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9F56864B-B87E-4F0F-8EF0-411F9343A7D2}" xr6:coauthVersionLast="36" xr6:coauthVersionMax="36" xr10:uidLastSave="{00000000-0000-0000-0000-000000000000}"/>
  <bookViews>
    <workbookView xWindow="0" yWindow="0" windowWidth="23040" windowHeight="8364" tabRatio="883" xr2:uid="{00000000-000D-0000-FFFF-FFFF00000000}"/>
  </bookViews>
  <sheets>
    <sheet name="VAS 2025 " sheetId="50" r:id="rId1"/>
  </sheets>
  <externalReferences>
    <externalReference r:id="rId2"/>
  </externalReferences>
  <definedNames>
    <definedName name="__IntlFixup" hidden="1">TRUE</definedName>
    <definedName name="__IntlFixupTable" hidden="1">#REF!</definedName>
    <definedName name="AJIA">#REF!</definedName>
    <definedName name="aksjghd">#REF!</definedName>
    <definedName name="d">[1]Scenarios!$N$4</definedName>
    <definedName name="KJHGKJHG">#REF!</definedName>
    <definedName name="OTE">#REF!</definedName>
    <definedName name="Totals2015">#REF!</definedName>
    <definedName name="TRX_capex_costs">[1]Technical_basecase!$D$434:$M$435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91029"/>
</workbook>
</file>

<file path=xl/calcChain.xml><?xml version="1.0" encoding="utf-8"?>
<calcChain xmlns="http://schemas.openxmlformats.org/spreadsheetml/2006/main">
  <c r="F32" i="50" l="1"/>
  <c r="E32" i="50"/>
  <c r="F20" i="50"/>
  <c r="E20" i="50"/>
  <c r="F25" i="50"/>
  <c r="E25" i="50"/>
  <c r="F15" i="50"/>
  <c r="E15" i="50"/>
  <c r="D15" i="50"/>
  <c r="C15" i="50"/>
  <c r="G15" i="50"/>
  <c r="G14" i="50"/>
  <c r="G13" i="50"/>
  <c r="G12" i="50"/>
  <c r="G11" i="50"/>
  <c r="G10" i="50"/>
  <c r="G9" i="50"/>
</calcChain>
</file>

<file path=xl/sharedStrings.xml><?xml version="1.0" encoding="utf-8"?>
<sst xmlns="http://schemas.openxmlformats.org/spreadsheetml/2006/main" count="58" uniqueCount="48">
  <si>
    <t xml:space="preserve">Συνολικό Έσοδο </t>
  </si>
  <si>
    <t>1.13</t>
  </si>
  <si>
    <t>Λοιποί</t>
  </si>
  <si>
    <t>1.12</t>
  </si>
  <si>
    <t>CYTA</t>
  </si>
  <si>
    <t>1.11</t>
  </si>
  <si>
    <t>1.10</t>
  </si>
  <si>
    <t>FORTHNET</t>
  </si>
  <si>
    <t>1.9</t>
  </si>
  <si>
    <t>WIND</t>
  </si>
  <si>
    <t>1.8</t>
  </si>
  <si>
    <t>ΟΤΕ</t>
  </si>
  <si>
    <t>1.7</t>
  </si>
  <si>
    <t>Εταιρείες σταθερής</t>
  </si>
  <si>
    <t>1.6</t>
  </si>
  <si>
    <t>1.5</t>
  </si>
  <si>
    <t>1.4</t>
  </si>
  <si>
    <t>VODAFONE</t>
  </si>
  <si>
    <t>1.3</t>
  </si>
  <si>
    <t>COSMOTE</t>
  </si>
  <si>
    <t>1.2</t>
  </si>
  <si>
    <t>Εταιρείες κινητής</t>
  </si>
  <si>
    <t>1.1</t>
  </si>
  <si>
    <t xml:space="preserve">Κατανομή Εσόδου </t>
  </si>
  <si>
    <t>Αναλύστε την κατανομή εσόδου ανά πάροχο δικτύου.</t>
  </si>
  <si>
    <t>Β</t>
  </si>
  <si>
    <t>Σύνολο</t>
  </si>
  <si>
    <t>Λοιπές Υπηρεσίες Πολυμεσικής Πληροφόρησης</t>
  </si>
  <si>
    <t>Υπηρεσίες SMS 190ΧΧ-195ΧΧ</t>
  </si>
  <si>
    <t>Υπηρεσίες SMS 54ΧΧΧ</t>
  </si>
  <si>
    <t>Αριθμοσειρές Αυξημένης Χρέωσης 901-909</t>
  </si>
  <si>
    <t>Αριθμοσειρές Αυξημένης Χρέωσης 14ΧΧΧ</t>
  </si>
  <si>
    <t>Υπηρεσίες Καταλόγου 118XX</t>
  </si>
  <si>
    <t>Tης εταιρείας σας</t>
  </si>
  <si>
    <t>Kαταγράψτε την κίνηση από υπηρεσίες πολυμεσικής πληροφόρησης και καταλόγου ανα κατηγορία και τα έσοδα που προκύπτουν από αυτές</t>
  </si>
  <si>
    <t>A</t>
  </si>
  <si>
    <t>Εταιρεία</t>
  </si>
  <si>
    <t>Υπηρεσίες Πολυμεσικής Πληροφόρησης &amp; Καταλόγου</t>
  </si>
  <si>
    <t xml:space="preserve">Συνολικό έσοδο </t>
  </si>
  <si>
    <t>Περίοδος αναφοράς (έτος και εξάμηνο)</t>
  </si>
  <si>
    <t>VODAFONE fixed</t>
  </si>
  <si>
    <t>Έσοδο Παρόχου Δικτύου 
(Ευρώ)</t>
  </si>
  <si>
    <t>Έσοδο Παρόχου Υπηρεσίας 
(Ευρώ)</t>
  </si>
  <si>
    <t>Τιμολογηθείσα Κίνηση 
(σε λεπτά)</t>
  </si>
  <si>
    <t>Τιμολογηθείσα Κίνηση 
(σε κλήσεις/μηνύματα)</t>
  </si>
  <si>
    <t>Έκδοση 2023-01</t>
  </si>
  <si>
    <t>NOVA</t>
  </si>
  <si>
    <t xml:space="preserve">13 ΕΤΑΙΡΕΙΕΣ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</si>
</sst>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\ _€_-;\-* #,##0.00\ _€_-;_-* &quot;-&quot;??\ _€_-;_-@_-"/>
    <numFmt numFmtId="164" formatCode="\(#,##0\)"/>
    <numFmt numFmtId="165" formatCode="#,##0.00_);[Red]\-#,##0.00_);0.00_);@_)"/>
    <numFmt numFmtId="166" formatCode="* _(#,##0.00_);[Red]* \(#,##0.00\);* _(&quot;-&quot;?_);@_)"/>
    <numFmt numFmtId="167" formatCode="\$\ * _(#,##0_);[Red]\$\ * \(#,##0\);\$\ * _(&quot;-&quot;?_);@_)"/>
    <numFmt numFmtId="168" formatCode="\$\ * _(#,##0.00_);[Red]\$\ * \(#,##0.00\);\$\ * _(&quot;-&quot;?_);@_)"/>
    <numFmt numFmtId="169" formatCode="[$EUR]\ * _(#,##0_);[Red][$EUR]\ * \(#,##0\);[$EUR]\ * _(&quot;-&quot;?_);@_)"/>
    <numFmt numFmtId="170" formatCode="[$EUR]\ * _(#,##0.00_);[Red][$EUR]\ * \(#,##0.00\);[$EUR]\ * _(&quot;-&quot;?_);@_)"/>
    <numFmt numFmtId="171" formatCode="\€\ * _(#,##0_);[Red]\€\ * \(#,##0\);\€\ * _(&quot;-&quot;?_);@_)"/>
    <numFmt numFmtId="172" formatCode="\€\ * _(#,##0.00_);[Red]\€\ * \(#,##0.00\);\€\ * _(&quot;-&quot;?_);@_)"/>
    <numFmt numFmtId="173" formatCode="[$GBP]\ * _(#,##0_);[Red][$GBP]\ * \(#,##0\);[$GBP]\ * _(&quot;-&quot;?_);@_)"/>
    <numFmt numFmtId="174" formatCode="[$GBP]\ * _(#,##0.00_);[Red][$GBP]\ * \(#,##0.00\);[$GBP]\ * _(&quot;-&quot;?_);@_)"/>
    <numFmt numFmtId="175" formatCode="\£\ * _(#,##0_);[Red]\£\ * \(#,##0\);\£\ * _(&quot;-&quot;?_);@_)"/>
    <numFmt numFmtId="176" formatCode="\£\ * _(#,##0.00_);[Red]\£\ * \(#,##0.00\);\£\ * _(&quot;-&quot;?_);@_)"/>
    <numFmt numFmtId="177" formatCode="[$USD]\ * _(#,##0_);[Red][$USD]\ * \(#,##0\);[$USD]\ * _(&quot;-&quot;?_);@_)"/>
    <numFmt numFmtId="178" formatCode="[$USD]\ * _(#,##0.00_);[Red][$USD]\ * \(#,##0.00\);[$USD]\ * _(&quot;-&quot;?_);@_)"/>
    <numFmt numFmtId="179" formatCode="dd\ mmm\ yy_)"/>
    <numFmt numFmtId="180" formatCode="mmm\ yy_)"/>
    <numFmt numFmtId="181" formatCode="yyyy_)"/>
    <numFmt numFmtId="182" formatCode="_([$€]* #,##0.00_);_([$€]* \(#,##0.00\);_([$€]* &quot;-&quot;??_);_(@_)"/>
    <numFmt numFmtId="183" formatCode="#,##0_);[Red]\-#,##0_);0_);@_)"/>
    <numFmt numFmtId="184" formatCode="#,##0%;[Red]\-#,##0%;0%;@_)"/>
    <numFmt numFmtId="185" formatCode="#,##0.00%;[Red]\-#,##0.00%;0.00%;@_)"/>
    <numFmt numFmtId="186" formatCode="0.00%;[Red]\-0.00%"/>
    <numFmt numFmtId="187" formatCode="_ * #,##0_ ;_ * \-#,##0_ ;_ * &quot;-&quot;_ ;_ @_ "/>
    <numFmt numFmtId="188" formatCode="_ * #,##0.00_ ;_ * \-#,##0.00_ ;_ * &quot;-&quot;??_ ;_ @_ "/>
  </numFmts>
  <fonts count="6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0"/>
      <color theme="1"/>
      <name val="Tahoma"/>
      <family val="2"/>
      <charset val="161"/>
    </font>
    <font>
      <b/>
      <sz val="10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5"/>
      <color theme="2" tint="-0.499984740745262"/>
      <name val="Tahoma"/>
      <family val="2"/>
      <charset val="161"/>
    </font>
    <font>
      <sz val="10"/>
      <name val="MS Sans Serif"/>
      <family val="2"/>
      <charset val="161"/>
    </font>
    <font>
      <sz val="10"/>
      <color indexed="8"/>
      <name val="MS Sans Serif"/>
      <family val="2"/>
    </font>
    <font>
      <sz val="10"/>
      <name val="Arial"/>
      <family val="2"/>
      <charset val="161"/>
    </font>
    <font>
      <sz val="12"/>
      <name val="바탕체"/>
      <family val="1"/>
      <charset val="129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8"/>
      <name val="MgAntique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u/>
      <sz val="10"/>
      <name val="Arial"/>
      <family val="2"/>
    </font>
    <font>
      <sz val="11"/>
      <color indexed="10"/>
      <name val="Calibri"/>
      <family val="2"/>
      <charset val="161"/>
    </font>
    <font>
      <sz val="10"/>
      <name val="MgAntiqueLight"/>
    </font>
    <font>
      <i/>
      <sz val="10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name val="돋움"/>
      <family val="3"/>
      <charset val="129"/>
    </font>
    <font>
      <sz val="12"/>
      <color theme="1"/>
      <name val="Calibri"/>
      <family val="2"/>
      <charset val="161"/>
      <scheme val="minor"/>
    </font>
    <font>
      <sz val="10"/>
      <name val="Geneva"/>
      <family val="2"/>
      <charset val="1"/>
    </font>
  </fonts>
  <fills count="4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Vertical">
        <bgColor rgb="FFFF0000"/>
      </patternFill>
    </fill>
  </fills>
  <borders count="2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0">
    <xf numFmtId="0" fontId="0" fillId="0" borderId="0"/>
    <xf numFmtId="0" fontId="2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9" fillId="0" borderId="0"/>
    <xf numFmtId="0" fontId="18" fillId="0" borderId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164" fontId="22" fillId="0" borderId="8" applyNumberFormat="0" applyFill="0" applyBorder="0" applyAlignment="0" applyProtection="0">
      <alignment horizontal="center" vertical="center"/>
    </xf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25" fillId="0" borderId="0"/>
    <xf numFmtId="0" fontId="26" fillId="0" borderId="0" applyNumberFormat="0" applyAlignment="0">
      <alignment vertical="center"/>
    </xf>
    <xf numFmtId="0" fontId="27" fillId="0" borderId="0" applyNumberFormat="0" applyAlignment="0">
      <alignment vertical="center"/>
    </xf>
    <xf numFmtId="0" fontId="28" fillId="28" borderId="10" applyNumberFormat="0" applyAlignment="0" applyProtection="0"/>
    <xf numFmtId="165" fontId="27" fillId="0" borderId="0" applyNumberFormat="0" applyAlignment="0">
      <alignment vertical="center"/>
    </xf>
    <xf numFmtId="0" fontId="29" fillId="29" borderId="11" applyNumberFormat="0" applyProtection="0">
      <alignment horizontal="center" vertical="center" wrapText="1"/>
    </xf>
    <xf numFmtId="0" fontId="29" fillId="29" borderId="0" applyNumberFormat="0" applyBorder="0" applyProtection="0">
      <alignment horizontal="centerContinuous" vertical="center"/>
    </xf>
    <xf numFmtId="0" fontId="30" fillId="30" borderId="0" applyNumberFormat="0">
      <alignment horizontal="center" vertical="top" wrapText="1"/>
    </xf>
    <xf numFmtId="0" fontId="30" fillId="30" borderId="0" applyNumberFormat="0">
      <alignment horizontal="left" vertical="top" wrapText="1"/>
    </xf>
    <xf numFmtId="0" fontId="30" fillId="30" borderId="0" applyNumberFormat="0">
      <alignment horizontal="centerContinuous" vertical="top"/>
    </xf>
    <xf numFmtId="0" fontId="26" fillId="30" borderId="0" applyNumberFormat="0">
      <alignment horizontal="center" vertical="top" wrapText="1"/>
    </xf>
    <xf numFmtId="0" fontId="30" fillId="31" borderId="0" applyNumberFormat="0">
      <alignment horizontal="center" vertical="top" wrapText="1"/>
    </xf>
    <xf numFmtId="0" fontId="31" fillId="0" borderId="12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166" fontId="26" fillId="0" borderId="0" applyFont="0" applyFill="0" applyBorder="0" applyAlignment="0" applyProtection="0">
      <alignment vertical="center"/>
    </xf>
    <xf numFmtId="167" fontId="26" fillId="0" borderId="0" applyFont="0" applyFill="0" applyBorder="0" applyAlignment="0" applyProtection="0">
      <alignment vertical="center"/>
    </xf>
    <xf numFmtId="168" fontId="26" fillId="0" borderId="0" applyFont="0" applyFill="0" applyBorder="0" applyAlignment="0" applyProtection="0">
      <alignment vertical="center"/>
    </xf>
    <xf numFmtId="169" fontId="26" fillId="0" borderId="0" applyFont="0" applyFill="0" applyBorder="0" applyAlignment="0" applyProtection="0">
      <alignment vertical="center"/>
    </xf>
    <xf numFmtId="170" fontId="26" fillId="0" borderId="0" applyFont="0" applyFill="0" applyBorder="0" applyAlignment="0" applyProtection="0">
      <alignment vertical="center"/>
    </xf>
    <xf numFmtId="171" fontId="26" fillId="0" borderId="0" applyFont="0" applyFill="0" applyBorder="0" applyAlignment="0" applyProtection="0">
      <alignment vertical="center"/>
    </xf>
    <xf numFmtId="172" fontId="26" fillId="0" borderId="0" applyFont="0" applyFill="0" applyBorder="0" applyAlignment="0" applyProtection="0">
      <alignment vertical="center"/>
    </xf>
    <xf numFmtId="173" fontId="26" fillId="0" borderId="0" applyFont="0" applyFill="0" applyBorder="0" applyAlignment="0" applyProtection="0">
      <alignment vertical="center"/>
    </xf>
    <xf numFmtId="174" fontId="26" fillId="0" borderId="0" applyFont="0" applyFill="0" applyBorder="0" applyAlignment="0" applyProtection="0">
      <alignment vertical="center"/>
    </xf>
    <xf numFmtId="175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4" fillId="30" borderId="0" applyNumberFormat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horizontal="left"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26" fillId="32" borderId="0" applyNumberFormat="0" applyFont="0" applyBorder="0" applyAlignment="0" applyProtection="0">
      <alignment vertical="center"/>
    </xf>
    <xf numFmtId="0" fontId="42" fillId="0" borderId="9" applyNumberFormat="0" applyFill="0" applyAlignment="0" applyProtection="0"/>
    <xf numFmtId="0" fontId="26" fillId="0" borderId="16" applyNumberFormat="0" applyAlignment="0">
      <alignment vertical="center"/>
    </xf>
    <xf numFmtId="0" fontId="26" fillId="0" borderId="17" applyNumberFormat="0" applyAlignment="0">
      <alignment vertical="center"/>
      <protection locked="0"/>
    </xf>
    <xf numFmtId="183" fontId="26" fillId="33" borderId="17" applyNumberFormat="0" applyAlignment="0">
      <alignment vertical="center"/>
      <protection locked="0"/>
    </xf>
    <xf numFmtId="0" fontId="26" fillId="34" borderId="0" applyNumberFormat="0" applyAlignment="0">
      <alignment vertical="center"/>
    </xf>
    <xf numFmtId="0" fontId="26" fillId="35" borderId="0" applyNumberFormat="0" applyAlignment="0">
      <alignment vertical="center"/>
    </xf>
    <xf numFmtId="0" fontId="26" fillId="34" borderId="0" applyNumberFormat="0" applyAlignment="0">
      <alignment vertical="center"/>
    </xf>
    <xf numFmtId="0" fontId="26" fillId="0" borderId="18" applyNumberFormat="0" applyAlignment="0">
      <alignment vertical="center"/>
      <protection locked="0"/>
    </xf>
    <xf numFmtId="0" fontId="43" fillId="15" borderId="19" applyNumberFormat="0" applyAlignment="0" applyProtection="0"/>
    <xf numFmtId="0" fontId="19" fillId="0" borderId="0"/>
    <xf numFmtId="0" fontId="44" fillId="0" borderId="20" applyNumberFormat="0" applyFill="0" applyAlignment="0" applyProtection="0"/>
    <xf numFmtId="0" fontId="45" fillId="0" borderId="0" applyNumberFormat="0" applyFill="0" applyBorder="0" applyProtection="0">
      <alignment horizontal="left" vertical="center"/>
    </xf>
    <xf numFmtId="0" fontId="46" fillId="0" borderId="0" applyNumberFormat="0" applyAlignment="0">
      <alignment vertical="center"/>
    </xf>
    <xf numFmtId="0" fontId="47" fillId="36" borderId="0" applyNumberFormat="0" applyBorder="0" applyAlignment="0" applyProtection="0"/>
    <xf numFmtId="0" fontId="1" fillId="0" borderId="0"/>
    <xf numFmtId="0" fontId="15" fillId="0" borderId="0"/>
    <xf numFmtId="0" fontId="2" fillId="0" borderId="0">
      <alignment vertical="top"/>
    </xf>
    <xf numFmtId="0" fontId="15" fillId="0" borderId="0"/>
    <xf numFmtId="0" fontId="48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3" fontId="26" fillId="0" borderId="0" applyFont="0" applyFill="0" applyBorder="0" applyAlignment="0" applyProtection="0">
      <alignment vertical="center"/>
    </xf>
    <xf numFmtId="165" fontId="26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0" fontId="26" fillId="37" borderId="0" applyNumberFormat="0" applyFont="0" applyBorder="0" applyAlignment="0" applyProtection="0">
      <alignment vertical="center"/>
    </xf>
    <xf numFmtId="9" fontId="15" fillId="0" borderId="0" applyFont="0" applyFill="0" applyBorder="0" applyAlignment="0" applyProtection="0"/>
    <xf numFmtId="184" fontId="26" fillId="0" borderId="0" applyFont="0" applyFill="0" applyBorder="0" applyAlignment="0" applyProtection="0">
      <alignment horizontal="right" vertical="center"/>
    </xf>
    <xf numFmtId="185" fontId="26" fillId="0" borderId="0" applyFont="0" applyFill="0" applyBorder="0" applyAlignment="0" applyProtection="0">
      <alignment vertical="center"/>
    </xf>
    <xf numFmtId="184" fontId="26" fillId="0" borderId="0" applyFont="0" applyFill="0" applyBorder="0" applyAlignment="0" applyProtection="0">
      <alignment horizontal="right" vertical="center"/>
    </xf>
    <xf numFmtId="0" fontId="49" fillId="0" borderId="0"/>
    <xf numFmtId="0" fontId="50" fillId="0" borderId="0"/>
    <xf numFmtId="0" fontId="31" fillId="0" borderId="21" applyNumberFormat="0" applyFont="0" applyFill="0" applyAlignment="0" applyProtection="0"/>
    <xf numFmtId="0" fontId="29" fillId="29" borderId="22" applyNumberFormat="0" applyBorder="0" applyProtection="0">
      <alignment horizontal="left" wrapText="1"/>
    </xf>
    <xf numFmtId="0" fontId="29" fillId="29" borderId="0" applyNumberFormat="0" applyBorder="0" applyProtection="0">
      <alignment horizontal="left"/>
    </xf>
    <xf numFmtId="0" fontId="30" fillId="0" borderId="0" applyNumberFormat="0" applyFill="0" applyBorder="0">
      <alignment horizontal="left" vertical="center" wrapText="1"/>
    </xf>
    <xf numFmtId="0" fontId="26" fillId="0" borderId="0" applyNumberFormat="0" applyFill="0" applyBorder="0">
      <alignment horizontal="left" vertical="center" wrapText="1" indent="1"/>
    </xf>
    <xf numFmtId="0" fontId="31" fillId="0" borderId="23" applyNumberFormat="0" applyFont="0" applyFill="0" applyAlignment="0" applyProtection="0"/>
    <xf numFmtId="0" fontId="51" fillId="0" borderId="0" applyNumberFormat="0" applyFill="0" applyBorder="0" applyProtection="0">
      <alignment horizontal="left" vertical="center"/>
    </xf>
    <xf numFmtId="40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15" fillId="0" borderId="0"/>
    <xf numFmtId="0" fontId="18" fillId="0" borderId="0"/>
    <xf numFmtId="0" fontId="52" fillId="0" borderId="0" applyNumberFormat="0" applyFill="0" applyBorder="0" applyAlignment="0" applyProtection="0">
      <alignment horizontal="left" vertical="center"/>
    </xf>
    <xf numFmtId="183" fontId="30" fillId="0" borderId="24" applyNumberFormat="0" applyFill="0" applyAlignment="0" applyProtection="0">
      <alignment vertical="center"/>
    </xf>
    <xf numFmtId="183" fontId="26" fillId="0" borderId="25" applyNumberFormat="0" applyFont="0" applyFill="0" applyAlignment="0" applyProtection="0">
      <alignment vertical="center"/>
    </xf>
    <xf numFmtId="0" fontId="26" fillId="38" borderId="0" applyNumberFormat="0" applyFont="0" applyBorder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183" fontId="26" fillId="0" borderId="0" applyNumberFormat="0" applyFont="0" applyBorder="0" applyAlignment="0" applyProtection="0">
      <alignment vertical="center"/>
    </xf>
    <xf numFmtId="49" fontId="26" fillId="0" borderId="0" applyFont="0" applyFill="0" applyBorder="0" applyAlignment="0" applyProtection="0">
      <alignment horizontal="center" vertical="center"/>
    </xf>
    <xf numFmtId="0" fontId="53" fillId="0" borderId="0" applyNumberFormat="0" applyFill="0" applyBorder="0" applyAlignment="0" applyProtection="0"/>
    <xf numFmtId="0" fontId="29" fillId="29" borderId="11" applyNumberFormat="0" applyProtection="0">
      <alignment horizontal="left" vertical="center"/>
    </xf>
    <xf numFmtId="183" fontId="30" fillId="0" borderId="0" applyNumberFormat="0" applyFill="0" applyBorder="0" applyAlignment="0" applyProtection="0">
      <alignment vertical="center"/>
    </xf>
    <xf numFmtId="183" fontId="30" fillId="0" borderId="0" applyNumberFormat="0" applyFill="0" applyBorder="0" applyAlignment="0" applyProtection="0">
      <alignment vertical="center"/>
    </xf>
    <xf numFmtId="183" fontId="30" fillId="30" borderId="0" applyNumberFormat="0" applyAlignment="0" applyProtection="0">
      <alignment vertical="center"/>
    </xf>
    <xf numFmtId="183" fontId="30" fillId="0" borderId="0" applyNumberFormat="0" applyFill="0" applyBorder="0" applyAlignment="0" applyProtection="0">
      <alignment vertical="center"/>
    </xf>
    <xf numFmtId="0" fontId="54" fillId="0" borderId="0"/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55" fillId="0" borderId="0" applyNumberFormat="0" applyFill="0" applyBorder="0" applyAlignment="0" applyProtection="0"/>
    <xf numFmtId="0" fontId="31" fillId="29" borderId="0" applyNumberFormat="0" applyBorder="0" applyProtection="0">
      <alignment horizontal="left"/>
    </xf>
    <xf numFmtId="164" fontId="56" fillId="0" borderId="0" applyFont="0" applyFill="0" applyBorder="0" applyAlignment="0" applyProtection="0">
      <alignment vertical="center"/>
    </xf>
    <xf numFmtId="0" fontId="15" fillId="0" borderId="0"/>
    <xf numFmtId="43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>
      <alignment vertical="top"/>
    </xf>
    <xf numFmtId="0" fontId="1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0">
      <alignment vertical="top"/>
    </xf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59" fillId="0" borderId="0"/>
    <xf numFmtId="0" fontId="60" fillId="0" borderId="0"/>
    <xf numFmtId="0" fontId="61" fillId="0" borderId="0"/>
    <xf numFmtId="0" fontId="61" fillId="0" borderId="0"/>
    <xf numFmtId="0" fontId="61" fillId="0" borderId="0"/>
  </cellStyleXfs>
  <cellXfs count="36">
    <xf numFmtId="0" fontId="0" fillId="0" borderId="0" xfId="0"/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right" vertical="center" wrapText="1"/>
    </xf>
    <xf numFmtId="0" fontId="3" fillId="2" borderId="1" xfId="1" applyFont="1" applyFill="1" applyBorder="1" applyAlignment="1">
      <alignment vertical="center" wrapText="1"/>
    </xf>
    <xf numFmtId="3" fontId="4" fillId="3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3" fillId="5" borderId="1" xfId="1" applyFont="1" applyFill="1" applyBorder="1" applyAlignment="1">
      <alignment horizontal="right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8" fillId="8" borderId="4" xfId="1" applyFont="1" applyFill="1" applyBorder="1" applyAlignment="1">
      <alignment vertical="top" wrapText="1"/>
    </xf>
    <xf numFmtId="0" fontId="9" fillId="8" borderId="4" xfId="1" applyFont="1" applyFill="1" applyBorder="1" applyAlignment="1">
      <alignment vertical="center"/>
    </xf>
    <xf numFmtId="0" fontId="9" fillId="8" borderId="5" xfId="1" applyFont="1" applyFill="1" applyBorder="1" applyAlignment="1">
      <alignment horizontal="right" vertical="center" wrapText="1"/>
    </xf>
    <xf numFmtId="0" fontId="12" fillId="0" borderId="0" xfId="1" applyFont="1" applyAlignment="1">
      <alignment horizontal="left" vertical="center"/>
    </xf>
    <xf numFmtId="0" fontId="3" fillId="9" borderId="1" xfId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vertical="top" wrapText="1"/>
    </xf>
    <xf numFmtId="0" fontId="6" fillId="2" borderId="0" xfId="1" applyFont="1" applyFill="1" applyBorder="1" applyAlignment="1">
      <alignment horizontal="right" vertical="center" wrapText="1"/>
    </xf>
    <xf numFmtId="0" fontId="8" fillId="8" borderId="0" xfId="1" applyFont="1" applyFill="1" applyBorder="1" applyAlignment="1">
      <alignment vertical="top" wrapText="1"/>
    </xf>
    <xf numFmtId="0" fontId="3" fillId="6" borderId="0" xfId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 applyProtection="1">
      <alignment vertical="center"/>
      <protection locked="0"/>
    </xf>
    <xf numFmtId="3" fontId="4" fillId="3" borderId="0" xfId="1" applyNumberFormat="1" applyFont="1" applyFill="1" applyBorder="1" applyAlignment="1">
      <alignment vertical="center" wrapText="1"/>
    </xf>
    <xf numFmtId="0" fontId="5" fillId="0" borderId="7" xfId="1" applyFont="1" applyBorder="1" applyAlignment="1" applyProtection="1">
      <alignment horizontal="left" vertical="center"/>
      <protection locked="0"/>
    </xf>
    <xf numFmtId="0" fontId="5" fillId="39" borderId="26" xfId="1" applyFont="1" applyFill="1" applyBorder="1" applyAlignment="1" applyProtection="1">
      <alignment horizontal="right" vertical="center"/>
      <protection locked="0"/>
    </xf>
    <xf numFmtId="0" fontId="3" fillId="0" borderId="6" xfId="1" applyFont="1" applyBorder="1" applyAlignment="1" applyProtection="1">
      <alignment vertical="top" wrapText="1"/>
      <protection locked="0"/>
    </xf>
    <xf numFmtId="0" fontId="5" fillId="39" borderId="26" xfId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 wrapText="1"/>
    </xf>
    <xf numFmtId="0" fontId="3" fillId="0" borderId="0" xfId="1" applyFont="1" applyAlignment="1" applyProtection="1">
      <alignment vertical="top" wrapText="1"/>
    </xf>
    <xf numFmtId="0" fontId="11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horizontal="left" vertical="center"/>
    </xf>
    <xf numFmtId="0" fontId="3" fillId="5" borderId="1" xfId="1" applyFont="1" applyFill="1" applyBorder="1" applyAlignment="1" applyProtection="1">
      <alignment horizontal="right" vertical="center" wrapText="1"/>
    </xf>
    <xf numFmtId="3" fontId="3" fillId="0" borderId="1" xfId="1" applyNumberFormat="1" applyFont="1" applyBorder="1" applyAlignment="1" applyProtection="1">
      <alignment vertical="center"/>
      <protection locked="0"/>
    </xf>
    <xf numFmtId="0" fontId="3" fillId="40" borderId="1" xfId="1" applyFont="1" applyFill="1" applyBorder="1" applyAlignment="1" applyProtection="1">
      <alignment horizontal="right" vertical="center" wrapText="1"/>
    </xf>
    <xf numFmtId="3" fontId="5" fillId="3" borderId="1" xfId="1" applyNumberFormat="1" applyFont="1" applyFill="1" applyBorder="1" applyAlignment="1">
      <alignment vertical="center" wrapText="1"/>
    </xf>
  </cellXfs>
  <cellStyles count="190">
    <cellStyle name="_x000a_shell=progma" xfId="2" xr:uid="{00000000-0005-0000-0000-000000000000}"/>
    <cellStyle name="_x000d__x000a_JournalTemplate=C:\COMFO\CTALK\JOURSTD.TPL_x000d__x000a_LbStateAddress=3 3 0 251 1 89 2 311_x000d__x000a_LbStateJou" xfId="3" xr:uid="{00000000-0005-0000-0000-000001000000}"/>
    <cellStyle name="%" xfId="4" xr:uid="{00000000-0005-0000-0000-000002000000}"/>
    <cellStyle name="% 2" xfId="5" xr:uid="{00000000-0005-0000-0000-000003000000}"/>
    <cellStyle name="%_Quest_807_2010" xfId="6" xr:uid="{00000000-0005-0000-0000-000004000000}"/>
    <cellStyle name="%_Ενότητα Α, Α.3" xfId="7" xr:uid="{00000000-0005-0000-0000-000005000000}"/>
    <cellStyle name="%_Ερωτηματολόγιο 2010 υπηρεσιών καρτών προπληρωμένου χρόνου μέσω αριθμών 807_locked" xfId="8" xr:uid="{00000000-0005-0000-0000-000006000000}"/>
    <cellStyle name="%_Ερωτηματολόγιο 2010 υπηρεσιών καρτών προπληρωμένου χρόνου μέσω αριθμών 807_unlocked" xfId="9" xr:uid="{00000000-0005-0000-0000-000007000000}"/>
    <cellStyle name="??&amp;O?&amp;H?_x0008__x000f__x0007_?_x0007__x0001__x0001_" xfId="10" xr:uid="{00000000-0005-0000-0000-000008000000}"/>
    <cellStyle name="??&amp;O?&amp;H?_x0008_??_x0007__x0001__x0001_" xfId="11" xr:uid="{00000000-0005-0000-0000-000009000000}"/>
    <cellStyle name="_Book1" xfId="12" xr:uid="{00000000-0005-0000-0000-00000A000000}"/>
    <cellStyle name="_Book5" xfId="13" xr:uid="{00000000-0005-0000-0000-00000B000000}"/>
    <cellStyle name="_Financial  Qualitative Requirements (3)" xfId="14" xr:uid="{00000000-0005-0000-0000-00000C000000}"/>
    <cellStyle name="_HOL CAPEX_slou Fin1" xfId="15" xr:uid="{00000000-0005-0000-0000-00000D000000}"/>
    <cellStyle name="_HOL_IBAS_BOM_030506" xfId="16" xr:uid="{00000000-0005-0000-0000-00000E000000}"/>
    <cellStyle name="_HOL_IBAS_Pricelist1_140306_sent" xfId="17" xr:uid="{00000000-0005-0000-0000-00000F000000}"/>
    <cellStyle name="_HOL_NID_ANAP_MEPI" xfId="18" xr:uid="{00000000-0005-0000-0000-000010000000}"/>
    <cellStyle name="_HOL_NID_Overall_Program_Management_Information_AccessNW_Level" xfId="19" xr:uid="{00000000-0005-0000-0000-000011000000}"/>
    <cellStyle name="_HOL_NID_Overall_Program_Management_Information_AccessNW_Level 2" xfId="187" xr:uid="{00000000-0005-0000-0000-000012000000}"/>
    <cellStyle name="_ICM_BP-v102705-v3-cost" xfId="20" xr:uid="{00000000-0005-0000-0000-000013000000}"/>
    <cellStyle name="_Network proposal_slou" xfId="21" xr:uid="{00000000-0005-0000-0000-000014000000}"/>
    <cellStyle name="_OTE AK elena V1" xfId="22" xr:uid="{00000000-0005-0000-0000-000015000000}"/>
    <cellStyle name="_ote llu coverage" xfId="23" xr:uid="{00000000-0005-0000-0000-000016000000}"/>
    <cellStyle name="_OTE POTS ISDN number" xfId="24" xr:uid="{00000000-0005-0000-0000-000017000000}"/>
    <cellStyle name="_OTE_circuits_HOL_081007" xfId="25" xr:uid="{00000000-0005-0000-0000-000018000000}"/>
    <cellStyle name="_Projections" xfId="26" xr:uid="{00000000-0005-0000-0000-000019000000}"/>
    <cellStyle name="_WCRM telephony file" xfId="27" xr:uid="{00000000-0005-0000-0000-00001A000000}"/>
    <cellStyle name="_WEEKLY_REPORT_12Oct 2007" xfId="28" xr:uid="{00000000-0005-0000-0000-00001B000000}"/>
    <cellStyle name="_WEEKLY_REPORT_12Oct 2007 2" xfId="188" xr:uid="{00000000-0005-0000-0000-00001C000000}"/>
    <cellStyle name="_Φύλλο1" xfId="29" xr:uid="{00000000-0005-0000-0000-00001D000000}"/>
    <cellStyle name="20% - Accent1" xfId="30" xr:uid="{00000000-0005-0000-0000-00001E000000}"/>
    <cellStyle name="20% - Accent2" xfId="31" xr:uid="{00000000-0005-0000-0000-00001F000000}"/>
    <cellStyle name="20% - Accent3" xfId="32" xr:uid="{00000000-0005-0000-0000-000020000000}"/>
    <cellStyle name="20% - Accent4" xfId="33" xr:uid="{00000000-0005-0000-0000-000021000000}"/>
    <cellStyle name="20% - Accent5" xfId="34" xr:uid="{00000000-0005-0000-0000-000022000000}"/>
    <cellStyle name="20% - Accent6" xfId="35" xr:uid="{00000000-0005-0000-0000-000023000000}"/>
    <cellStyle name="40% - Accent1" xfId="36" xr:uid="{00000000-0005-0000-0000-000024000000}"/>
    <cellStyle name="40% - Accent2" xfId="37" xr:uid="{00000000-0005-0000-0000-000025000000}"/>
    <cellStyle name="40% - Accent3" xfId="38" xr:uid="{00000000-0005-0000-0000-000026000000}"/>
    <cellStyle name="40% - Accent4" xfId="39" xr:uid="{00000000-0005-0000-0000-000027000000}"/>
    <cellStyle name="40% - Accent5" xfId="40" xr:uid="{00000000-0005-0000-0000-000028000000}"/>
    <cellStyle name="40% - Accent6" xfId="41" xr:uid="{00000000-0005-0000-0000-000029000000}"/>
    <cellStyle name="60% - Accent1" xfId="42" xr:uid="{00000000-0005-0000-0000-00002A000000}"/>
    <cellStyle name="60% - Accent2" xfId="43" xr:uid="{00000000-0005-0000-0000-00002B000000}"/>
    <cellStyle name="60% - Accent3" xfId="44" xr:uid="{00000000-0005-0000-0000-00002C000000}"/>
    <cellStyle name="60% - Accent4" xfId="45" xr:uid="{00000000-0005-0000-0000-00002D000000}"/>
    <cellStyle name="60% - Accent5" xfId="46" xr:uid="{00000000-0005-0000-0000-00002E000000}"/>
    <cellStyle name="60% - Accent6" xfId="47" xr:uid="{00000000-0005-0000-0000-00002F000000}"/>
    <cellStyle name="Accent1" xfId="48" xr:uid="{00000000-0005-0000-0000-000030000000}"/>
    <cellStyle name="Accent2" xfId="49" xr:uid="{00000000-0005-0000-0000-000031000000}"/>
    <cellStyle name="Accent3" xfId="50" xr:uid="{00000000-0005-0000-0000-000032000000}"/>
    <cellStyle name="Accent4" xfId="51" xr:uid="{00000000-0005-0000-0000-000033000000}"/>
    <cellStyle name="Accent5" xfId="52" xr:uid="{00000000-0005-0000-0000-000034000000}"/>
    <cellStyle name="Accent6" xfId="53" xr:uid="{00000000-0005-0000-0000-000035000000}"/>
    <cellStyle name="Antique" xfId="54" xr:uid="{00000000-0005-0000-0000-000036000000}"/>
    <cellStyle name="Assumption" xfId="55" xr:uid="{00000000-0005-0000-0000-000037000000}"/>
    <cellStyle name="Bad" xfId="56" xr:uid="{00000000-0005-0000-0000-000038000000}"/>
    <cellStyle name="Bold" xfId="57" xr:uid="{00000000-0005-0000-0000-000039000000}"/>
    <cellStyle name="Calculation" xfId="58" xr:uid="{00000000-0005-0000-0000-00003A000000}"/>
    <cellStyle name="Check" xfId="59" xr:uid="{00000000-0005-0000-0000-00003B000000}"/>
    <cellStyle name="Check Cell" xfId="60" xr:uid="{00000000-0005-0000-0000-00003C000000}"/>
    <cellStyle name="Checksum" xfId="61" xr:uid="{00000000-0005-0000-0000-00003D000000}"/>
    <cellStyle name="Column Heading" xfId="62" xr:uid="{00000000-0005-0000-0000-00003E000000}"/>
    <cellStyle name="Column Heading (No Wrap)" xfId="63" xr:uid="{00000000-0005-0000-0000-00003F000000}"/>
    <cellStyle name="Column label" xfId="64" xr:uid="{00000000-0005-0000-0000-000040000000}"/>
    <cellStyle name="Column label (left aligned)" xfId="65" xr:uid="{00000000-0005-0000-0000-000041000000}"/>
    <cellStyle name="Column label (no wrap)" xfId="66" xr:uid="{00000000-0005-0000-0000-000042000000}"/>
    <cellStyle name="Column label (not bold)" xfId="67" xr:uid="{00000000-0005-0000-0000-000043000000}"/>
    <cellStyle name="Column label (Wrap)" xfId="68" xr:uid="{00000000-0005-0000-0000-000044000000}"/>
    <cellStyle name="Column Total" xfId="69" xr:uid="{00000000-0005-0000-0000-000045000000}"/>
    <cellStyle name="Comma 2" xfId="70" xr:uid="{00000000-0005-0000-0000-000046000000}"/>
    <cellStyle name="Currency (2dp)" xfId="71" xr:uid="{00000000-0005-0000-0000-000047000000}"/>
    <cellStyle name="Currency Dollar" xfId="72" xr:uid="{00000000-0005-0000-0000-000048000000}"/>
    <cellStyle name="Currency Dollar (2dp)" xfId="73" xr:uid="{00000000-0005-0000-0000-000049000000}"/>
    <cellStyle name="Currency EUR" xfId="74" xr:uid="{00000000-0005-0000-0000-00004A000000}"/>
    <cellStyle name="Currency EUR (2dp)" xfId="75" xr:uid="{00000000-0005-0000-0000-00004B000000}"/>
    <cellStyle name="Currency Euro" xfId="76" xr:uid="{00000000-0005-0000-0000-00004C000000}"/>
    <cellStyle name="Currency Euro (2dp)" xfId="77" xr:uid="{00000000-0005-0000-0000-00004D000000}"/>
    <cellStyle name="Currency GBP" xfId="78" xr:uid="{00000000-0005-0000-0000-00004E000000}"/>
    <cellStyle name="Currency GBP (2dp)" xfId="79" xr:uid="{00000000-0005-0000-0000-00004F000000}"/>
    <cellStyle name="Currency Pound" xfId="80" xr:uid="{00000000-0005-0000-0000-000050000000}"/>
    <cellStyle name="Currency Pound (2dp)" xfId="81" xr:uid="{00000000-0005-0000-0000-000051000000}"/>
    <cellStyle name="Currency USD" xfId="82" xr:uid="{00000000-0005-0000-0000-000052000000}"/>
    <cellStyle name="Currency USD (2dp)" xfId="83" xr:uid="{00000000-0005-0000-0000-000053000000}"/>
    <cellStyle name="Date" xfId="84" xr:uid="{00000000-0005-0000-0000-000054000000}"/>
    <cellStyle name="Date (Month)" xfId="85" xr:uid="{00000000-0005-0000-0000-000055000000}"/>
    <cellStyle name="Date (Year)" xfId="86" xr:uid="{00000000-0005-0000-0000-000056000000}"/>
    <cellStyle name="Date_book1" xfId="87" xr:uid="{00000000-0005-0000-0000-000057000000}"/>
    <cellStyle name="Euro" xfId="88" xr:uid="{00000000-0005-0000-0000-000058000000}"/>
    <cellStyle name="Explanatory Text" xfId="89" xr:uid="{00000000-0005-0000-0000-000059000000}"/>
    <cellStyle name="Good" xfId="90" xr:uid="{00000000-0005-0000-0000-00005A000000}"/>
    <cellStyle name="H0" xfId="91" xr:uid="{00000000-0005-0000-0000-00005B000000}"/>
    <cellStyle name="H1" xfId="92" xr:uid="{00000000-0005-0000-0000-00005C000000}"/>
    <cellStyle name="H2" xfId="93" xr:uid="{00000000-0005-0000-0000-00005D000000}"/>
    <cellStyle name="H3" xfId="94" xr:uid="{00000000-0005-0000-0000-00005E000000}"/>
    <cellStyle name="H4" xfId="95" xr:uid="{00000000-0005-0000-0000-00005F000000}"/>
    <cellStyle name="Heading" xfId="96" xr:uid="{00000000-0005-0000-0000-000060000000}"/>
    <cellStyle name="Heading 1" xfId="97" xr:uid="{00000000-0005-0000-0000-000061000000}"/>
    <cellStyle name="Heading 2" xfId="98" xr:uid="{00000000-0005-0000-0000-000062000000}"/>
    <cellStyle name="Heading 3" xfId="99" xr:uid="{00000000-0005-0000-0000-000063000000}"/>
    <cellStyle name="Heading 4" xfId="100" xr:uid="{00000000-0005-0000-0000-000064000000}"/>
    <cellStyle name="Highlight" xfId="101" xr:uid="{00000000-0005-0000-0000-000065000000}"/>
    <cellStyle name="Input" xfId="102" xr:uid="{00000000-0005-0000-0000-000066000000}"/>
    <cellStyle name="Input calculation" xfId="103" xr:uid="{00000000-0005-0000-0000-000067000000}"/>
    <cellStyle name="Input data" xfId="104" xr:uid="{00000000-0005-0000-0000-000068000000}"/>
    <cellStyle name="Input estimate" xfId="105" xr:uid="{00000000-0005-0000-0000-000069000000}"/>
    <cellStyle name="Input link" xfId="106" xr:uid="{00000000-0005-0000-0000-00006A000000}"/>
    <cellStyle name="Input link (different workbook)" xfId="107" xr:uid="{00000000-0005-0000-0000-00006B000000}"/>
    <cellStyle name="Input link_book1" xfId="108" xr:uid="{00000000-0005-0000-0000-00006C000000}"/>
    <cellStyle name="Input parameter" xfId="109" xr:uid="{00000000-0005-0000-0000-00006D000000}"/>
    <cellStyle name="Input_Data Request ΜΝΟs" xfId="110" xr:uid="{00000000-0005-0000-0000-00006E000000}"/>
    <cellStyle name="Jun" xfId="111" xr:uid="{00000000-0005-0000-0000-00006F000000}"/>
    <cellStyle name="Jun 2" xfId="189" xr:uid="{00000000-0005-0000-0000-000070000000}"/>
    <cellStyle name="Linked Cell" xfId="112" xr:uid="{00000000-0005-0000-0000-000071000000}"/>
    <cellStyle name="Main Title" xfId="113" xr:uid="{00000000-0005-0000-0000-000072000000}"/>
    <cellStyle name="Name" xfId="114" xr:uid="{00000000-0005-0000-0000-000073000000}"/>
    <cellStyle name="Neutral" xfId="115" xr:uid="{00000000-0005-0000-0000-000074000000}"/>
    <cellStyle name="Normal 2" xfId="1" xr:uid="{00000000-0005-0000-0000-000075000000}"/>
    <cellStyle name="Normal 3" xfId="116" xr:uid="{00000000-0005-0000-0000-000076000000}"/>
    <cellStyle name="Normal 4" xfId="117" xr:uid="{00000000-0005-0000-0000-000077000000}"/>
    <cellStyle name="Normal 5" xfId="118" xr:uid="{00000000-0005-0000-0000-000078000000}"/>
    <cellStyle name="Normale_gen_list_c" xfId="119" xr:uid="{00000000-0005-0000-0000-000079000000}"/>
    <cellStyle name="Note" xfId="120" xr:uid="{00000000-0005-0000-0000-00007A000000}"/>
    <cellStyle name="note3" xfId="121" xr:uid="{00000000-0005-0000-0000-00007B000000}"/>
    <cellStyle name="notes" xfId="122" xr:uid="{00000000-0005-0000-0000-00007C000000}"/>
    <cellStyle name="Number" xfId="123" xr:uid="{00000000-0005-0000-0000-00007D000000}"/>
    <cellStyle name="Number (2dp)" xfId="124" xr:uid="{00000000-0005-0000-0000-00007E000000}"/>
    <cellStyle name="Number_book1" xfId="125" xr:uid="{00000000-0005-0000-0000-00007F000000}"/>
    <cellStyle name="Output" xfId="126" xr:uid="{00000000-0005-0000-0000-000080000000}"/>
    <cellStyle name="Percent 2" xfId="127" xr:uid="{00000000-0005-0000-0000-000081000000}"/>
    <cellStyle name="Percentage" xfId="128" xr:uid="{00000000-0005-0000-0000-000082000000}"/>
    <cellStyle name="Percentage (2dp)" xfId="129" xr:uid="{00000000-0005-0000-0000-000083000000}"/>
    <cellStyle name="Percentage_book1" xfId="130" xr:uid="{00000000-0005-0000-0000-000084000000}"/>
    <cellStyle name="Reference" xfId="131" xr:uid="{00000000-0005-0000-0000-000085000000}"/>
    <cellStyle name="Result" xfId="132" xr:uid="{00000000-0005-0000-0000-000086000000}"/>
    <cellStyle name="Row and Column Total" xfId="133" xr:uid="{00000000-0005-0000-0000-000087000000}"/>
    <cellStyle name="Row Heading" xfId="134" xr:uid="{00000000-0005-0000-0000-000088000000}"/>
    <cellStyle name="Row Heading (No Wrap)" xfId="135" xr:uid="{00000000-0005-0000-0000-000089000000}"/>
    <cellStyle name="Row label" xfId="136" xr:uid="{00000000-0005-0000-0000-00008A000000}"/>
    <cellStyle name="Row label (indent)" xfId="137" xr:uid="{00000000-0005-0000-0000-00008B000000}"/>
    <cellStyle name="Row Total" xfId="138" xr:uid="{00000000-0005-0000-0000-00008C000000}"/>
    <cellStyle name="Section Title" xfId="139" xr:uid="{00000000-0005-0000-0000-00008D000000}"/>
    <cellStyle name="Small Number" xfId="140" xr:uid="{00000000-0005-0000-0000-00008E000000}"/>
    <cellStyle name="Small Percentage" xfId="141" xr:uid="{00000000-0005-0000-0000-00008F000000}"/>
    <cellStyle name="Standard_(B) Access-Spares for 2000" xfId="142" xr:uid="{00000000-0005-0000-0000-000090000000}"/>
    <cellStyle name="Style 1" xfId="143" xr:uid="{00000000-0005-0000-0000-000091000000}"/>
    <cellStyle name="Sub-Section Title" xfId="144" xr:uid="{00000000-0005-0000-0000-000092000000}"/>
    <cellStyle name="Sub-total row" xfId="145" xr:uid="{00000000-0005-0000-0000-000093000000}"/>
    <cellStyle name="Table finish row" xfId="146" xr:uid="{00000000-0005-0000-0000-000094000000}"/>
    <cellStyle name="Table shading" xfId="147" xr:uid="{00000000-0005-0000-0000-000095000000}"/>
    <cellStyle name="Table unfinish row" xfId="148" xr:uid="{00000000-0005-0000-0000-000096000000}"/>
    <cellStyle name="Table unshading" xfId="149" xr:uid="{00000000-0005-0000-0000-000097000000}"/>
    <cellStyle name="Text" xfId="150" xr:uid="{00000000-0005-0000-0000-000098000000}"/>
    <cellStyle name="Title" xfId="151" xr:uid="{00000000-0005-0000-0000-000099000000}"/>
    <cellStyle name="Title Heading" xfId="152" xr:uid="{00000000-0005-0000-0000-00009A000000}"/>
    <cellStyle name="Total" xfId="153" xr:uid="{00000000-0005-0000-0000-00009B000000}"/>
    <cellStyle name="Total cell" xfId="154" xr:uid="{00000000-0005-0000-0000-00009C000000}"/>
    <cellStyle name="Total row" xfId="155" xr:uid="{00000000-0005-0000-0000-00009D000000}"/>
    <cellStyle name="Total_book1" xfId="156" xr:uid="{00000000-0005-0000-0000-00009E000000}"/>
    <cellStyle name="Underline" xfId="157" xr:uid="{00000000-0005-0000-0000-00009F000000}"/>
    <cellStyle name="Unhighlight" xfId="158" xr:uid="{00000000-0005-0000-0000-0000A0000000}"/>
    <cellStyle name="Untotal row" xfId="159" xr:uid="{00000000-0005-0000-0000-0000A1000000}"/>
    <cellStyle name="Warning Text" xfId="160" xr:uid="{00000000-0005-0000-0000-0000A2000000}"/>
    <cellStyle name="WP Header" xfId="161" xr:uid="{00000000-0005-0000-0000-0000A3000000}"/>
    <cellStyle name="ΑΜΣ" xfId="162" xr:uid="{00000000-0005-0000-0000-0000A4000000}"/>
    <cellStyle name="Βασικό_2005-02-01 Deliverable De245 MNO questionnaire_gr" xfId="163" xr:uid="{00000000-0005-0000-0000-0000A5000000}"/>
    <cellStyle name="Διαχωριστικό χιλιάδων/υποδιαστολή_Data Request ΜΝΟs" xfId="164" xr:uid="{00000000-0005-0000-0000-0000A6000000}"/>
    <cellStyle name="Επίπεδο γραμμών1" xfId="165" xr:uid="{00000000-0005-0000-0000-0000A7000000}"/>
    <cellStyle name="Επίπεδο γραμμών2" xfId="166" xr:uid="{00000000-0005-0000-0000-0000A8000000}"/>
    <cellStyle name="Επίπεδο γραμμών3" xfId="167" xr:uid="{00000000-0005-0000-0000-0000A9000000}"/>
    <cellStyle name="Επίπεδο γραμμών4" xfId="168" xr:uid="{00000000-0005-0000-0000-0000AA000000}"/>
    <cellStyle name="Επίπεδο γραμμών5" xfId="169" xr:uid="{00000000-0005-0000-0000-0000AB000000}"/>
    <cellStyle name="Επίπεδο γραμμών6" xfId="170" xr:uid="{00000000-0005-0000-0000-0000AC000000}"/>
    <cellStyle name="Επίπεδο γραμμών7" xfId="171" xr:uid="{00000000-0005-0000-0000-0000AD000000}"/>
    <cellStyle name="Κανονικό" xfId="0" builtinId="0"/>
    <cellStyle name="Κανονικό 2" xfId="172" xr:uid="{00000000-0005-0000-0000-0000AF000000}"/>
    <cellStyle name="Κανονικό 3" xfId="173" xr:uid="{00000000-0005-0000-0000-0000B0000000}"/>
    <cellStyle name="Κανονικό 4" xfId="174" xr:uid="{00000000-0005-0000-0000-0000B1000000}"/>
    <cellStyle name="Κανονικό 5" xfId="175" xr:uid="{00000000-0005-0000-0000-0000B2000000}"/>
    <cellStyle name="Κανονικό 6" xfId="176" xr:uid="{00000000-0005-0000-0000-0000B3000000}"/>
    <cellStyle name="Κανονικό 7" xfId="177" xr:uid="{00000000-0005-0000-0000-0000B4000000}"/>
    <cellStyle name="Κανονικό 8" xfId="186" xr:uid="{00000000-0005-0000-0000-0000B5000000}"/>
    <cellStyle name="Κόμμα 2" xfId="178" xr:uid="{00000000-0005-0000-0000-0000B6000000}"/>
    <cellStyle name="Κόμμα 3" xfId="179" xr:uid="{00000000-0005-0000-0000-0000B7000000}"/>
    <cellStyle name="Κόμμα 4" xfId="180" xr:uid="{00000000-0005-0000-0000-0000B8000000}"/>
    <cellStyle name="Ποσοστό 2" xfId="181" xr:uid="{00000000-0005-0000-0000-0000B9000000}"/>
    <cellStyle name="Στυλ 1" xfId="182" xr:uid="{00000000-0005-0000-0000-0000BA000000}"/>
    <cellStyle name="콤마 [0]_10월2주 " xfId="183" xr:uid="{00000000-0005-0000-0000-0000BB000000}"/>
    <cellStyle name="콤마_10월2주 " xfId="184" xr:uid="{00000000-0005-0000-0000-0000BC000000}"/>
    <cellStyle name="표준_030331MM_JB_030424MM" xfId="185" xr:uid="{00000000-0005-0000-0000-0000B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wyf/My%20Documents/XET23/XET16%20models/June04-Dec04/multiversion/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C2-8292-469E-B163-AC66EE2EC3F1}">
  <dimension ref="A1:H37"/>
  <sheetViews>
    <sheetView tabSelected="1" workbookViewId="0">
      <selection activeCell="B19" sqref="B19"/>
    </sheetView>
  </sheetViews>
  <sheetFormatPr defaultColWidth="11.5546875" defaultRowHeight="13.2"/>
  <cols>
    <col min="1" max="1" width="5.33203125" style="2" customWidth="1"/>
    <col min="2" max="2" width="42" style="1" customWidth="1"/>
    <col min="3" max="3" width="21.88671875" style="1" customWidth="1"/>
    <col min="4" max="4" width="20.109375" style="1" customWidth="1"/>
    <col min="5" max="5" width="21.5546875" style="1" bestFit="1" customWidth="1"/>
    <col min="6" max="6" width="23.5546875" style="1" bestFit="1" customWidth="1"/>
    <col min="7" max="7" width="21" style="1" customWidth="1"/>
    <col min="8" max="8" width="11.5546875" style="1"/>
    <col min="9" max="9" width="70.6640625" style="1" customWidth="1"/>
    <col min="10" max="16384" width="11.5546875" style="1"/>
  </cols>
  <sheetData>
    <row r="1" spans="1:8" ht="27" customHeight="1">
      <c r="C1" s="16" t="s">
        <v>37</v>
      </c>
    </row>
    <row r="2" spans="1:8" s="29" customFormat="1" ht="18" customHeight="1" thickBot="1">
      <c r="A2" s="28"/>
      <c r="B2" s="30" t="s">
        <v>36</v>
      </c>
      <c r="C2" s="24" t="s">
        <v>47</v>
      </c>
      <c r="D2" s="26"/>
      <c r="E2" s="26"/>
      <c r="F2" s="26"/>
    </row>
    <row r="3" spans="1:8" s="29" customFormat="1" ht="18" customHeight="1" thickBot="1">
      <c r="A3" s="28"/>
      <c r="B3" s="30" t="s">
        <v>39</v>
      </c>
      <c r="C3" s="25">
        <v>2025</v>
      </c>
      <c r="D3" s="27"/>
      <c r="E3" s="26"/>
      <c r="F3" s="26"/>
    </row>
    <row r="4" spans="1:8" s="29" customFormat="1" ht="12" customHeight="1">
      <c r="A4" s="28"/>
      <c r="C4" s="31" t="s">
        <v>45</v>
      </c>
    </row>
    <row r="5" spans="1:8" ht="9.9" customHeight="1">
      <c r="A5" s="12"/>
      <c r="B5" s="6"/>
      <c r="C5" s="6"/>
      <c r="D5" s="6"/>
      <c r="E5" s="6"/>
      <c r="F5" s="6"/>
      <c r="G5" s="19"/>
    </row>
    <row r="6" spans="1:8" ht="21" customHeight="1">
      <c r="A6" s="15" t="s">
        <v>35</v>
      </c>
      <c r="B6" s="14" t="s">
        <v>34</v>
      </c>
      <c r="C6" s="13"/>
      <c r="D6" s="13"/>
      <c r="E6" s="13"/>
      <c r="F6" s="13"/>
      <c r="G6" s="20"/>
    </row>
    <row r="7" spans="1:8" ht="9.9" customHeight="1">
      <c r="A7" s="12"/>
      <c r="B7" s="6"/>
      <c r="C7" s="6"/>
      <c r="D7" s="6"/>
      <c r="E7" s="6"/>
      <c r="F7" s="6"/>
      <c r="G7" s="19"/>
    </row>
    <row r="8" spans="1:8" ht="39.6">
      <c r="A8" s="11">
        <v>1</v>
      </c>
      <c r="B8" s="10" t="s">
        <v>33</v>
      </c>
      <c r="C8" s="17" t="s">
        <v>43</v>
      </c>
      <c r="D8" s="17" t="s">
        <v>44</v>
      </c>
      <c r="E8" s="8" t="s">
        <v>41</v>
      </c>
      <c r="F8" s="8" t="s">
        <v>42</v>
      </c>
      <c r="G8" s="21" t="s">
        <v>38</v>
      </c>
    </row>
    <row r="9" spans="1:8" ht="15.9" customHeight="1">
      <c r="A9" s="6" t="s">
        <v>22</v>
      </c>
      <c r="B9" s="7" t="s">
        <v>32</v>
      </c>
      <c r="C9" s="33">
        <v>4984053.4633333329</v>
      </c>
      <c r="D9" s="33">
        <v>2765057</v>
      </c>
      <c r="E9" s="33">
        <v>3531625.1571161291</v>
      </c>
      <c r="F9" s="33">
        <v>4925463.7823370062</v>
      </c>
      <c r="G9" s="33">
        <f t="shared" ref="G9:G14" si="0">+E9+F9</f>
        <v>8457088.9394531362</v>
      </c>
    </row>
    <row r="10" spans="1:8" ht="15.9" customHeight="1">
      <c r="A10" s="6" t="s">
        <v>20</v>
      </c>
      <c r="B10" s="7" t="s">
        <v>31</v>
      </c>
      <c r="C10" s="33">
        <v>5612160.2066603368</v>
      </c>
      <c r="D10" s="33">
        <v>5466006</v>
      </c>
      <c r="E10" s="33">
        <v>3046268.207983871</v>
      </c>
      <c r="F10" s="33">
        <v>6555216.5106463507</v>
      </c>
      <c r="G10" s="33">
        <f t="shared" si="0"/>
        <v>9601484.7186302207</v>
      </c>
    </row>
    <row r="11" spans="1:8" ht="15.9" customHeight="1">
      <c r="A11" s="6" t="s">
        <v>18</v>
      </c>
      <c r="B11" s="7" t="s">
        <v>30</v>
      </c>
      <c r="C11" s="33">
        <v>2159245</v>
      </c>
      <c r="D11" s="33">
        <v>1614562</v>
      </c>
      <c r="E11" s="33">
        <v>768334</v>
      </c>
      <c r="F11" s="33">
        <v>1900173.579435484</v>
      </c>
      <c r="G11" s="33">
        <f t="shared" si="0"/>
        <v>2668507.579435484</v>
      </c>
    </row>
    <row r="12" spans="1:8" ht="15.9" customHeight="1">
      <c r="A12" s="6" t="s">
        <v>16</v>
      </c>
      <c r="B12" s="7" t="s">
        <v>29</v>
      </c>
      <c r="C12" s="3">
        <v>0</v>
      </c>
      <c r="D12" s="33">
        <v>1170369</v>
      </c>
      <c r="E12" s="33">
        <v>754479.45</v>
      </c>
      <c r="F12" s="33">
        <v>1503104.8037451615</v>
      </c>
      <c r="G12" s="33">
        <f t="shared" si="0"/>
        <v>2257584.2537451615</v>
      </c>
    </row>
    <row r="13" spans="1:8" ht="15.9" customHeight="1">
      <c r="A13" s="6" t="s">
        <v>15</v>
      </c>
      <c r="B13" s="7" t="s">
        <v>28</v>
      </c>
      <c r="C13" s="3">
        <v>0</v>
      </c>
      <c r="D13" s="33">
        <v>1791354</v>
      </c>
      <c r="E13" s="33">
        <v>5373659.9695112417</v>
      </c>
      <c r="F13" s="33">
        <v>8124996.5204032259</v>
      </c>
      <c r="G13" s="33">
        <f t="shared" si="0"/>
        <v>13498656.489914468</v>
      </c>
    </row>
    <row r="14" spans="1:8" ht="15.9" customHeight="1">
      <c r="A14" s="6" t="s">
        <v>14</v>
      </c>
      <c r="B14" s="7" t="s">
        <v>27</v>
      </c>
      <c r="C14" s="33">
        <v>1573412</v>
      </c>
      <c r="D14" s="33">
        <v>157292</v>
      </c>
      <c r="E14" s="33">
        <v>532014.29731935472</v>
      </c>
      <c r="F14" s="33">
        <v>1243629.0737580641</v>
      </c>
      <c r="G14" s="33">
        <f t="shared" si="0"/>
        <v>1775643.3710774188</v>
      </c>
    </row>
    <row r="15" spans="1:8" ht="15.9" customHeight="1">
      <c r="A15" s="6" t="s">
        <v>12</v>
      </c>
      <c r="B15" s="5" t="s">
        <v>26</v>
      </c>
      <c r="C15" s="4">
        <f t="shared" ref="C15:F15" si="1">SUM(C9:C14)</f>
        <v>14328870.669993669</v>
      </c>
      <c r="D15" s="4">
        <f t="shared" si="1"/>
        <v>12964640</v>
      </c>
      <c r="E15" s="35">
        <f t="shared" si="1"/>
        <v>14006381.081930596</v>
      </c>
      <c r="F15" s="4">
        <f t="shared" si="1"/>
        <v>24252584.270325296</v>
      </c>
      <c r="G15" s="23">
        <f>SUM(G9:G14)</f>
        <v>38258965.352255888</v>
      </c>
      <c r="H15" s="18"/>
    </row>
    <row r="16" spans="1:8" ht="9.9" customHeight="1">
      <c r="A16" s="12"/>
      <c r="B16" s="6"/>
      <c r="C16" s="6"/>
      <c r="D16" s="6"/>
      <c r="E16" s="6"/>
      <c r="F16" s="6"/>
      <c r="G16" s="19"/>
    </row>
    <row r="17" spans="1:7" ht="21" customHeight="1">
      <c r="A17" s="15" t="s">
        <v>25</v>
      </c>
      <c r="B17" s="14" t="s">
        <v>24</v>
      </c>
      <c r="C17" s="13"/>
      <c r="D17" s="13"/>
      <c r="E17" s="13"/>
      <c r="F17" s="13"/>
      <c r="G17" s="20"/>
    </row>
    <row r="18" spans="1:7" ht="9.9" customHeight="1">
      <c r="A18" s="12"/>
      <c r="B18" s="6"/>
      <c r="C18" s="6"/>
      <c r="D18" s="6"/>
      <c r="E18" s="6"/>
      <c r="F18" s="6"/>
      <c r="G18" s="19"/>
    </row>
    <row r="19" spans="1:7" ht="32.1" customHeight="1">
      <c r="A19" s="11">
        <v>1</v>
      </c>
      <c r="B19" s="10" t="s">
        <v>23</v>
      </c>
      <c r="C19" s="9"/>
      <c r="D19" s="9"/>
      <c r="E19" s="8" t="s">
        <v>41</v>
      </c>
      <c r="F19" s="8" t="s">
        <v>42</v>
      </c>
      <c r="G19" s="21"/>
    </row>
    <row r="20" spans="1:7" ht="15.9" customHeight="1">
      <c r="A20" s="6" t="s">
        <v>22</v>
      </c>
      <c r="B20" s="5" t="s">
        <v>21</v>
      </c>
      <c r="C20" s="3"/>
      <c r="D20" s="3"/>
      <c r="E20" s="4">
        <f>SUM(E21:E24)</f>
        <v>9772139.7066273708</v>
      </c>
      <c r="F20" s="4">
        <f>SUM(F21:F24)</f>
        <v>14987478.606948003</v>
      </c>
      <c r="G20" s="23"/>
    </row>
    <row r="21" spans="1:7" ht="15.9" customHeight="1">
      <c r="A21" s="6" t="s">
        <v>20</v>
      </c>
      <c r="B21" s="7" t="s">
        <v>19</v>
      </c>
      <c r="C21" s="3"/>
      <c r="D21" s="3"/>
      <c r="E21" s="33">
        <v>5100076.1166666672</v>
      </c>
      <c r="F21" s="33">
        <v>8023357.826119421</v>
      </c>
      <c r="G21" s="22"/>
    </row>
    <row r="22" spans="1:7" ht="15.9" customHeight="1">
      <c r="A22" s="6" t="s">
        <v>18</v>
      </c>
      <c r="B22" s="7" t="s">
        <v>17</v>
      </c>
      <c r="C22" s="3"/>
      <c r="D22" s="3"/>
      <c r="E22" s="33">
        <v>2853160.4990516128</v>
      </c>
      <c r="F22" s="33">
        <v>4059851.5180760003</v>
      </c>
      <c r="G22" s="22"/>
    </row>
    <row r="23" spans="1:7" ht="15.9" customHeight="1">
      <c r="A23" s="6" t="s">
        <v>16</v>
      </c>
      <c r="B23" s="7" t="s">
        <v>9</v>
      </c>
      <c r="C23" s="3"/>
      <c r="D23" s="3"/>
      <c r="E23" s="33">
        <v>1818903.0909090908</v>
      </c>
      <c r="F23" s="33">
        <v>2904269.2627525805</v>
      </c>
      <c r="G23" s="22"/>
    </row>
    <row r="24" spans="1:7" ht="15.9" customHeight="1">
      <c r="A24" s="6" t="s">
        <v>15</v>
      </c>
      <c r="B24" s="34" t="s">
        <v>4</v>
      </c>
      <c r="C24" s="3"/>
      <c r="D24" s="3"/>
      <c r="E24" s="33">
        <v>0</v>
      </c>
      <c r="F24" s="33">
        <v>0</v>
      </c>
      <c r="G24" s="22"/>
    </row>
    <row r="25" spans="1:7" ht="15.9" customHeight="1">
      <c r="A25" s="6" t="s">
        <v>14</v>
      </c>
      <c r="B25" s="5" t="s">
        <v>13</v>
      </c>
      <c r="C25" s="3"/>
      <c r="D25" s="3"/>
      <c r="E25" s="4">
        <f>SUM(E26:E31)</f>
        <v>4234240.5053032255</v>
      </c>
      <c r="F25" s="4">
        <f>SUM(F26:F31)</f>
        <v>9265103.2633772902</v>
      </c>
      <c r="G25" s="23"/>
    </row>
    <row r="26" spans="1:7" ht="15.9" customHeight="1">
      <c r="A26" s="6" t="s">
        <v>12</v>
      </c>
      <c r="B26" s="7" t="s">
        <v>11</v>
      </c>
      <c r="C26" s="3"/>
      <c r="D26" s="3"/>
      <c r="E26" s="33">
        <v>3805578</v>
      </c>
      <c r="F26" s="33">
        <v>5625525.6157044182</v>
      </c>
      <c r="G26" s="22"/>
    </row>
    <row r="27" spans="1:7" ht="15.9" customHeight="1">
      <c r="A27" s="6" t="s">
        <v>10</v>
      </c>
      <c r="B27" s="32" t="s">
        <v>46</v>
      </c>
      <c r="C27" s="3"/>
      <c r="D27" s="3"/>
      <c r="E27" s="33">
        <v>95858</v>
      </c>
      <c r="F27" s="33">
        <v>720044.87003899994</v>
      </c>
      <c r="G27" s="22"/>
    </row>
    <row r="28" spans="1:7" ht="15.9" customHeight="1">
      <c r="A28" s="6" t="s">
        <v>8</v>
      </c>
      <c r="B28" s="34" t="s">
        <v>7</v>
      </c>
      <c r="C28" s="3"/>
      <c r="D28" s="3"/>
      <c r="E28" s="33">
        <v>0</v>
      </c>
      <c r="F28" s="33">
        <v>0</v>
      </c>
      <c r="G28" s="22"/>
    </row>
    <row r="29" spans="1:7" ht="15.9" customHeight="1">
      <c r="A29" s="6" t="s">
        <v>6</v>
      </c>
      <c r="B29" s="7" t="s">
        <v>40</v>
      </c>
      <c r="C29" s="3"/>
      <c r="D29" s="3"/>
      <c r="E29" s="33">
        <v>332804.50530322565</v>
      </c>
      <c r="F29" s="33">
        <v>516021.54367500002</v>
      </c>
      <c r="G29" s="22"/>
    </row>
    <row r="30" spans="1:7" ht="15.9" customHeight="1">
      <c r="A30" s="6" t="s">
        <v>5</v>
      </c>
      <c r="B30" s="34" t="s">
        <v>4</v>
      </c>
      <c r="C30" s="3"/>
      <c r="D30" s="3"/>
      <c r="E30" s="33">
        <v>0</v>
      </c>
      <c r="F30" s="33">
        <v>0</v>
      </c>
      <c r="G30" s="22"/>
    </row>
    <row r="31" spans="1:7" ht="15.9" customHeight="1">
      <c r="A31" s="6" t="s">
        <v>3</v>
      </c>
      <c r="B31" s="7" t="s">
        <v>2</v>
      </c>
      <c r="C31" s="3"/>
      <c r="D31" s="3"/>
      <c r="E31" s="33">
        <v>0</v>
      </c>
      <c r="F31" s="33">
        <v>2403511.2339588716</v>
      </c>
      <c r="G31" s="22"/>
    </row>
    <row r="32" spans="1:7" ht="15.9" customHeight="1">
      <c r="A32" s="6" t="s">
        <v>1</v>
      </c>
      <c r="B32" s="5" t="s">
        <v>0</v>
      </c>
      <c r="C32" s="3"/>
      <c r="D32" s="3"/>
      <c r="E32" s="35">
        <f>+E20+E25</f>
        <v>14006380.211930595</v>
      </c>
      <c r="F32" s="35">
        <f>+F20+F25</f>
        <v>24252581.870325293</v>
      </c>
      <c r="G32" s="23"/>
    </row>
    <row r="34" spans="5:7">
      <c r="E34" s="18"/>
      <c r="F34" s="18"/>
      <c r="G34" s="18"/>
    </row>
    <row r="35" spans="5:7">
      <c r="E35" s="18"/>
    </row>
    <row r="37" spans="5:7">
      <c r="E37" s="18"/>
      <c r="F37" s="18"/>
    </row>
  </sheetData>
  <dataValidations count="4">
    <dataValidation type="list" allowBlank="1" showInputMessage="1" showErrorMessage="1" prompt="Εξάμηνο" sqref="D3" xr:uid="{FF3BFB43-38AE-4357-82EA-7921C16D5053}">
      <formula1>"A, B"</formula1>
    </dataValidation>
    <dataValidation type="list" allowBlank="1" showInputMessage="1" showErrorMessage="1" prompt="Έτος" sqref="C3" xr:uid="{11168A3A-7372-43A6-B47C-AAA2E6A528C5}">
      <formula1>"2014, 2015, 2016, 2017, 2018, 2019, 2020, 2021, 2022, 2023, 2024, 2025, 2026, 2027, 2028, 2029, 2030"</formula1>
    </dataValidation>
    <dataValidation allowBlank="1" showInputMessage="1" showErrorMessage="1" prompt="Διακριτικός τίτλος" sqref="C2" xr:uid="{EA1F6F96-54AD-472B-9849-BBBD5DE5E955}"/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9:G15 C20:G32" xr:uid="{4C6E753E-458C-4919-B2DA-3575921A0E7F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VAS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mkaratzo</dc:creator>
  <cp:lastModifiedBy>Nikitopoulos Andreas</cp:lastModifiedBy>
  <cp:lastPrinted>2016-05-19T12:57:26Z</cp:lastPrinted>
  <dcterms:created xsi:type="dcterms:W3CDTF">2015-07-07T08:25:34Z</dcterms:created>
  <dcterms:modified xsi:type="dcterms:W3CDTF">2026-06-04T09:13:05Z</dcterms:modified>
  <cp:category>Μετά από Σχόλια</cp:category>
  <cp:contentStatus>Ready to Sent</cp:contentStatus>
</cp:coreProperties>
</file>