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ΔΤ\T1\Market Analysis\Vectoring\Στοιχεία Δικτύου\6. Ερωτηματολόγια FTTH 2025H2\ΑΠΑΝΤΗΣΕΙΣ\"/>
    </mc:Choice>
  </mc:AlternateContent>
  <xr:revisionPtr revIDLastSave="0" documentId="13_ncr:1_{0A0B92D1-2206-4E72-A352-EAE1C4A3204E}" xr6:coauthVersionLast="36" xr6:coauthVersionMax="36" xr10:uidLastSave="{00000000-0000-0000-0000-000000000000}"/>
  <bookViews>
    <workbookView xWindow="0" yWindow="0" windowWidth="28800" windowHeight="11805" firstSheet="1" activeTab="1" xr2:uid="{00D2E556-A40D-4866-9243-E27236441554}"/>
  </bookViews>
  <sheets>
    <sheet name="Σύνοψη Δεικτών" sheetId="10" r:id="rId1"/>
    <sheet name="Δ1 Subs affected" sheetId="1" r:id="rId2"/>
    <sheet name="Δ2 Συνδρομητές NGA" sheetId="2" r:id="rId3"/>
    <sheet name="Δ3 Buildings connected" sheetId="5" r:id="rId4"/>
    <sheet name="Δ4 Buildings passed" sheetId="6" r:id="rId5"/>
    <sheet name="Δ2-Δ3-Δ4 combined" sheetId="9" r:id="rId6"/>
    <sheet name="Δ4β ΑΚ με Απόκλιση Πρόβλεψης" sheetId="8" r:id="rId7"/>
    <sheet name="Δ5 Buildings FTTH OLOs" sheetId="7" r:id="rId8"/>
    <sheet name="Δ5 Buildings FTTH ΟΤΕ" sheetId="11" r:id="rId9"/>
    <sheet name="Δ6 FTTH to Broadband" sheetId="4" r:id="rId10"/>
  </sheets>
  <definedNames>
    <definedName name="_xlnm._FilterDatabase" localSheetId="1" hidden="1">'Δ1 Subs affected'!$A$7:$J$971</definedName>
    <definedName name="_xlnm._FilterDatabase" localSheetId="2" hidden="1">'Δ2 Συνδρομητές NGA'!$A$6:$J$2237</definedName>
    <definedName name="_xlnm._FilterDatabase" localSheetId="5" hidden="1">'Δ2-Δ3-Δ4 combined'!$A$6:$K$2237</definedName>
    <definedName name="_xlnm._FilterDatabase" localSheetId="3" hidden="1">'Δ3 Buildings connected'!$A$5:$E$2205</definedName>
    <definedName name="_xlnm._FilterDatabase" localSheetId="4" hidden="1">'Δ4 Buildings passed'!$A$5:$J$2205</definedName>
    <definedName name="_xlnm._FilterDatabase" localSheetId="6" hidden="1">'Δ4β ΑΚ με Απόκλιση Πρόβλεψης'!$A$6:$C$71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6" i="7" l="1"/>
  <c r="D126" i="7"/>
  <c r="E2207" i="6" l="1"/>
  <c r="C124" i="7" l="1"/>
  <c r="E124" i="7" s="1"/>
  <c r="C123" i="7"/>
  <c r="E123" i="7" s="1"/>
  <c r="C122" i="7"/>
  <c r="E122" i="7" s="1"/>
  <c r="C121" i="7"/>
  <c r="E121" i="7" s="1"/>
  <c r="C120" i="7"/>
  <c r="E120" i="7" s="1"/>
  <c r="C119" i="7"/>
  <c r="E119" i="7" s="1"/>
  <c r="C118" i="7"/>
  <c r="E118" i="7" s="1"/>
  <c r="C117" i="7"/>
  <c r="E117" i="7" s="1"/>
  <c r="C116" i="7"/>
  <c r="E116" i="7" s="1"/>
  <c r="C115" i="7"/>
  <c r="E115" i="7" s="1"/>
  <c r="C114" i="7"/>
  <c r="E114" i="7" s="1"/>
  <c r="C113" i="7"/>
  <c r="E113" i="7" s="1"/>
  <c r="C112" i="7"/>
  <c r="E112" i="7" s="1"/>
  <c r="E10" i="4" l="1"/>
  <c r="E2236" i="9"/>
  <c r="D2236" i="9"/>
  <c r="C2236" i="9"/>
  <c r="B2236" i="9"/>
  <c r="A2236" i="9"/>
  <c r="E2235" i="9"/>
  <c r="D2235" i="9"/>
  <c r="C2235" i="9"/>
  <c r="B2235" i="9"/>
  <c r="A2235" i="9"/>
  <c r="E2234" i="9"/>
  <c r="D2234" i="9"/>
  <c r="C2234" i="9"/>
  <c r="B2234" i="9"/>
  <c r="A2234" i="9"/>
  <c r="E2233" i="9"/>
  <c r="D2233" i="9"/>
  <c r="C2233" i="9"/>
  <c r="B2233" i="9"/>
  <c r="A2233" i="9"/>
  <c r="E2232" i="9"/>
  <c r="D2232" i="9"/>
  <c r="C2232" i="9"/>
  <c r="B2232" i="9"/>
  <c r="A2232" i="9"/>
  <c r="E2231" i="9"/>
  <c r="D2231" i="9"/>
  <c r="C2231" i="9"/>
  <c r="B2231" i="9"/>
  <c r="A2231" i="9"/>
  <c r="E2230" i="9"/>
  <c r="D2230" i="9"/>
  <c r="C2230" i="9"/>
  <c r="B2230" i="9"/>
  <c r="A2230" i="9"/>
  <c r="E2229" i="9"/>
  <c r="D2229" i="9"/>
  <c r="C2229" i="9"/>
  <c r="B2229" i="9"/>
  <c r="A2229" i="9"/>
  <c r="E2228" i="9"/>
  <c r="D2228" i="9"/>
  <c r="C2228" i="9"/>
  <c r="B2228" i="9"/>
  <c r="A2228" i="9"/>
  <c r="E2227" i="9"/>
  <c r="D2227" i="9"/>
  <c r="C2227" i="9"/>
  <c r="B2227" i="9"/>
  <c r="A2227" i="9"/>
  <c r="E2226" i="9"/>
  <c r="D2226" i="9"/>
  <c r="C2226" i="9"/>
  <c r="B2226" i="9"/>
  <c r="A2226" i="9"/>
  <c r="E2225" i="9"/>
  <c r="D2225" i="9"/>
  <c r="C2225" i="9"/>
  <c r="B2225" i="9"/>
  <c r="A2225" i="9"/>
  <c r="E2224" i="9"/>
  <c r="D2224" i="9"/>
  <c r="C2224" i="9"/>
  <c r="B2224" i="9"/>
  <c r="A2224" i="9"/>
  <c r="E2223" i="9"/>
  <c r="D2223" i="9"/>
  <c r="C2223" i="9"/>
  <c r="B2223" i="9"/>
  <c r="A2223" i="9"/>
  <c r="E2222" i="9"/>
  <c r="D2222" i="9"/>
  <c r="C2222" i="9"/>
  <c r="B2222" i="9"/>
  <c r="A2222" i="9"/>
  <c r="E2221" i="9"/>
  <c r="D2221" i="9"/>
  <c r="C2221" i="9"/>
  <c r="B2221" i="9"/>
  <c r="A2221" i="9"/>
  <c r="E2220" i="9"/>
  <c r="D2220" i="9"/>
  <c r="C2220" i="9"/>
  <c r="B2220" i="9"/>
  <c r="A2220" i="9"/>
  <c r="E2219" i="9"/>
  <c r="D2219" i="9"/>
  <c r="C2219" i="9"/>
  <c r="B2219" i="9"/>
  <c r="A2219" i="9"/>
  <c r="E2218" i="9"/>
  <c r="D2218" i="9"/>
  <c r="C2218" i="9"/>
  <c r="B2218" i="9"/>
  <c r="A2218" i="9"/>
  <c r="E2217" i="9"/>
  <c r="D2217" i="9"/>
  <c r="C2217" i="9"/>
  <c r="B2217" i="9"/>
  <c r="A2217" i="9"/>
  <c r="E2216" i="9"/>
  <c r="D2216" i="9"/>
  <c r="C2216" i="9"/>
  <c r="B2216" i="9"/>
  <c r="A2216" i="9"/>
  <c r="E2215" i="9"/>
  <c r="D2215" i="9"/>
  <c r="C2215" i="9"/>
  <c r="B2215" i="9"/>
  <c r="A2215" i="9"/>
  <c r="E2214" i="9"/>
  <c r="D2214" i="9"/>
  <c r="C2214" i="9"/>
  <c r="B2214" i="9"/>
  <c r="A2214" i="9"/>
  <c r="E2213" i="9"/>
  <c r="D2213" i="9"/>
  <c r="C2213" i="9"/>
  <c r="B2213" i="9"/>
  <c r="A2213" i="9"/>
  <c r="E2212" i="9"/>
  <c r="D2212" i="9"/>
  <c r="C2212" i="9"/>
  <c r="B2212" i="9"/>
  <c r="A2212" i="9"/>
  <c r="E2211" i="9"/>
  <c r="D2211" i="9"/>
  <c r="C2211" i="9"/>
  <c r="B2211" i="9"/>
  <c r="A2211" i="9"/>
  <c r="E2210" i="9"/>
  <c r="D2210" i="9"/>
  <c r="C2210" i="9"/>
  <c r="B2210" i="9"/>
  <c r="A2210" i="9"/>
  <c r="E2209" i="9"/>
  <c r="D2209" i="9"/>
  <c r="C2209" i="9"/>
  <c r="B2209" i="9"/>
  <c r="A2209" i="9"/>
  <c r="E2208" i="9"/>
  <c r="D2208" i="9"/>
  <c r="C2208" i="9"/>
  <c r="B2208" i="9"/>
  <c r="A2208" i="9"/>
  <c r="E2207" i="9"/>
  <c r="D2207" i="9"/>
  <c r="C2207" i="9"/>
  <c r="B2207" i="9"/>
  <c r="A2207" i="9"/>
  <c r="E2206" i="9"/>
  <c r="D2206" i="9"/>
  <c r="C2206" i="9"/>
  <c r="B2206" i="9"/>
  <c r="A2206" i="9"/>
  <c r="E2205" i="9"/>
  <c r="D2205" i="9"/>
  <c r="C2205" i="9"/>
  <c r="B2205" i="9"/>
  <c r="A2205" i="9"/>
  <c r="E2204" i="9"/>
  <c r="D2204" i="9"/>
  <c r="C2204" i="9"/>
  <c r="B2204" i="9"/>
  <c r="A2204" i="9"/>
  <c r="E2203" i="9"/>
  <c r="D2203" i="9"/>
  <c r="C2203" i="9"/>
  <c r="B2203" i="9"/>
  <c r="A2203" i="9"/>
  <c r="E2202" i="9"/>
  <c r="D2202" i="9"/>
  <c r="C2202" i="9"/>
  <c r="B2202" i="9"/>
  <c r="A2202" i="9"/>
  <c r="E2201" i="9"/>
  <c r="D2201" i="9"/>
  <c r="C2201" i="9"/>
  <c r="B2201" i="9"/>
  <c r="A2201" i="9"/>
  <c r="E2200" i="9"/>
  <c r="D2200" i="9"/>
  <c r="C2200" i="9"/>
  <c r="B2200" i="9"/>
  <c r="A2200" i="9"/>
  <c r="E2199" i="9"/>
  <c r="D2199" i="9"/>
  <c r="C2199" i="9"/>
  <c r="B2199" i="9"/>
  <c r="A2199" i="9"/>
  <c r="E2198" i="9"/>
  <c r="D2198" i="9"/>
  <c r="C2198" i="9"/>
  <c r="B2198" i="9"/>
  <c r="A2198" i="9"/>
  <c r="E2197" i="9"/>
  <c r="D2197" i="9"/>
  <c r="C2197" i="9"/>
  <c r="B2197" i="9"/>
  <c r="A2197" i="9"/>
  <c r="E2196" i="9"/>
  <c r="D2196" i="9"/>
  <c r="C2196" i="9"/>
  <c r="B2196" i="9"/>
  <c r="A2196" i="9"/>
  <c r="E2195" i="9"/>
  <c r="D2195" i="9"/>
  <c r="C2195" i="9"/>
  <c r="B2195" i="9"/>
  <c r="A2195" i="9"/>
  <c r="E2194" i="9"/>
  <c r="D2194" i="9"/>
  <c r="C2194" i="9"/>
  <c r="B2194" i="9"/>
  <c r="A2194" i="9"/>
  <c r="E2193" i="9"/>
  <c r="D2193" i="9"/>
  <c r="C2193" i="9"/>
  <c r="B2193" i="9"/>
  <c r="A2193" i="9"/>
  <c r="E2192" i="9"/>
  <c r="D2192" i="9"/>
  <c r="C2192" i="9"/>
  <c r="B2192" i="9"/>
  <c r="A2192" i="9"/>
  <c r="E2191" i="9"/>
  <c r="D2191" i="9"/>
  <c r="C2191" i="9"/>
  <c r="B2191" i="9"/>
  <c r="A2191" i="9"/>
  <c r="E2190" i="9"/>
  <c r="D2190" i="9"/>
  <c r="C2190" i="9"/>
  <c r="B2190" i="9"/>
  <c r="A2190" i="9"/>
  <c r="E2189" i="9"/>
  <c r="D2189" i="9"/>
  <c r="C2189" i="9"/>
  <c r="B2189" i="9"/>
  <c r="A2189" i="9"/>
  <c r="E2188" i="9"/>
  <c r="D2188" i="9"/>
  <c r="C2188" i="9"/>
  <c r="B2188" i="9"/>
  <c r="A2188" i="9"/>
  <c r="E2187" i="9"/>
  <c r="D2187" i="9"/>
  <c r="C2187" i="9"/>
  <c r="B2187" i="9"/>
  <c r="A2187" i="9"/>
  <c r="E2186" i="9"/>
  <c r="D2186" i="9"/>
  <c r="C2186" i="9"/>
  <c r="B2186" i="9"/>
  <c r="A2186" i="9"/>
  <c r="E2185" i="9"/>
  <c r="D2185" i="9"/>
  <c r="C2185" i="9"/>
  <c r="B2185" i="9"/>
  <c r="A2185" i="9"/>
  <c r="E2184" i="9"/>
  <c r="D2184" i="9"/>
  <c r="C2184" i="9"/>
  <c r="B2184" i="9"/>
  <c r="A2184" i="9"/>
  <c r="E2183" i="9"/>
  <c r="D2183" i="9"/>
  <c r="C2183" i="9"/>
  <c r="B2183" i="9"/>
  <c r="A2183" i="9"/>
  <c r="E2182" i="9"/>
  <c r="D2182" i="9"/>
  <c r="C2182" i="9"/>
  <c r="B2182" i="9"/>
  <c r="A2182" i="9"/>
  <c r="E2181" i="9"/>
  <c r="D2181" i="9"/>
  <c r="C2181" i="9"/>
  <c r="B2181" i="9"/>
  <c r="A2181" i="9"/>
  <c r="E2180" i="9"/>
  <c r="D2180" i="9"/>
  <c r="C2180" i="9"/>
  <c r="B2180" i="9"/>
  <c r="A2180" i="9"/>
  <c r="E2179" i="9"/>
  <c r="D2179" i="9"/>
  <c r="C2179" i="9"/>
  <c r="B2179" i="9"/>
  <c r="A2179" i="9"/>
  <c r="E2178" i="9"/>
  <c r="D2178" i="9"/>
  <c r="C2178" i="9"/>
  <c r="B2178" i="9"/>
  <c r="A2178" i="9"/>
  <c r="E2177" i="9"/>
  <c r="D2177" i="9"/>
  <c r="C2177" i="9"/>
  <c r="B2177" i="9"/>
  <c r="A2177" i="9"/>
  <c r="E2176" i="9"/>
  <c r="D2176" i="9"/>
  <c r="C2176" i="9"/>
  <c r="B2176" i="9"/>
  <c r="A2176" i="9"/>
  <c r="E2175" i="9"/>
  <c r="D2175" i="9"/>
  <c r="C2175" i="9"/>
  <c r="B2175" i="9"/>
  <c r="A2175" i="9"/>
  <c r="E2174" i="9"/>
  <c r="D2174" i="9"/>
  <c r="C2174" i="9"/>
  <c r="B2174" i="9"/>
  <c r="A2174" i="9"/>
  <c r="E2173" i="9"/>
  <c r="D2173" i="9"/>
  <c r="C2173" i="9"/>
  <c r="B2173" i="9"/>
  <c r="A2173" i="9"/>
  <c r="E2172" i="9"/>
  <c r="D2172" i="9"/>
  <c r="C2172" i="9"/>
  <c r="B2172" i="9"/>
  <c r="A2172" i="9"/>
  <c r="E2171" i="9"/>
  <c r="D2171" i="9"/>
  <c r="C2171" i="9"/>
  <c r="B2171" i="9"/>
  <c r="A2171" i="9"/>
  <c r="E2170" i="9"/>
  <c r="D2170" i="9"/>
  <c r="C2170" i="9"/>
  <c r="B2170" i="9"/>
  <c r="A2170" i="9"/>
  <c r="E2169" i="9"/>
  <c r="D2169" i="9"/>
  <c r="C2169" i="9"/>
  <c r="B2169" i="9"/>
  <c r="A2169" i="9"/>
  <c r="E2168" i="9"/>
  <c r="D2168" i="9"/>
  <c r="C2168" i="9"/>
  <c r="B2168" i="9"/>
  <c r="A2168" i="9"/>
  <c r="E2167" i="9"/>
  <c r="D2167" i="9"/>
  <c r="C2167" i="9"/>
  <c r="B2167" i="9"/>
  <c r="A2167" i="9"/>
  <c r="E2166" i="9"/>
  <c r="D2166" i="9"/>
  <c r="C2166" i="9"/>
  <c r="B2166" i="9"/>
  <c r="A2166" i="9"/>
  <c r="E2165" i="9"/>
  <c r="D2165" i="9"/>
  <c r="C2165" i="9"/>
  <c r="B2165" i="9"/>
  <c r="A2165" i="9"/>
  <c r="E2164" i="9"/>
  <c r="D2164" i="9"/>
  <c r="C2164" i="9"/>
  <c r="B2164" i="9"/>
  <c r="A2164" i="9"/>
  <c r="E2163" i="9"/>
  <c r="D2163" i="9"/>
  <c r="C2163" i="9"/>
  <c r="B2163" i="9"/>
  <c r="A2163" i="9"/>
  <c r="E2162" i="9"/>
  <c r="D2162" i="9"/>
  <c r="C2162" i="9"/>
  <c r="B2162" i="9"/>
  <c r="A2162" i="9"/>
  <c r="E2161" i="9"/>
  <c r="D2161" i="9"/>
  <c r="C2161" i="9"/>
  <c r="B2161" i="9"/>
  <c r="A2161" i="9"/>
  <c r="E2160" i="9"/>
  <c r="D2160" i="9"/>
  <c r="C2160" i="9"/>
  <c r="B2160" i="9"/>
  <c r="A2160" i="9"/>
  <c r="E2159" i="9"/>
  <c r="D2159" i="9"/>
  <c r="C2159" i="9"/>
  <c r="B2159" i="9"/>
  <c r="A2159" i="9"/>
  <c r="E2158" i="9"/>
  <c r="D2158" i="9"/>
  <c r="C2158" i="9"/>
  <c r="B2158" i="9"/>
  <c r="A2158" i="9"/>
  <c r="E2157" i="9"/>
  <c r="D2157" i="9"/>
  <c r="C2157" i="9"/>
  <c r="B2157" i="9"/>
  <c r="A2157" i="9"/>
  <c r="E2156" i="9"/>
  <c r="D2156" i="9"/>
  <c r="C2156" i="9"/>
  <c r="B2156" i="9"/>
  <c r="A2156" i="9"/>
  <c r="E2155" i="9"/>
  <c r="D2155" i="9"/>
  <c r="C2155" i="9"/>
  <c r="B2155" i="9"/>
  <c r="A2155" i="9"/>
  <c r="E2154" i="9"/>
  <c r="D2154" i="9"/>
  <c r="C2154" i="9"/>
  <c r="B2154" i="9"/>
  <c r="A2154" i="9"/>
  <c r="E2153" i="9"/>
  <c r="D2153" i="9"/>
  <c r="C2153" i="9"/>
  <c r="B2153" i="9"/>
  <c r="A2153" i="9"/>
  <c r="E2152" i="9"/>
  <c r="D2152" i="9"/>
  <c r="C2152" i="9"/>
  <c r="B2152" i="9"/>
  <c r="A2152" i="9"/>
  <c r="E2151" i="9"/>
  <c r="D2151" i="9"/>
  <c r="C2151" i="9"/>
  <c r="B2151" i="9"/>
  <c r="A2151" i="9"/>
  <c r="E2150" i="9"/>
  <c r="D2150" i="9"/>
  <c r="C2150" i="9"/>
  <c r="B2150" i="9"/>
  <c r="A2150" i="9"/>
  <c r="E2149" i="9"/>
  <c r="D2149" i="9"/>
  <c r="C2149" i="9"/>
  <c r="B2149" i="9"/>
  <c r="A2149" i="9"/>
  <c r="E2148" i="9"/>
  <c r="D2148" i="9"/>
  <c r="C2148" i="9"/>
  <c r="B2148" i="9"/>
  <c r="A2148" i="9"/>
  <c r="E2147" i="9"/>
  <c r="D2147" i="9"/>
  <c r="C2147" i="9"/>
  <c r="B2147" i="9"/>
  <c r="A2147" i="9"/>
  <c r="E2146" i="9"/>
  <c r="D2146" i="9"/>
  <c r="C2146" i="9"/>
  <c r="B2146" i="9"/>
  <c r="A2146" i="9"/>
  <c r="E2145" i="9"/>
  <c r="D2145" i="9"/>
  <c r="C2145" i="9"/>
  <c r="B2145" i="9"/>
  <c r="A2145" i="9"/>
  <c r="E2144" i="9"/>
  <c r="D2144" i="9"/>
  <c r="C2144" i="9"/>
  <c r="B2144" i="9"/>
  <c r="A2144" i="9"/>
  <c r="E2143" i="9"/>
  <c r="D2143" i="9"/>
  <c r="C2143" i="9"/>
  <c r="B2143" i="9"/>
  <c r="A2143" i="9"/>
  <c r="E2142" i="9"/>
  <c r="D2142" i="9"/>
  <c r="C2142" i="9"/>
  <c r="B2142" i="9"/>
  <c r="A2142" i="9"/>
  <c r="E2141" i="9"/>
  <c r="D2141" i="9"/>
  <c r="C2141" i="9"/>
  <c r="B2141" i="9"/>
  <c r="A2141" i="9"/>
  <c r="E2140" i="9"/>
  <c r="D2140" i="9"/>
  <c r="C2140" i="9"/>
  <c r="B2140" i="9"/>
  <c r="A2140" i="9"/>
  <c r="E2139" i="9"/>
  <c r="D2139" i="9"/>
  <c r="C2139" i="9"/>
  <c r="B2139" i="9"/>
  <c r="A2139" i="9"/>
  <c r="E2138" i="9"/>
  <c r="D2138" i="9"/>
  <c r="C2138" i="9"/>
  <c r="B2138" i="9"/>
  <c r="A2138" i="9"/>
  <c r="E2137" i="9"/>
  <c r="D2137" i="9"/>
  <c r="C2137" i="9"/>
  <c r="B2137" i="9"/>
  <c r="A2137" i="9"/>
  <c r="E2136" i="9"/>
  <c r="D2136" i="9"/>
  <c r="C2136" i="9"/>
  <c r="B2136" i="9"/>
  <c r="A2136" i="9"/>
  <c r="E2135" i="9"/>
  <c r="D2135" i="9"/>
  <c r="C2135" i="9"/>
  <c r="B2135" i="9"/>
  <c r="A2135" i="9"/>
  <c r="E2134" i="9"/>
  <c r="D2134" i="9"/>
  <c r="C2134" i="9"/>
  <c r="B2134" i="9"/>
  <c r="A2134" i="9"/>
  <c r="E2133" i="9"/>
  <c r="D2133" i="9"/>
  <c r="C2133" i="9"/>
  <c r="B2133" i="9"/>
  <c r="A2133" i="9"/>
  <c r="E2132" i="9"/>
  <c r="D2132" i="9"/>
  <c r="C2132" i="9"/>
  <c r="B2132" i="9"/>
  <c r="A2132" i="9"/>
  <c r="E2131" i="9"/>
  <c r="D2131" i="9"/>
  <c r="C2131" i="9"/>
  <c r="B2131" i="9"/>
  <c r="A2131" i="9"/>
  <c r="E2130" i="9"/>
  <c r="D2130" i="9"/>
  <c r="C2130" i="9"/>
  <c r="B2130" i="9"/>
  <c r="A2130" i="9"/>
  <c r="E2129" i="9"/>
  <c r="D2129" i="9"/>
  <c r="C2129" i="9"/>
  <c r="B2129" i="9"/>
  <c r="A2129" i="9"/>
  <c r="E2128" i="9"/>
  <c r="D2128" i="9"/>
  <c r="C2128" i="9"/>
  <c r="B2128" i="9"/>
  <c r="A2128" i="9"/>
  <c r="E2127" i="9"/>
  <c r="D2127" i="9"/>
  <c r="C2127" i="9"/>
  <c r="B2127" i="9"/>
  <c r="A2127" i="9"/>
  <c r="E2126" i="9"/>
  <c r="D2126" i="9"/>
  <c r="C2126" i="9"/>
  <c r="B2126" i="9"/>
  <c r="A2126" i="9"/>
  <c r="E2125" i="9"/>
  <c r="D2125" i="9"/>
  <c r="C2125" i="9"/>
  <c r="B2125" i="9"/>
  <c r="A2125" i="9"/>
  <c r="E2124" i="9"/>
  <c r="D2124" i="9"/>
  <c r="C2124" i="9"/>
  <c r="B2124" i="9"/>
  <c r="A2124" i="9"/>
  <c r="E2123" i="9"/>
  <c r="D2123" i="9"/>
  <c r="C2123" i="9"/>
  <c r="B2123" i="9"/>
  <c r="A2123" i="9"/>
  <c r="E2122" i="9"/>
  <c r="D2122" i="9"/>
  <c r="C2122" i="9"/>
  <c r="B2122" i="9"/>
  <c r="A2122" i="9"/>
  <c r="E2121" i="9"/>
  <c r="D2121" i="9"/>
  <c r="C2121" i="9"/>
  <c r="B2121" i="9"/>
  <c r="A2121" i="9"/>
  <c r="E2120" i="9"/>
  <c r="D2120" i="9"/>
  <c r="C2120" i="9"/>
  <c r="B2120" i="9"/>
  <c r="A2120" i="9"/>
  <c r="E2119" i="9"/>
  <c r="D2119" i="9"/>
  <c r="C2119" i="9"/>
  <c r="B2119" i="9"/>
  <c r="A2119" i="9"/>
  <c r="E2118" i="9"/>
  <c r="D2118" i="9"/>
  <c r="C2118" i="9"/>
  <c r="B2118" i="9"/>
  <c r="A2118" i="9"/>
  <c r="E2117" i="9"/>
  <c r="D2117" i="9"/>
  <c r="C2117" i="9"/>
  <c r="B2117" i="9"/>
  <c r="A2117" i="9"/>
  <c r="E2116" i="9"/>
  <c r="D2116" i="9"/>
  <c r="C2116" i="9"/>
  <c r="B2116" i="9"/>
  <c r="A2116" i="9"/>
  <c r="E2115" i="9"/>
  <c r="D2115" i="9"/>
  <c r="C2115" i="9"/>
  <c r="B2115" i="9"/>
  <c r="A2115" i="9"/>
  <c r="E2114" i="9"/>
  <c r="D2114" i="9"/>
  <c r="C2114" i="9"/>
  <c r="B2114" i="9"/>
  <c r="A2114" i="9"/>
  <c r="E2113" i="9"/>
  <c r="D2113" i="9"/>
  <c r="C2113" i="9"/>
  <c r="B2113" i="9"/>
  <c r="A2113" i="9"/>
  <c r="E2112" i="9"/>
  <c r="D2112" i="9"/>
  <c r="C2112" i="9"/>
  <c r="B2112" i="9"/>
  <c r="A2112" i="9"/>
  <c r="E2111" i="9"/>
  <c r="D2111" i="9"/>
  <c r="C2111" i="9"/>
  <c r="B2111" i="9"/>
  <c r="A2111" i="9"/>
  <c r="E2110" i="9"/>
  <c r="D2110" i="9"/>
  <c r="C2110" i="9"/>
  <c r="B2110" i="9"/>
  <c r="A2110" i="9"/>
  <c r="E2109" i="9"/>
  <c r="D2109" i="9"/>
  <c r="C2109" i="9"/>
  <c r="B2109" i="9"/>
  <c r="A2109" i="9"/>
  <c r="E2108" i="9"/>
  <c r="D2108" i="9"/>
  <c r="C2108" i="9"/>
  <c r="B2108" i="9"/>
  <c r="A2108" i="9"/>
  <c r="E2107" i="9"/>
  <c r="D2107" i="9"/>
  <c r="C2107" i="9"/>
  <c r="B2107" i="9"/>
  <c r="A2107" i="9"/>
  <c r="E2106" i="9"/>
  <c r="D2106" i="9"/>
  <c r="C2106" i="9"/>
  <c r="B2106" i="9"/>
  <c r="A2106" i="9"/>
  <c r="E2105" i="9"/>
  <c r="D2105" i="9"/>
  <c r="C2105" i="9"/>
  <c r="B2105" i="9"/>
  <c r="A2105" i="9"/>
  <c r="E2104" i="9"/>
  <c r="D2104" i="9"/>
  <c r="C2104" i="9"/>
  <c r="B2104" i="9"/>
  <c r="A2104" i="9"/>
  <c r="E2103" i="9"/>
  <c r="D2103" i="9"/>
  <c r="C2103" i="9"/>
  <c r="B2103" i="9"/>
  <c r="A2103" i="9"/>
  <c r="E2102" i="9"/>
  <c r="D2102" i="9"/>
  <c r="C2102" i="9"/>
  <c r="B2102" i="9"/>
  <c r="A2102" i="9"/>
  <c r="E2101" i="9"/>
  <c r="D2101" i="9"/>
  <c r="C2101" i="9"/>
  <c r="B2101" i="9"/>
  <c r="A2101" i="9"/>
  <c r="E2100" i="9"/>
  <c r="D2100" i="9"/>
  <c r="C2100" i="9"/>
  <c r="B2100" i="9"/>
  <c r="A2100" i="9"/>
  <c r="E2099" i="9"/>
  <c r="D2099" i="9"/>
  <c r="C2099" i="9"/>
  <c r="B2099" i="9"/>
  <c r="A2099" i="9"/>
  <c r="E2098" i="9"/>
  <c r="D2098" i="9"/>
  <c r="C2098" i="9"/>
  <c r="B2098" i="9"/>
  <c r="A2098" i="9"/>
  <c r="E2097" i="9"/>
  <c r="D2097" i="9"/>
  <c r="C2097" i="9"/>
  <c r="B2097" i="9"/>
  <c r="A2097" i="9"/>
  <c r="E2096" i="9"/>
  <c r="D2096" i="9"/>
  <c r="C2096" i="9"/>
  <c r="B2096" i="9"/>
  <c r="A2096" i="9"/>
  <c r="E2095" i="9"/>
  <c r="D2095" i="9"/>
  <c r="C2095" i="9"/>
  <c r="B2095" i="9"/>
  <c r="A2095" i="9"/>
  <c r="E2094" i="9"/>
  <c r="D2094" i="9"/>
  <c r="C2094" i="9"/>
  <c r="B2094" i="9"/>
  <c r="A2094" i="9"/>
  <c r="E2093" i="9"/>
  <c r="D2093" i="9"/>
  <c r="C2093" i="9"/>
  <c r="B2093" i="9"/>
  <c r="A2093" i="9"/>
  <c r="E2092" i="9"/>
  <c r="D2092" i="9"/>
  <c r="C2092" i="9"/>
  <c r="B2092" i="9"/>
  <c r="A2092" i="9"/>
  <c r="E2091" i="9"/>
  <c r="D2091" i="9"/>
  <c r="C2091" i="9"/>
  <c r="B2091" i="9"/>
  <c r="A2091" i="9"/>
  <c r="E2090" i="9"/>
  <c r="D2090" i="9"/>
  <c r="C2090" i="9"/>
  <c r="B2090" i="9"/>
  <c r="A2090" i="9"/>
  <c r="E2089" i="9"/>
  <c r="D2089" i="9"/>
  <c r="C2089" i="9"/>
  <c r="B2089" i="9"/>
  <c r="A2089" i="9"/>
  <c r="E2088" i="9"/>
  <c r="D2088" i="9"/>
  <c r="C2088" i="9"/>
  <c r="B2088" i="9"/>
  <c r="A2088" i="9"/>
  <c r="E2087" i="9"/>
  <c r="D2087" i="9"/>
  <c r="C2087" i="9"/>
  <c r="B2087" i="9"/>
  <c r="A2087" i="9"/>
  <c r="E2086" i="9"/>
  <c r="D2086" i="9"/>
  <c r="C2086" i="9"/>
  <c r="B2086" i="9"/>
  <c r="A2086" i="9"/>
  <c r="E2085" i="9"/>
  <c r="D2085" i="9"/>
  <c r="C2085" i="9"/>
  <c r="B2085" i="9"/>
  <c r="A2085" i="9"/>
  <c r="E2084" i="9"/>
  <c r="D2084" i="9"/>
  <c r="C2084" i="9"/>
  <c r="B2084" i="9"/>
  <c r="A2084" i="9"/>
  <c r="E2083" i="9"/>
  <c r="D2083" i="9"/>
  <c r="C2083" i="9"/>
  <c r="B2083" i="9"/>
  <c r="A2083" i="9"/>
  <c r="E2082" i="9"/>
  <c r="D2082" i="9"/>
  <c r="C2082" i="9"/>
  <c r="B2082" i="9"/>
  <c r="A2082" i="9"/>
  <c r="E2081" i="9"/>
  <c r="D2081" i="9"/>
  <c r="C2081" i="9"/>
  <c r="B2081" i="9"/>
  <c r="A2081" i="9"/>
  <c r="E2080" i="9"/>
  <c r="D2080" i="9"/>
  <c r="C2080" i="9"/>
  <c r="B2080" i="9"/>
  <c r="A2080" i="9"/>
  <c r="E2079" i="9"/>
  <c r="D2079" i="9"/>
  <c r="C2079" i="9"/>
  <c r="B2079" i="9"/>
  <c r="A2079" i="9"/>
  <c r="E2078" i="9"/>
  <c r="D2078" i="9"/>
  <c r="C2078" i="9"/>
  <c r="B2078" i="9"/>
  <c r="A2078" i="9"/>
  <c r="E2077" i="9"/>
  <c r="D2077" i="9"/>
  <c r="C2077" i="9"/>
  <c r="B2077" i="9"/>
  <c r="A2077" i="9"/>
  <c r="E2076" i="9"/>
  <c r="D2076" i="9"/>
  <c r="C2076" i="9"/>
  <c r="B2076" i="9"/>
  <c r="A2076" i="9"/>
  <c r="E2075" i="9"/>
  <c r="D2075" i="9"/>
  <c r="C2075" i="9"/>
  <c r="B2075" i="9"/>
  <c r="A2075" i="9"/>
  <c r="E2074" i="9"/>
  <c r="D2074" i="9"/>
  <c r="C2074" i="9"/>
  <c r="B2074" i="9"/>
  <c r="A2074" i="9"/>
  <c r="E2073" i="9"/>
  <c r="D2073" i="9"/>
  <c r="C2073" i="9"/>
  <c r="B2073" i="9"/>
  <c r="A2073" i="9"/>
  <c r="E2072" i="9"/>
  <c r="D2072" i="9"/>
  <c r="C2072" i="9"/>
  <c r="B2072" i="9"/>
  <c r="A2072" i="9"/>
  <c r="E2071" i="9"/>
  <c r="D2071" i="9"/>
  <c r="C2071" i="9"/>
  <c r="B2071" i="9"/>
  <c r="A2071" i="9"/>
  <c r="E2070" i="9"/>
  <c r="D2070" i="9"/>
  <c r="C2070" i="9"/>
  <c r="B2070" i="9"/>
  <c r="A2070" i="9"/>
  <c r="E2069" i="9"/>
  <c r="D2069" i="9"/>
  <c r="C2069" i="9"/>
  <c r="B2069" i="9"/>
  <c r="A2069" i="9"/>
  <c r="E2068" i="9"/>
  <c r="D2068" i="9"/>
  <c r="C2068" i="9"/>
  <c r="B2068" i="9"/>
  <c r="A2068" i="9"/>
  <c r="E2067" i="9"/>
  <c r="D2067" i="9"/>
  <c r="C2067" i="9"/>
  <c r="B2067" i="9"/>
  <c r="A2067" i="9"/>
  <c r="E2066" i="9"/>
  <c r="D2066" i="9"/>
  <c r="C2066" i="9"/>
  <c r="B2066" i="9"/>
  <c r="A2066" i="9"/>
  <c r="E2065" i="9"/>
  <c r="D2065" i="9"/>
  <c r="C2065" i="9"/>
  <c r="B2065" i="9"/>
  <c r="A2065" i="9"/>
  <c r="E2064" i="9"/>
  <c r="D2064" i="9"/>
  <c r="C2064" i="9"/>
  <c r="B2064" i="9"/>
  <c r="A2064" i="9"/>
  <c r="E2063" i="9"/>
  <c r="D2063" i="9"/>
  <c r="C2063" i="9"/>
  <c r="B2063" i="9"/>
  <c r="A2063" i="9"/>
  <c r="E2062" i="9"/>
  <c r="D2062" i="9"/>
  <c r="C2062" i="9"/>
  <c r="B2062" i="9"/>
  <c r="A2062" i="9"/>
  <c r="E2061" i="9"/>
  <c r="D2061" i="9"/>
  <c r="C2061" i="9"/>
  <c r="B2061" i="9"/>
  <c r="A2061" i="9"/>
  <c r="E2060" i="9"/>
  <c r="D2060" i="9"/>
  <c r="C2060" i="9"/>
  <c r="B2060" i="9"/>
  <c r="A2060" i="9"/>
  <c r="E2059" i="9"/>
  <c r="D2059" i="9"/>
  <c r="C2059" i="9"/>
  <c r="B2059" i="9"/>
  <c r="A2059" i="9"/>
  <c r="E2058" i="9"/>
  <c r="D2058" i="9"/>
  <c r="C2058" i="9"/>
  <c r="B2058" i="9"/>
  <c r="A2058" i="9"/>
  <c r="E2057" i="9"/>
  <c r="D2057" i="9"/>
  <c r="C2057" i="9"/>
  <c r="B2057" i="9"/>
  <c r="A2057" i="9"/>
  <c r="E2056" i="9"/>
  <c r="D2056" i="9"/>
  <c r="C2056" i="9"/>
  <c r="B2056" i="9"/>
  <c r="A2056" i="9"/>
  <c r="E2055" i="9"/>
  <c r="D2055" i="9"/>
  <c r="C2055" i="9"/>
  <c r="B2055" i="9"/>
  <c r="A2055" i="9"/>
  <c r="E2054" i="9"/>
  <c r="D2054" i="9"/>
  <c r="C2054" i="9"/>
  <c r="B2054" i="9"/>
  <c r="A2054" i="9"/>
  <c r="E2053" i="9"/>
  <c r="D2053" i="9"/>
  <c r="C2053" i="9"/>
  <c r="B2053" i="9"/>
  <c r="A2053" i="9"/>
  <c r="E2052" i="9"/>
  <c r="D2052" i="9"/>
  <c r="C2052" i="9"/>
  <c r="B2052" i="9"/>
  <c r="A2052" i="9"/>
  <c r="E2051" i="9"/>
  <c r="D2051" i="9"/>
  <c r="C2051" i="9"/>
  <c r="B2051" i="9"/>
  <c r="A2051" i="9"/>
  <c r="E2050" i="9"/>
  <c r="D2050" i="9"/>
  <c r="C2050" i="9"/>
  <c r="B2050" i="9"/>
  <c r="A2050" i="9"/>
  <c r="E2049" i="9"/>
  <c r="D2049" i="9"/>
  <c r="C2049" i="9"/>
  <c r="B2049" i="9"/>
  <c r="A2049" i="9"/>
  <c r="E2048" i="9"/>
  <c r="D2048" i="9"/>
  <c r="C2048" i="9"/>
  <c r="B2048" i="9"/>
  <c r="A2048" i="9"/>
  <c r="E2047" i="9"/>
  <c r="D2047" i="9"/>
  <c r="C2047" i="9"/>
  <c r="B2047" i="9"/>
  <c r="A2047" i="9"/>
  <c r="E2046" i="9"/>
  <c r="D2046" i="9"/>
  <c r="C2046" i="9"/>
  <c r="B2046" i="9"/>
  <c r="A2046" i="9"/>
  <c r="E2045" i="9"/>
  <c r="D2045" i="9"/>
  <c r="C2045" i="9"/>
  <c r="B2045" i="9"/>
  <c r="A2045" i="9"/>
  <c r="E2044" i="9"/>
  <c r="D2044" i="9"/>
  <c r="C2044" i="9"/>
  <c r="B2044" i="9"/>
  <c r="A2044" i="9"/>
  <c r="E2043" i="9"/>
  <c r="D2043" i="9"/>
  <c r="C2043" i="9"/>
  <c r="B2043" i="9"/>
  <c r="A2043" i="9"/>
  <c r="E2042" i="9"/>
  <c r="D2042" i="9"/>
  <c r="C2042" i="9"/>
  <c r="B2042" i="9"/>
  <c r="A2042" i="9"/>
  <c r="E2041" i="9"/>
  <c r="D2041" i="9"/>
  <c r="C2041" i="9"/>
  <c r="B2041" i="9"/>
  <c r="A2041" i="9"/>
  <c r="E2040" i="9"/>
  <c r="D2040" i="9"/>
  <c r="C2040" i="9"/>
  <c r="B2040" i="9"/>
  <c r="A2040" i="9"/>
  <c r="E2039" i="9"/>
  <c r="D2039" i="9"/>
  <c r="C2039" i="9"/>
  <c r="B2039" i="9"/>
  <c r="A2039" i="9"/>
  <c r="E2038" i="9"/>
  <c r="D2038" i="9"/>
  <c r="C2038" i="9"/>
  <c r="B2038" i="9"/>
  <c r="A2038" i="9"/>
  <c r="E2037" i="9"/>
  <c r="D2037" i="9"/>
  <c r="C2037" i="9"/>
  <c r="B2037" i="9"/>
  <c r="A2037" i="9"/>
  <c r="E2036" i="9"/>
  <c r="D2036" i="9"/>
  <c r="C2036" i="9"/>
  <c r="B2036" i="9"/>
  <c r="A2036" i="9"/>
  <c r="E2035" i="9"/>
  <c r="D2035" i="9"/>
  <c r="C2035" i="9"/>
  <c r="B2035" i="9"/>
  <c r="A2035" i="9"/>
  <c r="E2034" i="9"/>
  <c r="D2034" i="9"/>
  <c r="C2034" i="9"/>
  <c r="B2034" i="9"/>
  <c r="A2034" i="9"/>
  <c r="E2033" i="9"/>
  <c r="D2033" i="9"/>
  <c r="C2033" i="9"/>
  <c r="B2033" i="9"/>
  <c r="A2033" i="9"/>
  <c r="E2032" i="9"/>
  <c r="D2032" i="9"/>
  <c r="C2032" i="9"/>
  <c r="B2032" i="9"/>
  <c r="A2032" i="9"/>
  <c r="E2031" i="9"/>
  <c r="D2031" i="9"/>
  <c r="C2031" i="9"/>
  <c r="B2031" i="9"/>
  <c r="A2031" i="9"/>
  <c r="E2030" i="9"/>
  <c r="D2030" i="9"/>
  <c r="C2030" i="9"/>
  <c r="B2030" i="9"/>
  <c r="A2030" i="9"/>
  <c r="E2029" i="9"/>
  <c r="D2029" i="9"/>
  <c r="C2029" i="9"/>
  <c r="B2029" i="9"/>
  <c r="A2029" i="9"/>
  <c r="E2028" i="9"/>
  <c r="D2028" i="9"/>
  <c r="C2028" i="9"/>
  <c r="B2028" i="9"/>
  <c r="A2028" i="9"/>
  <c r="E2027" i="9"/>
  <c r="D2027" i="9"/>
  <c r="C2027" i="9"/>
  <c r="B2027" i="9"/>
  <c r="A2027" i="9"/>
  <c r="E2026" i="9"/>
  <c r="D2026" i="9"/>
  <c r="C2026" i="9"/>
  <c r="B2026" i="9"/>
  <c r="A2026" i="9"/>
  <c r="E2025" i="9"/>
  <c r="D2025" i="9"/>
  <c r="C2025" i="9"/>
  <c r="B2025" i="9"/>
  <c r="A2025" i="9"/>
  <c r="E2024" i="9"/>
  <c r="D2024" i="9"/>
  <c r="C2024" i="9"/>
  <c r="B2024" i="9"/>
  <c r="A2024" i="9"/>
  <c r="E2023" i="9"/>
  <c r="D2023" i="9"/>
  <c r="C2023" i="9"/>
  <c r="B2023" i="9"/>
  <c r="A2023" i="9"/>
  <c r="E2022" i="9"/>
  <c r="D2022" i="9"/>
  <c r="C2022" i="9"/>
  <c r="B2022" i="9"/>
  <c r="A2022" i="9"/>
  <c r="E2021" i="9"/>
  <c r="D2021" i="9"/>
  <c r="C2021" i="9"/>
  <c r="B2021" i="9"/>
  <c r="A2021" i="9"/>
  <c r="E2020" i="9"/>
  <c r="D2020" i="9"/>
  <c r="C2020" i="9"/>
  <c r="B2020" i="9"/>
  <c r="A2020" i="9"/>
  <c r="E2019" i="9"/>
  <c r="D2019" i="9"/>
  <c r="C2019" i="9"/>
  <c r="B2019" i="9"/>
  <c r="A2019" i="9"/>
  <c r="E2018" i="9"/>
  <c r="D2018" i="9"/>
  <c r="C2018" i="9"/>
  <c r="B2018" i="9"/>
  <c r="A2018" i="9"/>
  <c r="E2017" i="9"/>
  <c r="D2017" i="9"/>
  <c r="C2017" i="9"/>
  <c r="B2017" i="9"/>
  <c r="A2017" i="9"/>
  <c r="E2016" i="9"/>
  <c r="D2016" i="9"/>
  <c r="C2016" i="9"/>
  <c r="B2016" i="9"/>
  <c r="A2016" i="9"/>
  <c r="E2015" i="9"/>
  <c r="D2015" i="9"/>
  <c r="C2015" i="9"/>
  <c r="B2015" i="9"/>
  <c r="A2015" i="9"/>
  <c r="E2014" i="9"/>
  <c r="D2014" i="9"/>
  <c r="C2014" i="9"/>
  <c r="B2014" i="9"/>
  <c r="A2014" i="9"/>
  <c r="E2013" i="9"/>
  <c r="D2013" i="9"/>
  <c r="C2013" i="9"/>
  <c r="B2013" i="9"/>
  <c r="A2013" i="9"/>
  <c r="E2012" i="9"/>
  <c r="D2012" i="9"/>
  <c r="C2012" i="9"/>
  <c r="B2012" i="9"/>
  <c r="A2012" i="9"/>
  <c r="E2011" i="9"/>
  <c r="D2011" i="9"/>
  <c r="C2011" i="9"/>
  <c r="B2011" i="9"/>
  <c r="A2011" i="9"/>
  <c r="E2010" i="9"/>
  <c r="D2010" i="9"/>
  <c r="C2010" i="9"/>
  <c r="B2010" i="9"/>
  <c r="A2010" i="9"/>
  <c r="E2009" i="9"/>
  <c r="D2009" i="9"/>
  <c r="C2009" i="9"/>
  <c r="B2009" i="9"/>
  <c r="A2009" i="9"/>
  <c r="E2008" i="9"/>
  <c r="D2008" i="9"/>
  <c r="C2008" i="9"/>
  <c r="B2008" i="9"/>
  <c r="A2008" i="9"/>
  <c r="E2007" i="9"/>
  <c r="D2007" i="9"/>
  <c r="C2007" i="9"/>
  <c r="B2007" i="9"/>
  <c r="A2007" i="9"/>
  <c r="E2006" i="9"/>
  <c r="D2006" i="9"/>
  <c r="C2006" i="9"/>
  <c r="B2006" i="9"/>
  <c r="A2006" i="9"/>
  <c r="E2005" i="9"/>
  <c r="D2005" i="9"/>
  <c r="C2005" i="9"/>
  <c r="B2005" i="9"/>
  <c r="A2005" i="9"/>
  <c r="E2004" i="9"/>
  <c r="D2004" i="9"/>
  <c r="C2004" i="9"/>
  <c r="B2004" i="9"/>
  <c r="A2004" i="9"/>
  <c r="E2003" i="9"/>
  <c r="D2003" i="9"/>
  <c r="C2003" i="9"/>
  <c r="B2003" i="9"/>
  <c r="A2003" i="9"/>
  <c r="E2002" i="9"/>
  <c r="D2002" i="9"/>
  <c r="C2002" i="9"/>
  <c r="B2002" i="9"/>
  <c r="A2002" i="9"/>
  <c r="E2001" i="9"/>
  <c r="D2001" i="9"/>
  <c r="C2001" i="9"/>
  <c r="B2001" i="9"/>
  <c r="A2001" i="9"/>
  <c r="E2000" i="9"/>
  <c r="D2000" i="9"/>
  <c r="C2000" i="9"/>
  <c r="B2000" i="9"/>
  <c r="A2000" i="9"/>
  <c r="E1999" i="9"/>
  <c r="D1999" i="9"/>
  <c r="C1999" i="9"/>
  <c r="B1999" i="9"/>
  <c r="A1999" i="9"/>
  <c r="E1998" i="9"/>
  <c r="D1998" i="9"/>
  <c r="C1998" i="9"/>
  <c r="B1998" i="9"/>
  <c r="A1998" i="9"/>
  <c r="E1997" i="9"/>
  <c r="D1997" i="9"/>
  <c r="C1997" i="9"/>
  <c r="B1997" i="9"/>
  <c r="A1997" i="9"/>
  <c r="E1996" i="9"/>
  <c r="D1996" i="9"/>
  <c r="C1996" i="9"/>
  <c r="B1996" i="9"/>
  <c r="A1996" i="9"/>
  <c r="E1995" i="9"/>
  <c r="D1995" i="9"/>
  <c r="C1995" i="9"/>
  <c r="B1995" i="9"/>
  <c r="A1995" i="9"/>
  <c r="E1994" i="9"/>
  <c r="D1994" i="9"/>
  <c r="C1994" i="9"/>
  <c r="B1994" i="9"/>
  <c r="A1994" i="9"/>
  <c r="E1993" i="9"/>
  <c r="D1993" i="9"/>
  <c r="C1993" i="9"/>
  <c r="B1993" i="9"/>
  <c r="A1993" i="9"/>
  <c r="E1992" i="9"/>
  <c r="D1992" i="9"/>
  <c r="C1992" i="9"/>
  <c r="B1992" i="9"/>
  <c r="A1992" i="9"/>
  <c r="E1991" i="9"/>
  <c r="D1991" i="9"/>
  <c r="C1991" i="9"/>
  <c r="B1991" i="9"/>
  <c r="A1991" i="9"/>
  <c r="E1990" i="9"/>
  <c r="D1990" i="9"/>
  <c r="C1990" i="9"/>
  <c r="B1990" i="9"/>
  <c r="A1990" i="9"/>
  <c r="E1989" i="9"/>
  <c r="D1989" i="9"/>
  <c r="C1989" i="9"/>
  <c r="B1989" i="9"/>
  <c r="A1989" i="9"/>
  <c r="E1988" i="9"/>
  <c r="D1988" i="9"/>
  <c r="C1988" i="9"/>
  <c r="B1988" i="9"/>
  <c r="A1988" i="9"/>
  <c r="E1987" i="9"/>
  <c r="D1987" i="9"/>
  <c r="C1987" i="9"/>
  <c r="B1987" i="9"/>
  <c r="A1987" i="9"/>
  <c r="E1986" i="9"/>
  <c r="D1986" i="9"/>
  <c r="C1986" i="9"/>
  <c r="B1986" i="9"/>
  <c r="A1986" i="9"/>
  <c r="E1985" i="9"/>
  <c r="D1985" i="9"/>
  <c r="C1985" i="9"/>
  <c r="B1985" i="9"/>
  <c r="A1985" i="9"/>
  <c r="E1984" i="9"/>
  <c r="D1984" i="9"/>
  <c r="C1984" i="9"/>
  <c r="B1984" i="9"/>
  <c r="A1984" i="9"/>
  <c r="E1983" i="9"/>
  <c r="D1983" i="9"/>
  <c r="C1983" i="9"/>
  <c r="B1983" i="9"/>
  <c r="A1983" i="9"/>
  <c r="E1982" i="9"/>
  <c r="D1982" i="9"/>
  <c r="C1982" i="9"/>
  <c r="B1982" i="9"/>
  <c r="A1982" i="9"/>
  <c r="E1981" i="9"/>
  <c r="D1981" i="9"/>
  <c r="C1981" i="9"/>
  <c r="B1981" i="9"/>
  <c r="A1981" i="9"/>
  <c r="E1980" i="9"/>
  <c r="D1980" i="9"/>
  <c r="C1980" i="9"/>
  <c r="B1980" i="9"/>
  <c r="A1980" i="9"/>
  <c r="E1979" i="9"/>
  <c r="D1979" i="9"/>
  <c r="C1979" i="9"/>
  <c r="B1979" i="9"/>
  <c r="A1979" i="9"/>
  <c r="E1978" i="9"/>
  <c r="D1978" i="9"/>
  <c r="C1978" i="9"/>
  <c r="B1978" i="9"/>
  <c r="A1978" i="9"/>
  <c r="E1977" i="9"/>
  <c r="D1977" i="9"/>
  <c r="C1977" i="9"/>
  <c r="B1977" i="9"/>
  <c r="A1977" i="9"/>
  <c r="E1976" i="9"/>
  <c r="D1976" i="9"/>
  <c r="C1976" i="9"/>
  <c r="B1976" i="9"/>
  <c r="A1976" i="9"/>
  <c r="E1975" i="9"/>
  <c r="D1975" i="9"/>
  <c r="C1975" i="9"/>
  <c r="B1975" i="9"/>
  <c r="A1975" i="9"/>
  <c r="E1974" i="9"/>
  <c r="D1974" i="9"/>
  <c r="C1974" i="9"/>
  <c r="B1974" i="9"/>
  <c r="A1974" i="9"/>
  <c r="E1973" i="9"/>
  <c r="D1973" i="9"/>
  <c r="C1973" i="9"/>
  <c r="B1973" i="9"/>
  <c r="A1973" i="9"/>
  <c r="E1972" i="9"/>
  <c r="D1972" i="9"/>
  <c r="C1972" i="9"/>
  <c r="B1972" i="9"/>
  <c r="A1972" i="9"/>
  <c r="E1971" i="9"/>
  <c r="D1971" i="9"/>
  <c r="C1971" i="9"/>
  <c r="B1971" i="9"/>
  <c r="A1971" i="9"/>
  <c r="E1970" i="9"/>
  <c r="D1970" i="9"/>
  <c r="C1970" i="9"/>
  <c r="B1970" i="9"/>
  <c r="A1970" i="9"/>
  <c r="E1969" i="9"/>
  <c r="D1969" i="9"/>
  <c r="C1969" i="9"/>
  <c r="B1969" i="9"/>
  <c r="A1969" i="9"/>
  <c r="E1968" i="9"/>
  <c r="D1968" i="9"/>
  <c r="C1968" i="9"/>
  <c r="B1968" i="9"/>
  <c r="A1968" i="9"/>
  <c r="E1967" i="9"/>
  <c r="D1967" i="9"/>
  <c r="C1967" i="9"/>
  <c r="B1967" i="9"/>
  <c r="A1967" i="9"/>
  <c r="E1966" i="9"/>
  <c r="D1966" i="9"/>
  <c r="C1966" i="9"/>
  <c r="B1966" i="9"/>
  <c r="A1966" i="9"/>
  <c r="E1965" i="9"/>
  <c r="D1965" i="9"/>
  <c r="C1965" i="9"/>
  <c r="B1965" i="9"/>
  <c r="A1965" i="9"/>
  <c r="E1964" i="9"/>
  <c r="D1964" i="9"/>
  <c r="C1964" i="9"/>
  <c r="B1964" i="9"/>
  <c r="A1964" i="9"/>
  <c r="E1963" i="9"/>
  <c r="D1963" i="9"/>
  <c r="C1963" i="9"/>
  <c r="B1963" i="9"/>
  <c r="A1963" i="9"/>
  <c r="E1962" i="9"/>
  <c r="D1962" i="9"/>
  <c r="C1962" i="9"/>
  <c r="B1962" i="9"/>
  <c r="A1962" i="9"/>
  <c r="E1961" i="9"/>
  <c r="D1961" i="9"/>
  <c r="C1961" i="9"/>
  <c r="B1961" i="9"/>
  <c r="A1961" i="9"/>
  <c r="E1960" i="9"/>
  <c r="D1960" i="9"/>
  <c r="C1960" i="9"/>
  <c r="B1960" i="9"/>
  <c r="A1960" i="9"/>
  <c r="E1959" i="9"/>
  <c r="D1959" i="9"/>
  <c r="C1959" i="9"/>
  <c r="B1959" i="9"/>
  <c r="A1959" i="9"/>
  <c r="E1958" i="9"/>
  <c r="D1958" i="9"/>
  <c r="C1958" i="9"/>
  <c r="B1958" i="9"/>
  <c r="A1958" i="9"/>
  <c r="E1957" i="9"/>
  <c r="D1957" i="9"/>
  <c r="C1957" i="9"/>
  <c r="B1957" i="9"/>
  <c r="A1957" i="9"/>
  <c r="E1956" i="9"/>
  <c r="D1956" i="9"/>
  <c r="C1956" i="9"/>
  <c r="B1956" i="9"/>
  <c r="A1956" i="9"/>
  <c r="E1955" i="9"/>
  <c r="D1955" i="9"/>
  <c r="C1955" i="9"/>
  <c r="B1955" i="9"/>
  <c r="A1955" i="9"/>
  <c r="E1954" i="9"/>
  <c r="D1954" i="9"/>
  <c r="C1954" i="9"/>
  <c r="B1954" i="9"/>
  <c r="A1954" i="9"/>
  <c r="E1953" i="9"/>
  <c r="D1953" i="9"/>
  <c r="C1953" i="9"/>
  <c r="B1953" i="9"/>
  <c r="A1953" i="9"/>
  <c r="E1952" i="9"/>
  <c r="D1952" i="9"/>
  <c r="C1952" i="9"/>
  <c r="B1952" i="9"/>
  <c r="A1952" i="9"/>
  <c r="E1951" i="9"/>
  <c r="D1951" i="9"/>
  <c r="C1951" i="9"/>
  <c r="B1951" i="9"/>
  <c r="A1951" i="9"/>
  <c r="E1950" i="9"/>
  <c r="D1950" i="9"/>
  <c r="C1950" i="9"/>
  <c r="B1950" i="9"/>
  <c r="A1950" i="9"/>
  <c r="E1949" i="9"/>
  <c r="D1949" i="9"/>
  <c r="C1949" i="9"/>
  <c r="B1949" i="9"/>
  <c r="A1949" i="9"/>
  <c r="E1948" i="9"/>
  <c r="D1948" i="9"/>
  <c r="C1948" i="9"/>
  <c r="B1948" i="9"/>
  <c r="A1948" i="9"/>
  <c r="E1947" i="9"/>
  <c r="D1947" i="9"/>
  <c r="C1947" i="9"/>
  <c r="B1947" i="9"/>
  <c r="A1947" i="9"/>
  <c r="E1946" i="9"/>
  <c r="D1946" i="9"/>
  <c r="C1946" i="9"/>
  <c r="B1946" i="9"/>
  <c r="A1946" i="9"/>
  <c r="E1945" i="9"/>
  <c r="D1945" i="9"/>
  <c r="C1945" i="9"/>
  <c r="B1945" i="9"/>
  <c r="A1945" i="9"/>
  <c r="E1944" i="9"/>
  <c r="D1944" i="9"/>
  <c r="C1944" i="9"/>
  <c r="B1944" i="9"/>
  <c r="A1944" i="9"/>
  <c r="E1943" i="9"/>
  <c r="D1943" i="9"/>
  <c r="C1943" i="9"/>
  <c r="B1943" i="9"/>
  <c r="A1943" i="9"/>
  <c r="E1942" i="9"/>
  <c r="D1942" i="9"/>
  <c r="C1942" i="9"/>
  <c r="B1942" i="9"/>
  <c r="A1942" i="9"/>
  <c r="E1941" i="9"/>
  <c r="D1941" i="9"/>
  <c r="C1941" i="9"/>
  <c r="B1941" i="9"/>
  <c r="A1941" i="9"/>
  <c r="E1940" i="9"/>
  <c r="D1940" i="9"/>
  <c r="C1940" i="9"/>
  <c r="B1940" i="9"/>
  <c r="A1940" i="9"/>
  <c r="E1939" i="9"/>
  <c r="D1939" i="9"/>
  <c r="C1939" i="9"/>
  <c r="B1939" i="9"/>
  <c r="A1939" i="9"/>
  <c r="E1938" i="9"/>
  <c r="D1938" i="9"/>
  <c r="C1938" i="9"/>
  <c r="B1938" i="9"/>
  <c r="A1938" i="9"/>
  <c r="E1937" i="9"/>
  <c r="D1937" i="9"/>
  <c r="C1937" i="9"/>
  <c r="B1937" i="9"/>
  <c r="A1937" i="9"/>
  <c r="E1936" i="9"/>
  <c r="D1936" i="9"/>
  <c r="C1936" i="9"/>
  <c r="B1936" i="9"/>
  <c r="A1936" i="9"/>
  <c r="E1935" i="9"/>
  <c r="D1935" i="9"/>
  <c r="C1935" i="9"/>
  <c r="B1935" i="9"/>
  <c r="A1935" i="9"/>
  <c r="E1934" i="9"/>
  <c r="D1934" i="9"/>
  <c r="C1934" i="9"/>
  <c r="B1934" i="9"/>
  <c r="A1934" i="9"/>
  <c r="E1933" i="9"/>
  <c r="D1933" i="9"/>
  <c r="C1933" i="9"/>
  <c r="B1933" i="9"/>
  <c r="A1933" i="9"/>
  <c r="E1932" i="9"/>
  <c r="D1932" i="9"/>
  <c r="C1932" i="9"/>
  <c r="B1932" i="9"/>
  <c r="A1932" i="9"/>
  <c r="E1931" i="9"/>
  <c r="D1931" i="9"/>
  <c r="C1931" i="9"/>
  <c r="B1931" i="9"/>
  <c r="A1931" i="9"/>
  <c r="E1930" i="9"/>
  <c r="D1930" i="9"/>
  <c r="C1930" i="9"/>
  <c r="B1930" i="9"/>
  <c r="A1930" i="9"/>
  <c r="E1929" i="9"/>
  <c r="D1929" i="9"/>
  <c r="C1929" i="9"/>
  <c r="B1929" i="9"/>
  <c r="A1929" i="9"/>
  <c r="E1928" i="9"/>
  <c r="D1928" i="9"/>
  <c r="C1928" i="9"/>
  <c r="B1928" i="9"/>
  <c r="A1928" i="9"/>
  <c r="E1927" i="9"/>
  <c r="D1927" i="9"/>
  <c r="C1927" i="9"/>
  <c r="B1927" i="9"/>
  <c r="A1927" i="9"/>
  <c r="E1926" i="9"/>
  <c r="D1926" i="9"/>
  <c r="C1926" i="9"/>
  <c r="B1926" i="9"/>
  <c r="A1926" i="9"/>
  <c r="E1925" i="9"/>
  <c r="D1925" i="9"/>
  <c r="C1925" i="9"/>
  <c r="B1925" i="9"/>
  <c r="A1925" i="9"/>
  <c r="E1924" i="9"/>
  <c r="D1924" i="9"/>
  <c r="C1924" i="9"/>
  <c r="B1924" i="9"/>
  <c r="A1924" i="9"/>
  <c r="E1923" i="9"/>
  <c r="D1923" i="9"/>
  <c r="C1923" i="9"/>
  <c r="B1923" i="9"/>
  <c r="A1923" i="9"/>
  <c r="E1922" i="9"/>
  <c r="D1922" i="9"/>
  <c r="C1922" i="9"/>
  <c r="B1922" i="9"/>
  <c r="A1922" i="9"/>
  <c r="E1921" i="9"/>
  <c r="D1921" i="9"/>
  <c r="C1921" i="9"/>
  <c r="B1921" i="9"/>
  <c r="A1921" i="9"/>
  <c r="E1920" i="9"/>
  <c r="D1920" i="9"/>
  <c r="C1920" i="9"/>
  <c r="B1920" i="9"/>
  <c r="A1920" i="9"/>
  <c r="E1919" i="9"/>
  <c r="D1919" i="9"/>
  <c r="C1919" i="9"/>
  <c r="B1919" i="9"/>
  <c r="A1919" i="9"/>
  <c r="E1918" i="9"/>
  <c r="D1918" i="9"/>
  <c r="C1918" i="9"/>
  <c r="B1918" i="9"/>
  <c r="A1918" i="9"/>
  <c r="E1917" i="9"/>
  <c r="D1917" i="9"/>
  <c r="C1917" i="9"/>
  <c r="B1917" i="9"/>
  <c r="A1917" i="9"/>
  <c r="E1916" i="9"/>
  <c r="D1916" i="9"/>
  <c r="C1916" i="9"/>
  <c r="B1916" i="9"/>
  <c r="A1916" i="9"/>
  <c r="E1915" i="9"/>
  <c r="D1915" i="9"/>
  <c r="C1915" i="9"/>
  <c r="B1915" i="9"/>
  <c r="A1915" i="9"/>
  <c r="E1914" i="9"/>
  <c r="D1914" i="9"/>
  <c r="C1914" i="9"/>
  <c r="B1914" i="9"/>
  <c r="A1914" i="9"/>
  <c r="E1913" i="9"/>
  <c r="D1913" i="9"/>
  <c r="C1913" i="9"/>
  <c r="B1913" i="9"/>
  <c r="A1913" i="9"/>
  <c r="E1912" i="9"/>
  <c r="D1912" i="9"/>
  <c r="C1912" i="9"/>
  <c r="B1912" i="9"/>
  <c r="A1912" i="9"/>
  <c r="E1911" i="9"/>
  <c r="D1911" i="9"/>
  <c r="C1911" i="9"/>
  <c r="B1911" i="9"/>
  <c r="A1911" i="9"/>
  <c r="E1910" i="9"/>
  <c r="D1910" i="9"/>
  <c r="C1910" i="9"/>
  <c r="B1910" i="9"/>
  <c r="A1910" i="9"/>
  <c r="E1909" i="9"/>
  <c r="D1909" i="9"/>
  <c r="C1909" i="9"/>
  <c r="B1909" i="9"/>
  <c r="A1909" i="9"/>
  <c r="E1908" i="9"/>
  <c r="D1908" i="9"/>
  <c r="C1908" i="9"/>
  <c r="B1908" i="9"/>
  <c r="A1908" i="9"/>
  <c r="E1907" i="9"/>
  <c r="D1907" i="9"/>
  <c r="C1907" i="9"/>
  <c r="B1907" i="9"/>
  <c r="A1907" i="9"/>
  <c r="E1906" i="9"/>
  <c r="D1906" i="9"/>
  <c r="C1906" i="9"/>
  <c r="B1906" i="9"/>
  <c r="A1906" i="9"/>
  <c r="E1905" i="9"/>
  <c r="D1905" i="9"/>
  <c r="C1905" i="9"/>
  <c r="B1905" i="9"/>
  <c r="A1905" i="9"/>
  <c r="E1904" i="9"/>
  <c r="D1904" i="9"/>
  <c r="C1904" i="9"/>
  <c r="B1904" i="9"/>
  <c r="A1904" i="9"/>
  <c r="E1903" i="9"/>
  <c r="D1903" i="9"/>
  <c r="C1903" i="9"/>
  <c r="B1903" i="9"/>
  <c r="A1903" i="9"/>
  <c r="E1902" i="9"/>
  <c r="D1902" i="9"/>
  <c r="C1902" i="9"/>
  <c r="B1902" i="9"/>
  <c r="A1902" i="9"/>
  <c r="E1901" i="9"/>
  <c r="D1901" i="9"/>
  <c r="C1901" i="9"/>
  <c r="B1901" i="9"/>
  <c r="A1901" i="9"/>
  <c r="E1900" i="9"/>
  <c r="D1900" i="9"/>
  <c r="C1900" i="9"/>
  <c r="B1900" i="9"/>
  <c r="A1900" i="9"/>
  <c r="E1899" i="9"/>
  <c r="D1899" i="9"/>
  <c r="C1899" i="9"/>
  <c r="B1899" i="9"/>
  <c r="A1899" i="9"/>
  <c r="E1898" i="9"/>
  <c r="D1898" i="9"/>
  <c r="C1898" i="9"/>
  <c r="B1898" i="9"/>
  <c r="A1898" i="9"/>
  <c r="E1897" i="9"/>
  <c r="D1897" i="9"/>
  <c r="C1897" i="9"/>
  <c r="B1897" i="9"/>
  <c r="A1897" i="9"/>
  <c r="E1896" i="9"/>
  <c r="D1896" i="9"/>
  <c r="C1896" i="9"/>
  <c r="B1896" i="9"/>
  <c r="A1896" i="9"/>
  <c r="E1895" i="9"/>
  <c r="D1895" i="9"/>
  <c r="C1895" i="9"/>
  <c r="B1895" i="9"/>
  <c r="A1895" i="9"/>
  <c r="E1894" i="9"/>
  <c r="D1894" i="9"/>
  <c r="C1894" i="9"/>
  <c r="B1894" i="9"/>
  <c r="A1894" i="9"/>
  <c r="E1893" i="9"/>
  <c r="D1893" i="9"/>
  <c r="C1893" i="9"/>
  <c r="B1893" i="9"/>
  <c r="A1893" i="9"/>
  <c r="E1892" i="9"/>
  <c r="D1892" i="9"/>
  <c r="C1892" i="9"/>
  <c r="B1892" i="9"/>
  <c r="A1892" i="9"/>
  <c r="E1891" i="9"/>
  <c r="D1891" i="9"/>
  <c r="C1891" i="9"/>
  <c r="B1891" i="9"/>
  <c r="A1891" i="9"/>
  <c r="E1890" i="9"/>
  <c r="D1890" i="9"/>
  <c r="C1890" i="9"/>
  <c r="B1890" i="9"/>
  <c r="A1890" i="9"/>
  <c r="E1889" i="9"/>
  <c r="D1889" i="9"/>
  <c r="C1889" i="9"/>
  <c r="B1889" i="9"/>
  <c r="A1889" i="9"/>
  <c r="E1888" i="9"/>
  <c r="D1888" i="9"/>
  <c r="C1888" i="9"/>
  <c r="B1888" i="9"/>
  <c r="A1888" i="9"/>
  <c r="E1887" i="9"/>
  <c r="D1887" i="9"/>
  <c r="C1887" i="9"/>
  <c r="B1887" i="9"/>
  <c r="A1887" i="9"/>
  <c r="E1886" i="9"/>
  <c r="D1886" i="9"/>
  <c r="C1886" i="9"/>
  <c r="B1886" i="9"/>
  <c r="A1886" i="9"/>
  <c r="E1885" i="9"/>
  <c r="D1885" i="9"/>
  <c r="C1885" i="9"/>
  <c r="B1885" i="9"/>
  <c r="A1885" i="9"/>
  <c r="E1884" i="9"/>
  <c r="D1884" i="9"/>
  <c r="C1884" i="9"/>
  <c r="B1884" i="9"/>
  <c r="A1884" i="9"/>
  <c r="E1883" i="9"/>
  <c r="D1883" i="9"/>
  <c r="C1883" i="9"/>
  <c r="B1883" i="9"/>
  <c r="A1883" i="9"/>
  <c r="E1882" i="9"/>
  <c r="D1882" i="9"/>
  <c r="C1882" i="9"/>
  <c r="B1882" i="9"/>
  <c r="A1882" i="9"/>
  <c r="E1881" i="9"/>
  <c r="D1881" i="9"/>
  <c r="C1881" i="9"/>
  <c r="B1881" i="9"/>
  <c r="A1881" i="9"/>
  <c r="E1880" i="9"/>
  <c r="D1880" i="9"/>
  <c r="C1880" i="9"/>
  <c r="B1880" i="9"/>
  <c r="A1880" i="9"/>
  <c r="E1879" i="9"/>
  <c r="D1879" i="9"/>
  <c r="C1879" i="9"/>
  <c r="B1879" i="9"/>
  <c r="A1879" i="9"/>
  <c r="E1878" i="9"/>
  <c r="D1878" i="9"/>
  <c r="C1878" i="9"/>
  <c r="B1878" i="9"/>
  <c r="A1878" i="9"/>
  <c r="E1877" i="9"/>
  <c r="D1877" i="9"/>
  <c r="C1877" i="9"/>
  <c r="B1877" i="9"/>
  <c r="A1877" i="9"/>
  <c r="E1876" i="9"/>
  <c r="D1876" i="9"/>
  <c r="C1876" i="9"/>
  <c r="B1876" i="9"/>
  <c r="A1876" i="9"/>
  <c r="E1875" i="9"/>
  <c r="D1875" i="9"/>
  <c r="C1875" i="9"/>
  <c r="B1875" i="9"/>
  <c r="A1875" i="9"/>
  <c r="E1874" i="9"/>
  <c r="D1874" i="9"/>
  <c r="C1874" i="9"/>
  <c r="B1874" i="9"/>
  <c r="A1874" i="9"/>
  <c r="E1873" i="9"/>
  <c r="D1873" i="9"/>
  <c r="C1873" i="9"/>
  <c r="B1873" i="9"/>
  <c r="A1873" i="9"/>
  <c r="E1872" i="9"/>
  <c r="D1872" i="9"/>
  <c r="C1872" i="9"/>
  <c r="B1872" i="9"/>
  <c r="A1872" i="9"/>
  <c r="E1871" i="9"/>
  <c r="D1871" i="9"/>
  <c r="C1871" i="9"/>
  <c r="B1871" i="9"/>
  <c r="A1871" i="9"/>
  <c r="E1870" i="9"/>
  <c r="D1870" i="9"/>
  <c r="C1870" i="9"/>
  <c r="B1870" i="9"/>
  <c r="A1870" i="9"/>
  <c r="E1869" i="9"/>
  <c r="D1869" i="9"/>
  <c r="C1869" i="9"/>
  <c r="B1869" i="9"/>
  <c r="A1869" i="9"/>
  <c r="E1868" i="9"/>
  <c r="D1868" i="9"/>
  <c r="C1868" i="9"/>
  <c r="B1868" i="9"/>
  <c r="A1868" i="9"/>
  <c r="E1867" i="9"/>
  <c r="D1867" i="9"/>
  <c r="C1867" i="9"/>
  <c r="B1867" i="9"/>
  <c r="A1867" i="9"/>
  <c r="E1866" i="9"/>
  <c r="D1866" i="9"/>
  <c r="C1866" i="9"/>
  <c r="B1866" i="9"/>
  <c r="A1866" i="9"/>
  <c r="E1865" i="9"/>
  <c r="D1865" i="9"/>
  <c r="C1865" i="9"/>
  <c r="B1865" i="9"/>
  <c r="A1865" i="9"/>
  <c r="E1864" i="9"/>
  <c r="D1864" i="9"/>
  <c r="C1864" i="9"/>
  <c r="B1864" i="9"/>
  <c r="A1864" i="9"/>
  <c r="E1863" i="9"/>
  <c r="D1863" i="9"/>
  <c r="C1863" i="9"/>
  <c r="B1863" i="9"/>
  <c r="A1863" i="9"/>
  <c r="E1862" i="9"/>
  <c r="D1862" i="9"/>
  <c r="C1862" i="9"/>
  <c r="B1862" i="9"/>
  <c r="A1862" i="9"/>
  <c r="E1861" i="9"/>
  <c r="D1861" i="9"/>
  <c r="C1861" i="9"/>
  <c r="B1861" i="9"/>
  <c r="A1861" i="9"/>
  <c r="E1860" i="9"/>
  <c r="D1860" i="9"/>
  <c r="C1860" i="9"/>
  <c r="B1860" i="9"/>
  <c r="A1860" i="9"/>
  <c r="E1859" i="9"/>
  <c r="D1859" i="9"/>
  <c r="C1859" i="9"/>
  <c r="B1859" i="9"/>
  <c r="A1859" i="9"/>
  <c r="E1858" i="9"/>
  <c r="D1858" i="9"/>
  <c r="C1858" i="9"/>
  <c r="B1858" i="9"/>
  <c r="A1858" i="9"/>
  <c r="E1857" i="9"/>
  <c r="D1857" i="9"/>
  <c r="C1857" i="9"/>
  <c r="B1857" i="9"/>
  <c r="A1857" i="9"/>
  <c r="E1856" i="9"/>
  <c r="D1856" i="9"/>
  <c r="C1856" i="9"/>
  <c r="B1856" i="9"/>
  <c r="A1856" i="9"/>
  <c r="E1855" i="9"/>
  <c r="D1855" i="9"/>
  <c r="C1855" i="9"/>
  <c r="B1855" i="9"/>
  <c r="A1855" i="9"/>
  <c r="E1854" i="9"/>
  <c r="D1854" i="9"/>
  <c r="C1854" i="9"/>
  <c r="B1854" i="9"/>
  <c r="A1854" i="9"/>
  <c r="E1853" i="9"/>
  <c r="D1853" i="9"/>
  <c r="C1853" i="9"/>
  <c r="B1853" i="9"/>
  <c r="A1853" i="9"/>
  <c r="E1852" i="9"/>
  <c r="D1852" i="9"/>
  <c r="C1852" i="9"/>
  <c r="B1852" i="9"/>
  <c r="A1852" i="9"/>
  <c r="E1851" i="9"/>
  <c r="D1851" i="9"/>
  <c r="C1851" i="9"/>
  <c r="B1851" i="9"/>
  <c r="A1851" i="9"/>
  <c r="E1850" i="9"/>
  <c r="D1850" i="9"/>
  <c r="C1850" i="9"/>
  <c r="B1850" i="9"/>
  <c r="A1850" i="9"/>
  <c r="E1849" i="9"/>
  <c r="D1849" i="9"/>
  <c r="C1849" i="9"/>
  <c r="B1849" i="9"/>
  <c r="A1849" i="9"/>
  <c r="E1848" i="9"/>
  <c r="D1848" i="9"/>
  <c r="C1848" i="9"/>
  <c r="B1848" i="9"/>
  <c r="A1848" i="9"/>
  <c r="E1847" i="9"/>
  <c r="D1847" i="9"/>
  <c r="C1847" i="9"/>
  <c r="B1847" i="9"/>
  <c r="A1847" i="9"/>
  <c r="E1846" i="9"/>
  <c r="D1846" i="9"/>
  <c r="C1846" i="9"/>
  <c r="B1846" i="9"/>
  <c r="A1846" i="9"/>
  <c r="E1845" i="9"/>
  <c r="D1845" i="9"/>
  <c r="C1845" i="9"/>
  <c r="B1845" i="9"/>
  <c r="A1845" i="9"/>
  <c r="E1844" i="9"/>
  <c r="D1844" i="9"/>
  <c r="C1844" i="9"/>
  <c r="B1844" i="9"/>
  <c r="A1844" i="9"/>
  <c r="E1843" i="9"/>
  <c r="D1843" i="9"/>
  <c r="C1843" i="9"/>
  <c r="B1843" i="9"/>
  <c r="A1843" i="9"/>
  <c r="E1842" i="9"/>
  <c r="D1842" i="9"/>
  <c r="C1842" i="9"/>
  <c r="B1842" i="9"/>
  <c r="A1842" i="9"/>
  <c r="E1841" i="9"/>
  <c r="D1841" i="9"/>
  <c r="C1841" i="9"/>
  <c r="B1841" i="9"/>
  <c r="A1841" i="9"/>
  <c r="E1840" i="9"/>
  <c r="D1840" i="9"/>
  <c r="C1840" i="9"/>
  <c r="B1840" i="9"/>
  <c r="A1840" i="9"/>
  <c r="E1839" i="9"/>
  <c r="D1839" i="9"/>
  <c r="C1839" i="9"/>
  <c r="B1839" i="9"/>
  <c r="A1839" i="9"/>
  <c r="E1838" i="9"/>
  <c r="D1838" i="9"/>
  <c r="C1838" i="9"/>
  <c r="B1838" i="9"/>
  <c r="A1838" i="9"/>
  <c r="E1837" i="9"/>
  <c r="D1837" i="9"/>
  <c r="C1837" i="9"/>
  <c r="B1837" i="9"/>
  <c r="A1837" i="9"/>
  <c r="E1836" i="9"/>
  <c r="D1836" i="9"/>
  <c r="C1836" i="9"/>
  <c r="B1836" i="9"/>
  <c r="A1836" i="9"/>
  <c r="E1835" i="9"/>
  <c r="D1835" i="9"/>
  <c r="C1835" i="9"/>
  <c r="B1835" i="9"/>
  <c r="A1835" i="9"/>
  <c r="E1834" i="9"/>
  <c r="D1834" i="9"/>
  <c r="C1834" i="9"/>
  <c r="B1834" i="9"/>
  <c r="A1834" i="9"/>
  <c r="E1833" i="9"/>
  <c r="D1833" i="9"/>
  <c r="C1833" i="9"/>
  <c r="B1833" i="9"/>
  <c r="A1833" i="9"/>
  <c r="E1832" i="9"/>
  <c r="D1832" i="9"/>
  <c r="C1832" i="9"/>
  <c r="B1832" i="9"/>
  <c r="A1832" i="9"/>
  <c r="E1831" i="9"/>
  <c r="D1831" i="9"/>
  <c r="C1831" i="9"/>
  <c r="B1831" i="9"/>
  <c r="A1831" i="9"/>
  <c r="E1830" i="9"/>
  <c r="D1830" i="9"/>
  <c r="C1830" i="9"/>
  <c r="B1830" i="9"/>
  <c r="A1830" i="9"/>
  <c r="E1829" i="9"/>
  <c r="D1829" i="9"/>
  <c r="C1829" i="9"/>
  <c r="B1829" i="9"/>
  <c r="A1829" i="9"/>
  <c r="E1828" i="9"/>
  <c r="D1828" i="9"/>
  <c r="C1828" i="9"/>
  <c r="B1828" i="9"/>
  <c r="A1828" i="9"/>
  <c r="E1827" i="9"/>
  <c r="D1827" i="9"/>
  <c r="C1827" i="9"/>
  <c r="B1827" i="9"/>
  <c r="A1827" i="9"/>
  <c r="E1826" i="9"/>
  <c r="D1826" i="9"/>
  <c r="C1826" i="9"/>
  <c r="B1826" i="9"/>
  <c r="A1826" i="9"/>
  <c r="E1825" i="9"/>
  <c r="D1825" i="9"/>
  <c r="C1825" i="9"/>
  <c r="B1825" i="9"/>
  <c r="A1825" i="9"/>
  <c r="E1824" i="9"/>
  <c r="D1824" i="9"/>
  <c r="C1824" i="9"/>
  <c r="B1824" i="9"/>
  <c r="A1824" i="9"/>
  <c r="E1823" i="9"/>
  <c r="D1823" i="9"/>
  <c r="C1823" i="9"/>
  <c r="B1823" i="9"/>
  <c r="A1823" i="9"/>
  <c r="E1822" i="9"/>
  <c r="D1822" i="9"/>
  <c r="C1822" i="9"/>
  <c r="B1822" i="9"/>
  <c r="A1822" i="9"/>
  <c r="E1821" i="9"/>
  <c r="D1821" i="9"/>
  <c r="C1821" i="9"/>
  <c r="B1821" i="9"/>
  <c r="A1821" i="9"/>
  <c r="E1820" i="9"/>
  <c r="D1820" i="9"/>
  <c r="C1820" i="9"/>
  <c r="B1820" i="9"/>
  <c r="A1820" i="9"/>
  <c r="E1819" i="9"/>
  <c r="D1819" i="9"/>
  <c r="C1819" i="9"/>
  <c r="B1819" i="9"/>
  <c r="A1819" i="9"/>
  <c r="E1818" i="9"/>
  <c r="D1818" i="9"/>
  <c r="C1818" i="9"/>
  <c r="B1818" i="9"/>
  <c r="A1818" i="9"/>
  <c r="E1817" i="9"/>
  <c r="D1817" i="9"/>
  <c r="C1817" i="9"/>
  <c r="B1817" i="9"/>
  <c r="A1817" i="9"/>
  <c r="E1816" i="9"/>
  <c r="D1816" i="9"/>
  <c r="C1816" i="9"/>
  <c r="B1816" i="9"/>
  <c r="A1816" i="9"/>
  <c r="E1815" i="9"/>
  <c r="D1815" i="9"/>
  <c r="C1815" i="9"/>
  <c r="B1815" i="9"/>
  <c r="A1815" i="9"/>
  <c r="E1814" i="9"/>
  <c r="D1814" i="9"/>
  <c r="C1814" i="9"/>
  <c r="B1814" i="9"/>
  <c r="A1814" i="9"/>
  <c r="E1813" i="9"/>
  <c r="D1813" i="9"/>
  <c r="C1813" i="9"/>
  <c r="B1813" i="9"/>
  <c r="A1813" i="9"/>
  <c r="E1812" i="9"/>
  <c r="D1812" i="9"/>
  <c r="C1812" i="9"/>
  <c r="B1812" i="9"/>
  <c r="A1812" i="9"/>
  <c r="E1811" i="9"/>
  <c r="D1811" i="9"/>
  <c r="C1811" i="9"/>
  <c r="B1811" i="9"/>
  <c r="A1811" i="9"/>
  <c r="E1810" i="9"/>
  <c r="D1810" i="9"/>
  <c r="C1810" i="9"/>
  <c r="B1810" i="9"/>
  <c r="A1810" i="9"/>
  <c r="E1809" i="9"/>
  <c r="D1809" i="9"/>
  <c r="C1809" i="9"/>
  <c r="B1809" i="9"/>
  <c r="A1809" i="9"/>
  <c r="E1808" i="9"/>
  <c r="D1808" i="9"/>
  <c r="C1808" i="9"/>
  <c r="B1808" i="9"/>
  <c r="A1808" i="9"/>
  <c r="E1807" i="9"/>
  <c r="D1807" i="9"/>
  <c r="C1807" i="9"/>
  <c r="B1807" i="9"/>
  <c r="A1807" i="9"/>
  <c r="E1806" i="9"/>
  <c r="D1806" i="9"/>
  <c r="C1806" i="9"/>
  <c r="B1806" i="9"/>
  <c r="A1806" i="9"/>
  <c r="E1805" i="9"/>
  <c r="D1805" i="9"/>
  <c r="C1805" i="9"/>
  <c r="B1805" i="9"/>
  <c r="A1805" i="9"/>
  <c r="E1804" i="9"/>
  <c r="D1804" i="9"/>
  <c r="C1804" i="9"/>
  <c r="B1804" i="9"/>
  <c r="A1804" i="9"/>
  <c r="E1803" i="9"/>
  <c r="D1803" i="9"/>
  <c r="C1803" i="9"/>
  <c r="B1803" i="9"/>
  <c r="A1803" i="9"/>
  <c r="E1802" i="9"/>
  <c r="D1802" i="9"/>
  <c r="C1802" i="9"/>
  <c r="B1802" i="9"/>
  <c r="A1802" i="9"/>
  <c r="E1801" i="9"/>
  <c r="D1801" i="9"/>
  <c r="C1801" i="9"/>
  <c r="B1801" i="9"/>
  <c r="A1801" i="9"/>
  <c r="E1800" i="9"/>
  <c r="D1800" i="9"/>
  <c r="C1800" i="9"/>
  <c r="B1800" i="9"/>
  <c r="A1800" i="9"/>
  <c r="E1799" i="9"/>
  <c r="D1799" i="9"/>
  <c r="C1799" i="9"/>
  <c r="B1799" i="9"/>
  <c r="A1799" i="9"/>
  <c r="E1798" i="9"/>
  <c r="D1798" i="9"/>
  <c r="C1798" i="9"/>
  <c r="B1798" i="9"/>
  <c r="A1798" i="9"/>
  <c r="E1797" i="9"/>
  <c r="D1797" i="9"/>
  <c r="C1797" i="9"/>
  <c r="B1797" i="9"/>
  <c r="A1797" i="9"/>
  <c r="E1796" i="9"/>
  <c r="D1796" i="9"/>
  <c r="C1796" i="9"/>
  <c r="B1796" i="9"/>
  <c r="A1796" i="9"/>
  <c r="E1795" i="9"/>
  <c r="D1795" i="9"/>
  <c r="C1795" i="9"/>
  <c r="B1795" i="9"/>
  <c r="A1795" i="9"/>
  <c r="E1794" i="9"/>
  <c r="D1794" i="9"/>
  <c r="C1794" i="9"/>
  <c r="B1794" i="9"/>
  <c r="A1794" i="9"/>
  <c r="E1793" i="9"/>
  <c r="D1793" i="9"/>
  <c r="C1793" i="9"/>
  <c r="B1793" i="9"/>
  <c r="A1793" i="9"/>
  <c r="E1792" i="9"/>
  <c r="D1792" i="9"/>
  <c r="C1792" i="9"/>
  <c r="B1792" i="9"/>
  <c r="A1792" i="9"/>
  <c r="E1791" i="9"/>
  <c r="D1791" i="9"/>
  <c r="C1791" i="9"/>
  <c r="B1791" i="9"/>
  <c r="A1791" i="9"/>
  <c r="E1790" i="9"/>
  <c r="D1790" i="9"/>
  <c r="C1790" i="9"/>
  <c r="B1790" i="9"/>
  <c r="A1790" i="9"/>
  <c r="E1789" i="9"/>
  <c r="D1789" i="9"/>
  <c r="C1789" i="9"/>
  <c r="B1789" i="9"/>
  <c r="A1789" i="9"/>
  <c r="E1788" i="9"/>
  <c r="D1788" i="9"/>
  <c r="C1788" i="9"/>
  <c r="B1788" i="9"/>
  <c r="A1788" i="9"/>
  <c r="E1787" i="9"/>
  <c r="D1787" i="9"/>
  <c r="C1787" i="9"/>
  <c r="B1787" i="9"/>
  <c r="A1787" i="9"/>
  <c r="E1786" i="9"/>
  <c r="D1786" i="9"/>
  <c r="C1786" i="9"/>
  <c r="B1786" i="9"/>
  <c r="A1786" i="9"/>
  <c r="E1785" i="9"/>
  <c r="D1785" i="9"/>
  <c r="C1785" i="9"/>
  <c r="B1785" i="9"/>
  <c r="A1785" i="9"/>
  <c r="E1784" i="9"/>
  <c r="D1784" i="9"/>
  <c r="C1784" i="9"/>
  <c r="B1784" i="9"/>
  <c r="A1784" i="9"/>
  <c r="E1783" i="9"/>
  <c r="D1783" i="9"/>
  <c r="C1783" i="9"/>
  <c r="B1783" i="9"/>
  <c r="A1783" i="9"/>
  <c r="E1782" i="9"/>
  <c r="D1782" i="9"/>
  <c r="C1782" i="9"/>
  <c r="B1782" i="9"/>
  <c r="A1782" i="9"/>
  <c r="E1781" i="9"/>
  <c r="D1781" i="9"/>
  <c r="C1781" i="9"/>
  <c r="B1781" i="9"/>
  <c r="A1781" i="9"/>
  <c r="E1780" i="9"/>
  <c r="D1780" i="9"/>
  <c r="C1780" i="9"/>
  <c r="B1780" i="9"/>
  <c r="A1780" i="9"/>
  <c r="E1779" i="9"/>
  <c r="D1779" i="9"/>
  <c r="C1779" i="9"/>
  <c r="B1779" i="9"/>
  <c r="A1779" i="9"/>
  <c r="E1778" i="9"/>
  <c r="D1778" i="9"/>
  <c r="C1778" i="9"/>
  <c r="B1778" i="9"/>
  <c r="A1778" i="9"/>
  <c r="E1777" i="9"/>
  <c r="D1777" i="9"/>
  <c r="C1777" i="9"/>
  <c r="B1777" i="9"/>
  <c r="A1777" i="9"/>
  <c r="E1776" i="9"/>
  <c r="D1776" i="9"/>
  <c r="C1776" i="9"/>
  <c r="B1776" i="9"/>
  <c r="A1776" i="9"/>
  <c r="E1775" i="9"/>
  <c r="D1775" i="9"/>
  <c r="C1775" i="9"/>
  <c r="B1775" i="9"/>
  <c r="A1775" i="9"/>
  <c r="E1774" i="9"/>
  <c r="D1774" i="9"/>
  <c r="C1774" i="9"/>
  <c r="B1774" i="9"/>
  <c r="A1774" i="9"/>
  <c r="E1773" i="9"/>
  <c r="D1773" i="9"/>
  <c r="C1773" i="9"/>
  <c r="B1773" i="9"/>
  <c r="A1773" i="9"/>
  <c r="E1772" i="9"/>
  <c r="D1772" i="9"/>
  <c r="C1772" i="9"/>
  <c r="B1772" i="9"/>
  <c r="A1772" i="9"/>
  <c r="E1771" i="9"/>
  <c r="D1771" i="9"/>
  <c r="C1771" i="9"/>
  <c r="B1771" i="9"/>
  <c r="A1771" i="9"/>
  <c r="E1770" i="9"/>
  <c r="D1770" i="9"/>
  <c r="C1770" i="9"/>
  <c r="B1770" i="9"/>
  <c r="A1770" i="9"/>
  <c r="E1769" i="9"/>
  <c r="D1769" i="9"/>
  <c r="C1769" i="9"/>
  <c r="B1769" i="9"/>
  <c r="A1769" i="9"/>
  <c r="E1768" i="9"/>
  <c r="D1768" i="9"/>
  <c r="C1768" i="9"/>
  <c r="B1768" i="9"/>
  <c r="A1768" i="9"/>
  <c r="E1767" i="9"/>
  <c r="D1767" i="9"/>
  <c r="C1767" i="9"/>
  <c r="B1767" i="9"/>
  <c r="A1767" i="9"/>
  <c r="E1766" i="9"/>
  <c r="D1766" i="9"/>
  <c r="C1766" i="9"/>
  <c r="B1766" i="9"/>
  <c r="A1766" i="9"/>
  <c r="E1765" i="9"/>
  <c r="D1765" i="9"/>
  <c r="C1765" i="9"/>
  <c r="B1765" i="9"/>
  <c r="A1765" i="9"/>
  <c r="E1764" i="9"/>
  <c r="D1764" i="9"/>
  <c r="C1764" i="9"/>
  <c r="B1764" i="9"/>
  <c r="A1764" i="9"/>
  <c r="E1763" i="9"/>
  <c r="D1763" i="9"/>
  <c r="C1763" i="9"/>
  <c r="B1763" i="9"/>
  <c r="A1763" i="9"/>
  <c r="E1762" i="9"/>
  <c r="D1762" i="9"/>
  <c r="C1762" i="9"/>
  <c r="B1762" i="9"/>
  <c r="A1762" i="9"/>
  <c r="E1761" i="9"/>
  <c r="D1761" i="9"/>
  <c r="C1761" i="9"/>
  <c r="B1761" i="9"/>
  <c r="A1761" i="9"/>
  <c r="E1760" i="9"/>
  <c r="D1760" i="9"/>
  <c r="C1760" i="9"/>
  <c r="B1760" i="9"/>
  <c r="A1760" i="9"/>
  <c r="E1759" i="9"/>
  <c r="D1759" i="9"/>
  <c r="C1759" i="9"/>
  <c r="B1759" i="9"/>
  <c r="A1759" i="9"/>
  <c r="E1758" i="9"/>
  <c r="D1758" i="9"/>
  <c r="C1758" i="9"/>
  <c r="B1758" i="9"/>
  <c r="A1758" i="9"/>
  <c r="E1757" i="9"/>
  <c r="D1757" i="9"/>
  <c r="C1757" i="9"/>
  <c r="B1757" i="9"/>
  <c r="A1757" i="9"/>
  <c r="E1756" i="9"/>
  <c r="D1756" i="9"/>
  <c r="C1756" i="9"/>
  <c r="B1756" i="9"/>
  <c r="A1756" i="9"/>
  <c r="E1755" i="9"/>
  <c r="D1755" i="9"/>
  <c r="C1755" i="9"/>
  <c r="B1755" i="9"/>
  <c r="A1755" i="9"/>
  <c r="E1754" i="9"/>
  <c r="D1754" i="9"/>
  <c r="C1754" i="9"/>
  <c r="B1754" i="9"/>
  <c r="A1754" i="9"/>
  <c r="E1753" i="9"/>
  <c r="D1753" i="9"/>
  <c r="C1753" i="9"/>
  <c r="B1753" i="9"/>
  <c r="A1753" i="9"/>
  <c r="E1752" i="9"/>
  <c r="D1752" i="9"/>
  <c r="C1752" i="9"/>
  <c r="B1752" i="9"/>
  <c r="A1752" i="9"/>
  <c r="E1751" i="9"/>
  <c r="D1751" i="9"/>
  <c r="C1751" i="9"/>
  <c r="B1751" i="9"/>
  <c r="A1751" i="9"/>
  <c r="E1750" i="9"/>
  <c r="D1750" i="9"/>
  <c r="C1750" i="9"/>
  <c r="B1750" i="9"/>
  <c r="A1750" i="9"/>
  <c r="E1749" i="9"/>
  <c r="D1749" i="9"/>
  <c r="C1749" i="9"/>
  <c r="B1749" i="9"/>
  <c r="A1749" i="9"/>
  <c r="E1748" i="9"/>
  <c r="D1748" i="9"/>
  <c r="C1748" i="9"/>
  <c r="B1748" i="9"/>
  <c r="A1748" i="9"/>
  <c r="E1747" i="9"/>
  <c r="D1747" i="9"/>
  <c r="C1747" i="9"/>
  <c r="B1747" i="9"/>
  <c r="A1747" i="9"/>
  <c r="E1746" i="9"/>
  <c r="D1746" i="9"/>
  <c r="C1746" i="9"/>
  <c r="B1746" i="9"/>
  <c r="A1746" i="9"/>
  <c r="E1745" i="9"/>
  <c r="D1745" i="9"/>
  <c r="C1745" i="9"/>
  <c r="B1745" i="9"/>
  <c r="A1745" i="9"/>
  <c r="E1744" i="9"/>
  <c r="D1744" i="9"/>
  <c r="C1744" i="9"/>
  <c r="B1744" i="9"/>
  <c r="A1744" i="9"/>
  <c r="E1743" i="9"/>
  <c r="D1743" i="9"/>
  <c r="C1743" i="9"/>
  <c r="B1743" i="9"/>
  <c r="A1743" i="9"/>
  <c r="E1742" i="9"/>
  <c r="D1742" i="9"/>
  <c r="C1742" i="9"/>
  <c r="B1742" i="9"/>
  <c r="A1742" i="9"/>
  <c r="E1741" i="9"/>
  <c r="D1741" i="9"/>
  <c r="C1741" i="9"/>
  <c r="B1741" i="9"/>
  <c r="A1741" i="9"/>
  <c r="E1740" i="9"/>
  <c r="D1740" i="9"/>
  <c r="C1740" i="9"/>
  <c r="B1740" i="9"/>
  <c r="A1740" i="9"/>
  <c r="E1739" i="9"/>
  <c r="D1739" i="9"/>
  <c r="C1739" i="9"/>
  <c r="B1739" i="9"/>
  <c r="A1739" i="9"/>
  <c r="E1738" i="9"/>
  <c r="D1738" i="9"/>
  <c r="C1738" i="9"/>
  <c r="B1738" i="9"/>
  <c r="A1738" i="9"/>
  <c r="E1737" i="9"/>
  <c r="D1737" i="9"/>
  <c r="C1737" i="9"/>
  <c r="B1737" i="9"/>
  <c r="A1737" i="9"/>
  <c r="E1736" i="9"/>
  <c r="D1736" i="9"/>
  <c r="C1736" i="9"/>
  <c r="B1736" i="9"/>
  <c r="A1736" i="9"/>
  <c r="E1735" i="9"/>
  <c r="D1735" i="9"/>
  <c r="C1735" i="9"/>
  <c r="B1735" i="9"/>
  <c r="A1735" i="9"/>
  <c r="E1734" i="9"/>
  <c r="D1734" i="9"/>
  <c r="C1734" i="9"/>
  <c r="B1734" i="9"/>
  <c r="A1734" i="9"/>
  <c r="E1733" i="9"/>
  <c r="D1733" i="9"/>
  <c r="C1733" i="9"/>
  <c r="B1733" i="9"/>
  <c r="A1733" i="9"/>
  <c r="E1732" i="9"/>
  <c r="D1732" i="9"/>
  <c r="C1732" i="9"/>
  <c r="B1732" i="9"/>
  <c r="A1732" i="9"/>
  <c r="E1731" i="9"/>
  <c r="D1731" i="9"/>
  <c r="C1731" i="9"/>
  <c r="B1731" i="9"/>
  <c r="A1731" i="9"/>
  <c r="E1730" i="9"/>
  <c r="D1730" i="9"/>
  <c r="C1730" i="9"/>
  <c r="B1730" i="9"/>
  <c r="A1730" i="9"/>
  <c r="E1729" i="9"/>
  <c r="D1729" i="9"/>
  <c r="C1729" i="9"/>
  <c r="B1729" i="9"/>
  <c r="A1729" i="9"/>
  <c r="E1728" i="9"/>
  <c r="D1728" i="9"/>
  <c r="C1728" i="9"/>
  <c r="B1728" i="9"/>
  <c r="A1728" i="9"/>
  <c r="E1727" i="9"/>
  <c r="D1727" i="9"/>
  <c r="C1727" i="9"/>
  <c r="B1727" i="9"/>
  <c r="A1727" i="9"/>
  <c r="E1726" i="9"/>
  <c r="D1726" i="9"/>
  <c r="C1726" i="9"/>
  <c r="B1726" i="9"/>
  <c r="A1726" i="9"/>
  <c r="E1725" i="9"/>
  <c r="D1725" i="9"/>
  <c r="C1725" i="9"/>
  <c r="B1725" i="9"/>
  <c r="A1725" i="9"/>
  <c r="E1724" i="9"/>
  <c r="D1724" i="9"/>
  <c r="C1724" i="9"/>
  <c r="B1724" i="9"/>
  <c r="A1724" i="9"/>
  <c r="E1723" i="9"/>
  <c r="D1723" i="9"/>
  <c r="C1723" i="9"/>
  <c r="B1723" i="9"/>
  <c r="A1723" i="9"/>
  <c r="E1722" i="9"/>
  <c r="D1722" i="9"/>
  <c r="C1722" i="9"/>
  <c r="B1722" i="9"/>
  <c r="A1722" i="9"/>
  <c r="E1721" i="9"/>
  <c r="D1721" i="9"/>
  <c r="C1721" i="9"/>
  <c r="B1721" i="9"/>
  <c r="A1721" i="9"/>
  <c r="E1720" i="9"/>
  <c r="D1720" i="9"/>
  <c r="C1720" i="9"/>
  <c r="B1720" i="9"/>
  <c r="A1720" i="9"/>
  <c r="E1719" i="9"/>
  <c r="D1719" i="9"/>
  <c r="C1719" i="9"/>
  <c r="B1719" i="9"/>
  <c r="A1719" i="9"/>
  <c r="E1718" i="9"/>
  <c r="D1718" i="9"/>
  <c r="C1718" i="9"/>
  <c r="B1718" i="9"/>
  <c r="A1718" i="9"/>
  <c r="E1717" i="9"/>
  <c r="D1717" i="9"/>
  <c r="C1717" i="9"/>
  <c r="B1717" i="9"/>
  <c r="A1717" i="9"/>
  <c r="E1716" i="9"/>
  <c r="D1716" i="9"/>
  <c r="C1716" i="9"/>
  <c r="B1716" i="9"/>
  <c r="A1716" i="9"/>
  <c r="E1715" i="9"/>
  <c r="D1715" i="9"/>
  <c r="C1715" i="9"/>
  <c r="B1715" i="9"/>
  <c r="A1715" i="9"/>
  <c r="E1714" i="9"/>
  <c r="D1714" i="9"/>
  <c r="C1714" i="9"/>
  <c r="B1714" i="9"/>
  <c r="A1714" i="9"/>
  <c r="E1713" i="9"/>
  <c r="D1713" i="9"/>
  <c r="C1713" i="9"/>
  <c r="B1713" i="9"/>
  <c r="A1713" i="9"/>
  <c r="E1712" i="9"/>
  <c r="D1712" i="9"/>
  <c r="C1712" i="9"/>
  <c r="B1712" i="9"/>
  <c r="A1712" i="9"/>
  <c r="E1711" i="9"/>
  <c r="D1711" i="9"/>
  <c r="C1711" i="9"/>
  <c r="B1711" i="9"/>
  <c r="A1711" i="9"/>
  <c r="E1710" i="9"/>
  <c r="D1710" i="9"/>
  <c r="C1710" i="9"/>
  <c r="B1710" i="9"/>
  <c r="A1710" i="9"/>
  <c r="E1709" i="9"/>
  <c r="D1709" i="9"/>
  <c r="C1709" i="9"/>
  <c r="B1709" i="9"/>
  <c r="A1709" i="9"/>
  <c r="E1708" i="9"/>
  <c r="D1708" i="9"/>
  <c r="C1708" i="9"/>
  <c r="B1708" i="9"/>
  <c r="A1708" i="9"/>
  <c r="E1707" i="9"/>
  <c r="D1707" i="9"/>
  <c r="C1707" i="9"/>
  <c r="B1707" i="9"/>
  <c r="A1707" i="9"/>
  <c r="E1706" i="9"/>
  <c r="D1706" i="9"/>
  <c r="C1706" i="9"/>
  <c r="B1706" i="9"/>
  <c r="A1706" i="9"/>
  <c r="E1705" i="9"/>
  <c r="D1705" i="9"/>
  <c r="C1705" i="9"/>
  <c r="B1705" i="9"/>
  <c r="A1705" i="9"/>
  <c r="E1704" i="9"/>
  <c r="D1704" i="9"/>
  <c r="C1704" i="9"/>
  <c r="B1704" i="9"/>
  <c r="A1704" i="9"/>
  <c r="E1703" i="9"/>
  <c r="D1703" i="9"/>
  <c r="C1703" i="9"/>
  <c r="B1703" i="9"/>
  <c r="A1703" i="9"/>
  <c r="E1702" i="9"/>
  <c r="D1702" i="9"/>
  <c r="C1702" i="9"/>
  <c r="B1702" i="9"/>
  <c r="A1702" i="9"/>
  <c r="E1701" i="9"/>
  <c r="D1701" i="9"/>
  <c r="C1701" i="9"/>
  <c r="B1701" i="9"/>
  <c r="A1701" i="9"/>
  <c r="E1700" i="9"/>
  <c r="D1700" i="9"/>
  <c r="C1700" i="9"/>
  <c r="B1700" i="9"/>
  <c r="A1700" i="9"/>
  <c r="E1699" i="9"/>
  <c r="D1699" i="9"/>
  <c r="C1699" i="9"/>
  <c r="B1699" i="9"/>
  <c r="A1699" i="9"/>
  <c r="E1698" i="9"/>
  <c r="D1698" i="9"/>
  <c r="C1698" i="9"/>
  <c r="B1698" i="9"/>
  <c r="A1698" i="9"/>
  <c r="E1697" i="9"/>
  <c r="D1697" i="9"/>
  <c r="C1697" i="9"/>
  <c r="B1697" i="9"/>
  <c r="A1697" i="9"/>
  <c r="E1696" i="9"/>
  <c r="D1696" i="9"/>
  <c r="C1696" i="9"/>
  <c r="B1696" i="9"/>
  <c r="A1696" i="9"/>
  <c r="E1695" i="9"/>
  <c r="D1695" i="9"/>
  <c r="C1695" i="9"/>
  <c r="B1695" i="9"/>
  <c r="A1695" i="9"/>
  <c r="E1694" i="9"/>
  <c r="D1694" i="9"/>
  <c r="C1694" i="9"/>
  <c r="B1694" i="9"/>
  <c r="A1694" i="9"/>
  <c r="E1693" i="9"/>
  <c r="D1693" i="9"/>
  <c r="C1693" i="9"/>
  <c r="B1693" i="9"/>
  <c r="A1693" i="9"/>
  <c r="E1692" i="9"/>
  <c r="D1692" i="9"/>
  <c r="C1692" i="9"/>
  <c r="B1692" i="9"/>
  <c r="A1692" i="9"/>
  <c r="E1691" i="9"/>
  <c r="D1691" i="9"/>
  <c r="C1691" i="9"/>
  <c r="B1691" i="9"/>
  <c r="A1691" i="9"/>
  <c r="E1690" i="9"/>
  <c r="D1690" i="9"/>
  <c r="C1690" i="9"/>
  <c r="B1690" i="9"/>
  <c r="A1690" i="9"/>
  <c r="E1689" i="9"/>
  <c r="D1689" i="9"/>
  <c r="C1689" i="9"/>
  <c r="B1689" i="9"/>
  <c r="A1689" i="9"/>
  <c r="E1688" i="9"/>
  <c r="D1688" i="9"/>
  <c r="C1688" i="9"/>
  <c r="B1688" i="9"/>
  <c r="A1688" i="9"/>
  <c r="E1687" i="9"/>
  <c r="D1687" i="9"/>
  <c r="C1687" i="9"/>
  <c r="B1687" i="9"/>
  <c r="A1687" i="9"/>
  <c r="E1686" i="9"/>
  <c r="D1686" i="9"/>
  <c r="C1686" i="9"/>
  <c r="B1686" i="9"/>
  <c r="A1686" i="9"/>
  <c r="E1685" i="9"/>
  <c r="D1685" i="9"/>
  <c r="C1685" i="9"/>
  <c r="B1685" i="9"/>
  <c r="A1685" i="9"/>
  <c r="E1684" i="9"/>
  <c r="D1684" i="9"/>
  <c r="C1684" i="9"/>
  <c r="B1684" i="9"/>
  <c r="A1684" i="9"/>
  <c r="E1683" i="9"/>
  <c r="D1683" i="9"/>
  <c r="C1683" i="9"/>
  <c r="B1683" i="9"/>
  <c r="A1683" i="9"/>
  <c r="E1682" i="9"/>
  <c r="D1682" i="9"/>
  <c r="C1682" i="9"/>
  <c r="B1682" i="9"/>
  <c r="A1682" i="9"/>
  <c r="E1681" i="9"/>
  <c r="D1681" i="9"/>
  <c r="C1681" i="9"/>
  <c r="B1681" i="9"/>
  <c r="A1681" i="9"/>
  <c r="E1680" i="9"/>
  <c r="D1680" i="9"/>
  <c r="C1680" i="9"/>
  <c r="B1680" i="9"/>
  <c r="A1680" i="9"/>
  <c r="E1679" i="9"/>
  <c r="D1679" i="9"/>
  <c r="C1679" i="9"/>
  <c r="B1679" i="9"/>
  <c r="A1679" i="9"/>
  <c r="E1678" i="9"/>
  <c r="D1678" i="9"/>
  <c r="C1678" i="9"/>
  <c r="B1678" i="9"/>
  <c r="A1678" i="9"/>
  <c r="E1677" i="9"/>
  <c r="D1677" i="9"/>
  <c r="C1677" i="9"/>
  <c r="B1677" i="9"/>
  <c r="A1677" i="9"/>
  <c r="E1676" i="9"/>
  <c r="D1676" i="9"/>
  <c r="C1676" i="9"/>
  <c r="B1676" i="9"/>
  <c r="A1676" i="9"/>
  <c r="E1675" i="9"/>
  <c r="D1675" i="9"/>
  <c r="C1675" i="9"/>
  <c r="B1675" i="9"/>
  <c r="A1675" i="9"/>
  <c r="E1674" i="9"/>
  <c r="D1674" i="9"/>
  <c r="C1674" i="9"/>
  <c r="B1674" i="9"/>
  <c r="A1674" i="9"/>
  <c r="E1673" i="9"/>
  <c r="D1673" i="9"/>
  <c r="C1673" i="9"/>
  <c r="B1673" i="9"/>
  <c r="A1673" i="9"/>
  <c r="E1672" i="9"/>
  <c r="D1672" i="9"/>
  <c r="C1672" i="9"/>
  <c r="B1672" i="9"/>
  <c r="A1672" i="9"/>
  <c r="E1671" i="9"/>
  <c r="D1671" i="9"/>
  <c r="C1671" i="9"/>
  <c r="B1671" i="9"/>
  <c r="A1671" i="9"/>
  <c r="E1670" i="9"/>
  <c r="D1670" i="9"/>
  <c r="C1670" i="9"/>
  <c r="B1670" i="9"/>
  <c r="A1670" i="9"/>
  <c r="E1669" i="9"/>
  <c r="D1669" i="9"/>
  <c r="C1669" i="9"/>
  <c r="B1669" i="9"/>
  <c r="A1669" i="9"/>
  <c r="E1668" i="9"/>
  <c r="D1668" i="9"/>
  <c r="C1668" i="9"/>
  <c r="B1668" i="9"/>
  <c r="A1668" i="9"/>
  <c r="E1667" i="9"/>
  <c r="D1667" i="9"/>
  <c r="C1667" i="9"/>
  <c r="B1667" i="9"/>
  <c r="A1667" i="9"/>
  <c r="E1666" i="9"/>
  <c r="D1666" i="9"/>
  <c r="C1666" i="9"/>
  <c r="B1666" i="9"/>
  <c r="A1666" i="9"/>
  <c r="E1665" i="9"/>
  <c r="D1665" i="9"/>
  <c r="C1665" i="9"/>
  <c r="B1665" i="9"/>
  <c r="A1665" i="9"/>
  <c r="E1664" i="9"/>
  <c r="D1664" i="9"/>
  <c r="C1664" i="9"/>
  <c r="B1664" i="9"/>
  <c r="A1664" i="9"/>
  <c r="E1663" i="9"/>
  <c r="D1663" i="9"/>
  <c r="C1663" i="9"/>
  <c r="B1663" i="9"/>
  <c r="A1663" i="9"/>
  <c r="E1662" i="9"/>
  <c r="D1662" i="9"/>
  <c r="C1662" i="9"/>
  <c r="B1662" i="9"/>
  <c r="A1662" i="9"/>
  <c r="E1661" i="9"/>
  <c r="D1661" i="9"/>
  <c r="C1661" i="9"/>
  <c r="B1661" i="9"/>
  <c r="A1661" i="9"/>
  <c r="E1660" i="9"/>
  <c r="D1660" i="9"/>
  <c r="C1660" i="9"/>
  <c r="B1660" i="9"/>
  <c r="A1660" i="9"/>
  <c r="E1659" i="9"/>
  <c r="D1659" i="9"/>
  <c r="C1659" i="9"/>
  <c r="B1659" i="9"/>
  <c r="A1659" i="9"/>
  <c r="E1658" i="9"/>
  <c r="D1658" i="9"/>
  <c r="C1658" i="9"/>
  <c r="B1658" i="9"/>
  <c r="A1658" i="9"/>
  <c r="E1657" i="9"/>
  <c r="D1657" i="9"/>
  <c r="C1657" i="9"/>
  <c r="B1657" i="9"/>
  <c r="A1657" i="9"/>
  <c r="E1656" i="9"/>
  <c r="D1656" i="9"/>
  <c r="C1656" i="9"/>
  <c r="B1656" i="9"/>
  <c r="A1656" i="9"/>
  <c r="E1655" i="9"/>
  <c r="D1655" i="9"/>
  <c r="C1655" i="9"/>
  <c r="B1655" i="9"/>
  <c r="A1655" i="9"/>
  <c r="E1654" i="9"/>
  <c r="D1654" i="9"/>
  <c r="C1654" i="9"/>
  <c r="B1654" i="9"/>
  <c r="A1654" i="9"/>
  <c r="E1653" i="9"/>
  <c r="D1653" i="9"/>
  <c r="C1653" i="9"/>
  <c r="B1653" i="9"/>
  <c r="A1653" i="9"/>
  <c r="E1652" i="9"/>
  <c r="D1652" i="9"/>
  <c r="C1652" i="9"/>
  <c r="B1652" i="9"/>
  <c r="A1652" i="9"/>
  <c r="E1651" i="9"/>
  <c r="D1651" i="9"/>
  <c r="C1651" i="9"/>
  <c r="B1651" i="9"/>
  <c r="A1651" i="9"/>
  <c r="E1650" i="9"/>
  <c r="D1650" i="9"/>
  <c r="C1650" i="9"/>
  <c r="B1650" i="9"/>
  <c r="A1650" i="9"/>
  <c r="E1649" i="9"/>
  <c r="D1649" i="9"/>
  <c r="C1649" i="9"/>
  <c r="B1649" i="9"/>
  <c r="A1649" i="9"/>
  <c r="E1648" i="9"/>
  <c r="D1648" i="9"/>
  <c r="C1648" i="9"/>
  <c r="B1648" i="9"/>
  <c r="A1648" i="9"/>
  <c r="E1647" i="9"/>
  <c r="D1647" i="9"/>
  <c r="C1647" i="9"/>
  <c r="B1647" i="9"/>
  <c r="A1647" i="9"/>
  <c r="E1646" i="9"/>
  <c r="D1646" i="9"/>
  <c r="C1646" i="9"/>
  <c r="B1646" i="9"/>
  <c r="A1646" i="9"/>
  <c r="E1645" i="9"/>
  <c r="D1645" i="9"/>
  <c r="C1645" i="9"/>
  <c r="B1645" i="9"/>
  <c r="A1645" i="9"/>
  <c r="E1644" i="9"/>
  <c r="D1644" i="9"/>
  <c r="C1644" i="9"/>
  <c r="B1644" i="9"/>
  <c r="A1644" i="9"/>
  <c r="E1643" i="9"/>
  <c r="D1643" i="9"/>
  <c r="C1643" i="9"/>
  <c r="B1643" i="9"/>
  <c r="A1643" i="9"/>
  <c r="E1642" i="9"/>
  <c r="D1642" i="9"/>
  <c r="C1642" i="9"/>
  <c r="B1642" i="9"/>
  <c r="A1642" i="9"/>
  <c r="E1641" i="9"/>
  <c r="D1641" i="9"/>
  <c r="C1641" i="9"/>
  <c r="B1641" i="9"/>
  <c r="A1641" i="9"/>
  <c r="E1640" i="9"/>
  <c r="D1640" i="9"/>
  <c r="C1640" i="9"/>
  <c r="B1640" i="9"/>
  <c r="A1640" i="9"/>
  <c r="E1639" i="9"/>
  <c r="D1639" i="9"/>
  <c r="C1639" i="9"/>
  <c r="B1639" i="9"/>
  <c r="A1639" i="9"/>
  <c r="E1638" i="9"/>
  <c r="D1638" i="9"/>
  <c r="C1638" i="9"/>
  <c r="B1638" i="9"/>
  <c r="A1638" i="9"/>
  <c r="E1637" i="9"/>
  <c r="D1637" i="9"/>
  <c r="C1637" i="9"/>
  <c r="B1637" i="9"/>
  <c r="A1637" i="9"/>
  <c r="E1636" i="9"/>
  <c r="D1636" i="9"/>
  <c r="C1636" i="9"/>
  <c r="B1636" i="9"/>
  <c r="A1636" i="9"/>
  <c r="E1635" i="9"/>
  <c r="D1635" i="9"/>
  <c r="C1635" i="9"/>
  <c r="B1635" i="9"/>
  <c r="A1635" i="9"/>
  <c r="E1634" i="9"/>
  <c r="D1634" i="9"/>
  <c r="C1634" i="9"/>
  <c r="B1634" i="9"/>
  <c r="A1634" i="9"/>
  <c r="E1633" i="9"/>
  <c r="D1633" i="9"/>
  <c r="C1633" i="9"/>
  <c r="B1633" i="9"/>
  <c r="A1633" i="9"/>
  <c r="E1632" i="9"/>
  <c r="D1632" i="9"/>
  <c r="C1632" i="9"/>
  <c r="B1632" i="9"/>
  <c r="A1632" i="9"/>
  <c r="E1631" i="9"/>
  <c r="D1631" i="9"/>
  <c r="C1631" i="9"/>
  <c r="B1631" i="9"/>
  <c r="A1631" i="9"/>
  <c r="E1630" i="9"/>
  <c r="D1630" i="9"/>
  <c r="C1630" i="9"/>
  <c r="B1630" i="9"/>
  <c r="A1630" i="9"/>
  <c r="E1629" i="9"/>
  <c r="D1629" i="9"/>
  <c r="C1629" i="9"/>
  <c r="B1629" i="9"/>
  <c r="A1629" i="9"/>
  <c r="E1628" i="9"/>
  <c r="D1628" i="9"/>
  <c r="C1628" i="9"/>
  <c r="B1628" i="9"/>
  <c r="A1628" i="9"/>
  <c r="E1627" i="9"/>
  <c r="D1627" i="9"/>
  <c r="C1627" i="9"/>
  <c r="B1627" i="9"/>
  <c r="A1627" i="9"/>
  <c r="E1626" i="9"/>
  <c r="D1626" i="9"/>
  <c r="C1626" i="9"/>
  <c r="B1626" i="9"/>
  <c r="A1626" i="9"/>
  <c r="E1625" i="9"/>
  <c r="D1625" i="9"/>
  <c r="C1625" i="9"/>
  <c r="B1625" i="9"/>
  <c r="A1625" i="9"/>
  <c r="E1624" i="9"/>
  <c r="D1624" i="9"/>
  <c r="C1624" i="9"/>
  <c r="B1624" i="9"/>
  <c r="A1624" i="9"/>
  <c r="E1623" i="9"/>
  <c r="D1623" i="9"/>
  <c r="C1623" i="9"/>
  <c r="B1623" i="9"/>
  <c r="A1623" i="9"/>
  <c r="E1622" i="9"/>
  <c r="D1622" i="9"/>
  <c r="C1622" i="9"/>
  <c r="B1622" i="9"/>
  <c r="A1622" i="9"/>
  <c r="E1621" i="9"/>
  <c r="D1621" i="9"/>
  <c r="C1621" i="9"/>
  <c r="B1621" i="9"/>
  <c r="A1621" i="9"/>
  <c r="E1620" i="9"/>
  <c r="D1620" i="9"/>
  <c r="C1620" i="9"/>
  <c r="B1620" i="9"/>
  <c r="A1620" i="9"/>
  <c r="E1619" i="9"/>
  <c r="D1619" i="9"/>
  <c r="C1619" i="9"/>
  <c r="B1619" i="9"/>
  <c r="A1619" i="9"/>
  <c r="E1618" i="9"/>
  <c r="D1618" i="9"/>
  <c r="C1618" i="9"/>
  <c r="B1618" i="9"/>
  <c r="A1618" i="9"/>
  <c r="E1617" i="9"/>
  <c r="D1617" i="9"/>
  <c r="C1617" i="9"/>
  <c r="B1617" i="9"/>
  <c r="A1617" i="9"/>
  <c r="E1616" i="9"/>
  <c r="D1616" i="9"/>
  <c r="C1616" i="9"/>
  <c r="B1616" i="9"/>
  <c r="A1616" i="9"/>
  <c r="E1615" i="9"/>
  <c r="D1615" i="9"/>
  <c r="C1615" i="9"/>
  <c r="B1615" i="9"/>
  <c r="A1615" i="9"/>
  <c r="E1614" i="9"/>
  <c r="D1614" i="9"/>
  <c r="C1614" i="9"/>
  <c r="B1614" i="9"/>
  <c r="A1614" i="9"/>
  <c r="E1613" i="9"/>
  <c r="D1613" i="9"/>
  <c r="C1613" i="9"/>
  <c r="B1613" i="9"/>
  <c r="A1613" i="9"/>
  <c r="E1612" i="9"/>
  <c r="D1612" i="9"/>
  <c r="C1612" i="9"/>
  <c r="B1612" i="9"/>
  <c r="A1612" i="9"/>
  <c r="E1611" i="9"/>
  <c r="D1611" i="9"/>
  <c r="C1611" i="9"/>
  <c r="B1611" i="9"/>
  <c r="A1611" i="9"/>
  <c r="E1610" i="9"/>
  <c r="D1610" i="9"/>
  <c r="C1610" i="9"/>
  <c r="B1610" i="9"/>
  <c r="A1610" i="9"/>
  <c r="E1609" i="9"/>
  <c r="D1609" i="9"/>
  <c r="C1609" i="9"/>
  <c r="B1609" i="9"/>
  <c r="A1609" i="9"/>
  <c r="E1608" i="9"/>
  <c r="D1608" i="9"/>
  <c r="C1608" i="9"/>
  <c r="B1608" i="9"/>
  <c r="A1608" i="9"/>
  <c r="E1607" i="9"/>
  <c r="D1607" i="9"/>
  <c r="C1607" i="9"/>
  <c r="B1607" i="9"/>
  <c r="A1607" i="9"/>
  <c r="E1606" i="9"/>
  <c r="D1606" i="9"/>
  <c r="C1606" i="9"/>
  <c r="B1606" i="9"/>
  <c r="A1606" i="9"/>
  <c r="E1605" i="9"/>
  <c r="D1605" i="9"/>
  <c r="C1605" i="9"/>
  <c r="B1605" i="9"/>
  <c r="A1605" i="9"/>
  <c r="E1604" i="9"/>
  <c r="D1604" i="9"/>
  <c r="C1604" i="9"/>
  <c r="B1604" i="9"/>
  <c r="A1604" i="9"/>
  <c r="E1603" i="9"/>
  <c r="D1603" i="9"/>
  <c r="C1603" i="9"/>
  <c r="B1603" i="9"/>
  <c r="A1603" i="9"/>
  <c r="E1602" i="9"/>
  <c r="D1602" i="9"/>
  <c r="C1602" i="9"/>
  <c r="B1602" i="9"/>
  <c r="A1602" i="9"/>
  <c r="E1601" i="9"/>
  <c r="D1601" i="9"/>
  <c r="C1601" i="9"/>
  <c r="B1601" i="9"/>
  <c r="A1601" i="9"/>
  <c r="E1600" i="9"/>
  <c r="D1600" i="9"/>
  <c r="C1600" i="9"/>
  <c r="B1600" i="9"/>
  <c r="A1600" i="9"/>
  <c r="E1599" i="9"/>
  <c r="D1599" i="9"/>
  <c r="C1599" i="9"/>
  <c r="B1599" i="9"/>
  <c r="A1599" i="9"/>
  <c r="E1598" i="9"/>
  <c r="D1598" i="9"/>
  <c r="C1598" i="9"/>
  <c r="B1598" i="9"/>
  <c r="A1598" i="9"/>
  <c r="E1597" i="9"/>
  <c r="D1597" i="9"/>
  <c r="C1597" i="9"/>
  <c r="B1597" i="9"/>
  <c r="A1597" i="9"/>
  <c r="E1596" i="9"/>
  <c r="D1596" i="9"/>
  <c r="C1596" i="9"/>
  <c r="B1596" i="9"/>
  <c r="A1596" i="9"/>
  <c r="E1595" i="9"/>
  <c r="D1595" i="9"/>
  <c r="C1595" i="9"/>
  <c r="B1595" i="9"/>
  <c r="A1595" i="9"/>
  <c r="E1594" i="9"/>
  <c r="D1594" i="9"/>
  <c r="C1594" i="9"/>
  <c r="B1594" i="9"/>
  <c r="A1594" i="9"/>
  <c r="E1593" i="9"/>
  <c r="D1593" i="9"/>
  <c r="C1593" i="9"/>
  <c r="B1593" i="9"/>
  <c r="A1593" i="9"/>
  <c r="E1592" i="9"/>
  <c r="D1592" i="9"/>
  <c r="C1592" i="9"/>
  <c r="B1592" i="9"/>
  <c r="A1592" i="9"/>
  <c r="E1591" i="9"/>
  <c r="D1591" i="9"/>
  <c r="C1591" i="9"/>
  <c r="B1591" i="9"/>
  <c r="A1591" i="9"/>
  <c r="E1590" i="9"/>
  <c r="D1590" i="9"/>
  <c r="C1590" i="9"/>
  <c r="B1590" i="9"/>
  <c r="A1590" i="9"/>
  <c r="E1589" i="9"/>
  <c r="D1589" i="9"/>
  <c r="C1589" i="9"/>
  <c r="B1589" i="9"/>
  <c r="A1589" i="9"/>
  <c r="E1588" i="9"/>
  <c r="D1588" i="9"/>
  <c r="C1588" i="9"/>
  <c r="B1588" i="9"/>
  <c r="A1588" i="9"/>
  <c r="E1587" i="9"/>
  <c r="D1587" i="9"/>
  <c r="C1587" i="9"/>
  <c r="B1587" i="9"/>
  <c r="A1587" i="9"/>
  <c r="E1586" i="9"/>
  <c r="D1586" i="9"/>
  <c r="C1586" i="9"/>
  <c r="B1586" i="9"/>
  <c r="A1586" i="9"/>
  <c r="E1585" i="9"/>
  <c r="D1585" i="9"/>
  <c r="C1585" i="9"/>
  <c r="B1585" i="9"/>
  <c r="A1585" i="9"/>
  <c r="E1584" i="9"/>
  <c r="D1584" i="9"/>
  <c r="C1584" i="9"/>
  <c r="B1584" i="9"/>
  <c r="A1584" i="9"/>
  <c r="E1583" i="9"/>
  <c r="D1583" i="9"/>
  <c r="C1583" i="9"/>
  <c r="B1583" i="9"/>
  <c r="A1583" i="9"/>
  <c r="E1582" i="9"/>
  <c r="D1582" i="9"/>
  <c r="C1582" i="9"/>
  <c r="B1582" i="9"/>
  <c r="A1582" i="9"/>
  <c r="E1581" i="9"/>
  <c r="D1581" i="9"/>
  <c r="C1581" i="9"/>
  <c r="B1581" i="9"/>
  <c r="A1581" i="9"/>
  <c r="E1580" i="9"/>
  <c r="D1580" i="9"/>
  <c r="C1580" i="9"/>
  <c r="B1580" i="9"/>
  <c r="A1580" i="9"/>
  <c r="E1579" i="9"/>
  <c r="D1579" i="9"/>
  <c r="C1579" i="9"/>
  <c r="B1579" i="9"/>
  <c r="A1579" i="9"/>
  <c r="E1578" i="9"/>
  <c r="D1578" i="9"/>
  <c r="C1578" i="9"/>
  <c r="B1578" i="9"/>
  <c r="A1578" i="9"/>
  <c r="E1577" i="9"/>
  <c r="D1577" i="9"/>
  <c r="C1577" i="9"/>
  <c r="B1577" i="9"/>
  <c r="A1577" i="9"/>
  <c r="E1576" i="9"/>
  <c r="D1576" i="9"/>
  <c r="C1576" i="9"/>
  <c r="B1576" i="9"/>
  <c r="A1576" i="9"/>
  <c r="E1575" i="9"/>
  <c r="D1575" i="9"/>
  <c r="C1575" i="9"/>
  <c r="B1575" i="9"/>
  <c r="A1575" i="9"/>
  <c r="E1574" i="9"/>
  <c r="D1574" i="9"/>
  <c r="C1574" i="9"/>
  <c r="B1574" i="9"/>
  <c r="A1574" i="9"/>
  <c r="E1573" i="9"/>
  <c r="D1573" i="9"/>
  <c r="C1573" i="9"/>
  <c r="B1573" i="9"/>
  <c r="A1573" i="9"/>
  <c r="E1572" i="9"/>
  <c r="D1572" i="9"/>
  <c r="C1572" i="9"/>
  <c r="B1572" i="9"/>
  <c r="A1572" i="9"/>
  <c r="E1571" i="9"/>
  <c r="D1571" i="9"/>
  <c r="C1571" i="9"/>
  <c r="B1571" i="9"/>
  <c r="A1571" i="9"/>
  <c r="E1570" i="9"/>
  <c r="D1570" i="9"/>
  <c r="C1570" i="9"/>
  <c r="B1570" i="9"/>
  <c r="A1570" i="9"/>
  <c r="E1569" i="9"/>
  <c r="D1569" i="9"/>
  <c r="C1569" i="9"/>
  <c r="B1569" i="9"/>
  <c r="A1569" i="9"/>
  <c r="E1568" i="9"/>
  <c r="D1568" i="9"/>
  <c r="C1568" i="9"/>
  <c r="B1568" i="9"/>
  <c r="A1568" i="9"/>
  <c r="E1567" i="9"/>
  <c r="D1567" i="9"/>
  <c r="C1567" i="9"/>
  <c r="B1567" i="9"/>
  <c r="A1567" i="9"/>
  <c r="E1566" i="9"/>
  <c r="D1566" i="9"/>
  <c r="C1566" i="9"/>
  <c r="B1566" i="9"/>
  <c r="A1566" i="9"/>
  <c r="E1565" i="9"/>
  <c r="D1565" i="9"/>
  <c r="C1565" i="9"/>
  <c r="B1565" i="9"/>
  <c r="A1565" i="9"/>
  <c r="E1564" i="9"/>
  <c r="D1564" i="9"/>
  <c r="C1564" i="9"/>
  <c r="B1564" i="9"/>
  <c r="A1564" i="9"/>
  <c r="E1563" i="9"/>
  <c r="D1563" i="9"/>
  <c r="C1563" i="9"/>
  <c r="B1563" i="9"/>
  <c r="A1563" i="9"/>
  <c r="E1562" i="9"/>
  <c r="D1562" i="9"/>
  <c r="C1562" i="9"/>
  <c r="B1562" i="9"/>
  <c r="A1562" i="9"/>
  <c r="E1561" i="9"/>
  <c r="D1561" i="9"/>
  <c r="C1561" i="9"/>
  <c r="B1561" i="9"/>
  <c r="A1561" i="9"/>
  <c r="E1560" i="9"/>
  <c r="D1560" i="9"/>
  <c r="C1560" i="9"/>
  <c r="B1560" i="9"/>
  <c r="A1560" i="9"/>
  <c r="E1559" i="9"/>
  <c r="D1559" i="9"/>
  <c r="C1559" i="9"/>
  <c r="B1559" i="9"/>
  <c r="A1559" i="9"/>
  <c r="E1558" i="9"/>
  <c r="D1558" i="9"/>
  <c r="C1558" i="9"/>
  <c r="B1558" i="9"/>
  <c r="A1558" i="9"/>
  <c r="E1557" i="9"/>
  <c r="D1557" i="9"/>
  <c r="C1557" i="9"/>
  <c r="B1557" i="9"/>
  <c r="A1557" i="9"/>
  <c r="E1556" i="9"/>
  <c r="D1556" i="9"/>
  <c r="C1556" i="9"/>
  <c r="B1556" i="9"/>
  <c r="A1556" i="9"/>
  <c r="E1555" i="9"/>
  <c r="D1555" i="9"/>
  <c r="C1555" i="9"/>
  <c r="B1555" i="9"/>
  <c r="A1555" i="9"/>
  <c r="E1554" i="9"/>
  <c r="D1554" i="9"/>
  <c r="C1554" i="9"/>
  <c r="B1554" i="9"/>
  <c r="A1554" i="9"/>
  <c r="E1553" i="9"/>
  <c r="D1553" i="9"/>
  <c r="C1553" i="9"/>
  <c r="B1553" i="9"/>
  <c r="A1553" i="9"/>
  <c r="E1552" i="9"/>
  <c r="D1552" i="9"/>
  <c r="C1552" i="9"/>
  <c r="B1552" i="9"/>
  <c r="A1552" i="9"/>
  <c r="E1551" i="9"/>
  <c r="D1551" i="9"/>
  <c r="C1551" i="9"/>
  <c r="B1551" i="9"/>
  <c r="A1551" i="9"/>
  <c r="E1550" i="9"/>
  <c r="D1550" i="9"/>
  <c r="C1550" i="9"/>
  <c r="B1550" i="9"/>
  <c r="A1550" i="9"/>
  <c r="E1549" i="9"/>
  <c r="D1549" i="9"/>
  <c r="C1549" i="9"/>
  <c r="B1549" i="9"/>
  <c r="A1549" i="9"/>
  <c r="E1548" i="9"/>
  <c r="D1548" i="9"/>
  <c r="C1548" i="9"/>
  <c r="B1548" i="9"/>
  <c r="A1548" i="9"/>
  <c r="E1547" i="9"/>
  <c r="D1547" i="9"/>
  <c r="C1547" i="9"/>
  <c r="B1547" i="9"/>
  <c r="A1547" i="9"/>
  <c r="E1546" i="9"/>
  <c r="D1546" i="9"/>
  <c r="C1546" i="9"/>
  <c r="B1546" i="9"/>
  <c r="A1546" i="9"/>
  <c r="E1545" i="9"/>
  <c r="D1545" i="9"/>
  <c r="C1545" i="9"/>
  <c r="B1545" i="9"/>
  <c r="A1545" i="9"/>
  <c r="E1544" i="9"/>
  <c r="D1544" i="9"/>
  <c r="C1544" i="9"/>
  <c r="B1544" i="9"/>
  <c r="A1544" i="9"/>
  <c r="E1543" i="9"/>
  <c r="D1543" i="9"/>
  <c r="C1543" i="9"/>
  <c r="B1543" i="9"/>
  <c r="A1543" i="9"/>
  <c r="E1542" i="9"/>
  <c r="D1542" i="9"/>
  <c r="C1542" i="9"/>
  <c r="B1542" i="9"/>
  <c r="A1542" i="9"/>
  <c r="E1541" i="9"/>
  <c r="D1541" i="9"/>
  <c r="C1541" i="9"/>
  <c r="B1541" i="9"/>
  <c r="A1541" i="9"/>
  <c r="E1540" i="9"/>
  <c r="D1540" i="9"/>
  <c r="C1540" i="9"/>
  <c r="B1540" i="9"/>
  <c r="A1540" i="9"/>
  <c r="E1539" i="9"/>
  <c r="D1539" i="9"/>
  <c r="C1539" i="9"/>
  <c r="B1539" i="9"/>
  <c r="A1539" i="9"/>
  <c r="E1538" i="9"/>
  <c r="D1538" i="9"/>
  <c r="C1538" i="9"/>
  <c r="B1538" i="9"/>
  <c r="A1538" i="9"/>
  <c r="E1537" i="9"/>
  <c r="D1537" i="9"/>
  <c r="C1537" i="9"/>
  <c r="B1537" i="9"/>
  <c r="A1537" i="9"/>
  <c r="E1536" i="9"/>
  <c r="D1536" i="9"/>
  <c r="C1536" i="9"/>
  <c r="B1536" i="9"/>
  <c r="A1536" i="9"/>
  <c r="E1535" i="9"/>
  <c r="D1535" i="9"/>
  <c r="C1535" i="9"/>
  <c r="B1535" i="9"/>
  <c r="A1535" i="9"/>
  <c r="E1534" i="9"/>
  <c r="D1534" i="9"/>
  <c r="C1534" i="9"/>
  <c r="B1534" i="9"/>
  <c r="A1534" i="9"/>
  <c r="E1533" i="9"/>
  <c r="D1533" i="9"/>
  <c r="C1533" i="9"/>
  <c r="B1533" i="9"/>
  <c r="A1533" i="9"/>
  <c r="E1532" i="9"/>
  <c r="D1532" i="9"/>
  <c r="C1532" i="9"/>
  <c r="B1532" i="9"/>
  <c r="A1532" i="9"/>
  <c r="E1531" i="9"/>
  <c r="D1531" i="9"/>
  <c r="C1531" i="9"/>
  <c r="B1531" i="9"/>
  <c r="A1531" i="9"/>
  <c r="E1530" i="9"/>
  <c r="D1530" i="9"/>
  <c r="C1530" i="9"/>
  <c r="B1530" i="9"/>
  <c r="A1530" i="9"/>
  <c r="E1529" i="9"/>
  <c r="D1529" i="9"/>
  <c r="C1529" i="9"/>
  <c r="B1529" i="9"/>
  <c r="A1529" i="9"/>
  <c r="E1528" i="9"/>
  <c r="D1528" i="9"/>
  <c r="C1528" i="9"/>
  <c r="B1528" i="9"/>
  <c r="A1528" i="9"/>
  <c r="E1527" i="9"/>
  <c r="D1527" i="9"/>
  <c r="C1527" i="9"/>
  <c r="B1527" i="9"/>
  <c r="A1527" i="9"/>
  <c r="E1526" i="9"/>
  <c r="D1526" i="9"/>
  <c r="C1526" i="9"/>
  <c r="B1526" i="9"/>
  <c r="A1526" i="9"/>
  <c r="E1525" i="9"/>
  <c r="D1525" i="9"/>
  <c r="C1525" i="9"/>
  <c r="B1525" i="9"/>
  <c r="A1525" i="9"/>
  <c r="E1524" i="9"/>
  <c r="D1524" i="9"/>
  <c r="C1524" i="9"/>
  <c r="B1524" i="9"/>
  <c r="A1524" i="9"/>
  <c r="E1523" i="9"/>
  <c r="D1523" i="9"/>
  <c r="C1523" i="9"/>
  <c r="B1523" i="9"/>
  <c r="A1523" i="9"/>
  <c r="E1522" i="9"/>
  <c r="D1522" i="9"/>
  <c r="C1522" i="9"/>
  <c r="B1522" i="9"/>
  <c r="A1522" i="9"/>
  <c r="E1521" i="9"/>
  <c r="D1521" i="9"/>
  <c r="C1521" i="9"/>
  <c r="B1521" i="9"/>
  <c r="A1521" i="9"/>
  <c r="E1520" i="9"/>
  <c r="D1520" i="9"/>
  <c r="C1520" i="9"/>
  <c r="B1520" i="9"/>
  <c r="A1520" i="9"/>
  <c r="E1519" i="9"/>
  <c r="D1519" i="9"/>
  <c r="C1519" i="9"/>
  <c r="B1519" i="9"/>
  <c r="A1519" i="9"/>
  <c r="E1518" i="9"/>
  <c r="D1518" i="9"/>
  <c r="C1518" i="9"/>
  <c r="B1518" i="9"/>
  <c r="A1518" i="9"/>
  <c r="E1517" i="9"/>
  <c r="D1517" i="9"/>
  <c r="C1517" i="9"/>
  <c r="B1517" i="9"/>
  <c r="A1517" i="9"/>
  <c r="E1516" i="9"/>
  <c r="D1516" i="9"/>
  <c r="C1516" i="9"/>
  <c r="B1516" i="9"/>
  <c r="A1516" i="9"/>
  <c r="E1515" i="9"/>
  <c r="D1515" i="9"/>
  <c r="C1515" i="9"/>
  <c r="B1515" i="9"/>
  <c r="A1515" i="9"/>
  <c r="E1514" i="9"/>
  <c r="D1514" i="9"/>
  <c r="C1514" i="9"/>
  <c r="B1514" i="9"/>
  <c r="A1514" i="9"/>
  <c r="E1513" i="9"/>
  <c r="D1513" i="9"/>
  <c r="C1513" i="9"/>
  <c r="B1513" i="9"/>
  <c r="A1513" i="9"/>
  <c r="E1512" i="9"/>
  <c r="D1512" i="9"/>
  <c r="C1512" i="9"/>
  <c r="B1512" i="9"/>
  <c r="A1512" i="9"/>
  <c r="E1511" i="9"/>
  <c r="D1511" i="9"/>
  <c r="C1511" i="9"/>
  <c r="B1511" i="9"/>
  <c r="A1511" i="9"/>
  <c r="E1510" i="9"/>
  <c r="D1510" i="9"/>
  <c r="C1510" i="9"/>
  <c r="B1510" i="9"/>
  <c r="A1510" i="9"/>
  <c r="E1509" i="9"/>
  <c r="D1509" i="9"/>
  <c r="C1509" i="9"/>
  <c r="B1509" i="9"/>
  <c r="A1509" i="9"/>
  <c r="E1508" i="9"/>
  <c r="D1508" i="9"/>
  <c r="C1508" i="9"/>
  <c r="B1508" i="9"/>
  <c r="A1508" i="9"/>
  <c r="E1507" i="9"/>
  <c r="D1507" i="9"/>
  <c r="C1507" i="9"/>
  <c r="B1507" i="9"/>
  <c r="A1507" i="9"/>
  <c r="E1506" i="9"/>
  <c r="D1506" i="9"/>
  <c r="C1506" i="9"/>
  <c r="B1506" i="9"/>
  <c r="A1506" i="9"/>
  <c r="E1505" i="9"/>
  <c r="D1505" i="9"/>
  <c r="C1505" i="9"/>
  <c r="B1505" i="9"/>
  <c r="A1505" i="9"/>
  <c r="E1504" i="9"/>
  <c r="D1504" i="9"/>
  <c r="C1504" i="9"/>
  <c r="B1504" i="9"/>
  <c r="A1504" i="9"/>
  <c r="E1503" i="9"/>
  <c r="D1503" i="9"/>
  <c r="C1503" i="9"/>
  <c r="B1503" i="9"/>
  <c r="A1503" i="9"/>
  <c r="E1502" i="9"/>
  <c r="D1502" i="9"/>
  <c r="C1502" i="9"/>
  <c r="B1502" i="9"/>
  <c r="A1502" i="9"/>
  <c r="E1501" i="9"/>
  <c r="D1501" i="9"/>
  <c r="C1501" i="9"/>
  <c r="B1501" i="9"/>
  <c r="A1501" i="9"/>
  <c r="E1500" i="9"/>
  <c r="D1500" i="9"/>
  <c r="C1500" i="9"/>
  <c r="B1500" i="9"/>
  <c r="A1500" i="9"/>
  <c r="E1499" i="9"/>
  <c r="D1499" i="9"/>
  <c r="C1499" i="9"/>
  <c r="B1499" i="9"/>
  <c r="A1499" i="9"/>
  <c r="E1498" i="9"/>
  <c r="D1498" i="9"/>
  <c r="C1498" i="9"/>
  <c r="B1498" i="9"/>
  <c r="A1498" i="9"/>
  <c r="E1497" i="9"/>
  <c r="D1497" i="9"/>
  <c r="C1497" i="9"/>
  <c r="B1497" i="9"/>
  <c r="A1497" i="9"/>
  <c r="E1496" i="9"/>
  <c r="D1496" i="9"/>
  <c r="C1496" i="9"/>
  <c r="B1496" i="9"/>
  <c r="A1496" i="9"/>
  <c r="E1495" i="9"/>
  <c r="D1495" i="9"/>
  <c r="C1495" i="9"/>
  <c r="B1495" i="9"/>
  <c r="A1495" i="9"/>
  <c r="E1494" i="9"/>
  <c r="D1494" i="9"/>
  <c r="C1494" i="9"/>
  <c r="B1494" i="9"/>
  <c r="A1494" i="9"/>
  <c r="E1493" i="9"/>
  <c r="D1493" i="9"/>
  <c r="C1493" i="9"/>
  <c r="B1493" i="9"/>
  <c r="A1493" i="9"/>
  <c r="E1492" i="9"/>
  <c r="D1492" i="9"/>
  <c r="C1492" i="9"/>
  <c r="B1492" i="9"/>
  <c r="A1492" i="9"/>
  <c r="E1491" i="9"/>
  <c r="D1491" i="9"/>
  <c r="C1491" i="9"/>
  <c r="B1491" i="9"/>
  <c r="A1491" i="9"/>
  <c r="E1490" i="9"/>
  <c r="D1490" i="9"/>
  <c r="C1490" i="9"/>
  <c r="B1490" i="9"/>
  <c r="A1490" i="9"/>
  <c r="E1489" i="9"/>
  <c r="D1489" i="9"/>
  <c r="C1489" i="9"/>
  <c r="B1489" i="9"/>
  <c r="A1489" i="9"/>
  <c r="E1488" i="9"/>
  <c r="D1488" i="9"/>
  <c r="C1488" i="9"/>
  <c r="B1488" i="9"/>
  <c r="A1488" i="9"/>
  <c r="E1487" i="9"/>
  <c r="D1487" i="9"/>
  <c r="C1487" i="9"/>
  <c r="B1487" i="9"/>
  <c r="A1487" i="9"/>
  <c r="E1486" i="9"/>
  <c r="D1486" i="9"/>
  <c r="C1486" i="9"/>
  <c r="B1486" i="9"/>
  <c r="A1486" i="9"/>
  <c r="E1485" i="9"/>
  <c r="D1485" i="9"/>
  <c r="C1485" i="9"/>
  <c r="B1485" i="9"/>
  <c r="A1485" i="9"/>
  <c r="E1484" i="9"/>
  <c r="D1484" i="9"/>
  <c r="C1484" i="9"/>
  <c r="B1484" i="9"/>
  <c r="A1484" i="9"/>
  <c r="E1483" i="9"/>
  <c r="D1483" i="9"/>
  <c r="C1483" i="9"/>
  <c r="B1483" i="9"/>
  <c r="A1483" i="9"/>
  <c r="E1482" i="9"/>
  <c r="D1482" i="9"/>
  <c r="C1482" i="9"/>
  <c r="B1482" i="9"/>
  <c r="A1482" i="9"/>
  <c r="E1481" i="9"/>
  <c r="D1481" i="9"/>
  <c r="C1481" i="9"/>
  <c r="B1481" i="9"/>
  <c r="A1481" i="9"/>
  <c r="E1480" i="9"/>
  <c r="D1480" i="9"/>
  <c r="C1480" i="9"/>
  <c r="B1480" i="9"/>
  <c r="A1480" i="9"/>
  <c r="E1479" i="9"/>
  <c r="D1479" i="9"/>
  <c r="C1479" i="9"/>
  <c r="B1479" i="9"/>
  <c r="A1479" i="9"/>
  <c r="E1478" i="9"/>
  <c r="D1478" i="9"/>
  <c r="C1478" i="9"/>
  <c r="B1478" i="9"/>
  <c r="A1478" i="9"/>
  <c r="E1477" i="9"/>
  <c r="D1477" i="9"/>
  <c r="C1477" i="9"/>
  <c r="B1477" i="9"/>
  <c r="A1477" i="9"/>
  <c r="E1476" i="9"/>
  <c r="D1476" i="9"/>
  <c r="C1476" i="9"/>
  <c r="B1476" i="9"/>
  <c r="A1476" i="9"/>
  <c r="E1475" i="9"/>
  <c r="D1475" i="9"/>
  <c r="C1475" i="9"/>
  <c r="B1475" i="9"/>
  <c r="A1475" i="9"/>
  <c r="E1474" i="9"/>
  <c r="D1474" i="9"/>
  <c r="C1474" i="9"/>
  <c r="B1474" i="9"/>
  <c r="A1474" i="9"/>
  <c r="E1473" i="9"/>
  <c r="D1473" i="9"/>
  <c r="C1473" i="9"/>
  <c r="B1473" i="9"/>
  <c r="A1473" i="9"/>
  <c r="E1472" i="9"/>
  <c r="D1472" i="9"/>
  <c r="C1472" i="9"/>
  <c r="B1472" i="9"/>
  <c r="A1472" i="9"/>
  <c r="E1471" i="9"/>
  <c r="D1471" i="9"/>
  <c r="C1471" i="9"/>
  <c r="B1471" i="9"/>
  <c r="A1471" i="9"/>
  <c r="E1470" i="9"/>
  <c r="D1470" i="9"/>
  <c r="C1470" i="9"/>
  <c r="B1470" i="9"/>
  <c r="A1470" i="9"/>
  <c r="E1469" i="9"/>
  <c r="D1469" i="9"/>
  <c r="C1469" i="9"/>
  <c r="B1469" i="9"/>
  <c r="A1469" i="9"/>
  <c r="E1468" i="9"/>
  <c r="D1468" i="9"/>
  <c r="C1468" i="9"/>
  <c r="B1468" i="9"/>
  <c r="A1468" i="9"/>
  <c r="E1467" i="9"/>
  <c r="D1467" i="9"/>
  <c r="C1467" i="9"/>
  <c r="B1467" i="9"/>
  <c r="A1467" i="9"/>
  <c r="E1466" i="9"/>
  <c r="D1466" i="9"/>
  <c r="C1466" i="9"/>
  <c r="B1466" i="9"/>
  <c r="A1466" i="9"/>
  <c r="E1465" i="9"/>
  <c r="D1465" i="9"/>
  <c r="C1465" i="9"/>
  <c r="B1465" i="9"/>
  <c r="A1465" i="9"/>
  <c r="E1464" i="9"/>
  <c r="D1464" i="9"/>
  <c r="C1464" i="9"/>
  <c r="B1464" i="9"/>
  <c r="A1464" i="9"/>
  <c r="E1463" i="9"/>
  <c r="D1463" i="9"/>
  <c r="C1463" i="9"/>
  <c r="B1463" i="9"/>
  <c r="A1463" i="9"/>
  <c r="E1462" i="9"/>
  <c r="D1462" i="9"/>
  <c r="C1462" i="9"/>
  <c r="B1462" i="9"/>
  <c r="A1462" i="9"/>
  <c r="E1461" i="9"/>
  <c r="D1461" i="9"/>
  <c r="C1461" i="9"/>
  <c r="B1461" i="9"/>
  <c r="A1461" i="9"/>
  <c r="E1460" i="9"/>
  <c r="D1460" i="9"/>
  <c r="C1460" i="9"/>
  <c r="B1460" i="9"/>
  <c r="A1460" i="9"/>
  <c r="E1459" i="9"/>
  <c r="D1459" i="9"/>
  <c r="C1459" i="9"/>
  <c r="B1459" i="9"/>
  <c r="A1459" i="9"/>
  <c r="E1458" i="9"/>
  <c r="D1458" i="9"/>
  <c r="C1458" i="9"/>
  <c r="B1458" i="9"/>
  <c r="A1458" i="9"/>
  <c r="E1457" i="9"/>
  <c r="D1457" i="9"/>
  <c r="C1457" i="9"/>
  <c r="B1457" i="9"/>
  <c r="A1457" i="9"/>
  <c r="E1456" i="9"/>
  <c r="D1456" i="9"/>
  <c r="C1456" i="9"/>
  <c r="B1456" i="9"/>
  <c r="A1456" i="9"/>
  <c r="E1455" i="9"/>
  <c r="D1455" i="9"/>
  <c r="C1455" i="9"/>
  <c r="B1455" i="9"/>
  <c r="A1455" i="9"/>
  <c r="E1454" i="9"/>
  <c r="D1454" i="9"/>
  <c r="C1454" i="9"/>
  <c r="B1454" i="9"/>
  <c r="A1454" i="9"/>
  <c r="E1453" i="9"/>
  <c r="D1453" i="9"/>
  <c r="C1453" i="9"/>
  <c r="B1453" i="9"/>
  <c r="A1453" i="9"/>
  <c r="E1452" i="9"/>
  <c r="D1452" i="9"/>
  <c r="C1452" i="9"/>
  <c r="B1452" i="9"/>
  <c r="A1452" i="9"/>
  <c r="E1451" i="9"/>
  <c r="D1451" i="9"/>
  <c r="C1451" i="9"/>
  <c r="B1451" i="9"/>
  <c r="A1451" i="9"/>
  <c r="E1450" i="9"/>
  <c r="D1450" i="9"/>
  <c r="C1450" i="9"/>
  <c r="B1450" i="9"/>
  <c r="A1450" i="9"/>
  <c r="E1449" i="9"/>
  <c r="D1449" i="9"/>
  <c r="C1449" i="9"/>
  <c r="B1449" i="9"/>
  <c r="A1449" i="9"/>
  <c r="E1448" i="9"/>
  <c r="D1448" i="9"/>
  <c r="C1448" i="9"/>
  <c r="B1448" i="9"/>
  <c r="A1448" i="9"/>
  <c r="E1447" i="9"/>
  <c r="D1447" i="9"/>
  <c r="C1447" i="9"/>
  <c r="B1447" i="9"/>
  <c r="A1447" i="9"/>
  <c r="E1446" i="9"/>
  <c r="D1446" i="9"/>
  <c r="C1446" i="9"/>
  <c r="B1446" i="9"/>
  <c r="A1446" i="9"/>
  <c r="E1445" i="9"/>
  <c r="D1445" i="9"/>
  <c r="C1445" i="9"/>
  <c r="B1445" i="9"/>
  <c r="A1445" i="9"/>
  <c r="E1444" i="9"/>
  <c r="D1444" i="9"/>
  <c r="C1444" i="9"/>
  <c r="B1444" i="9"/>
  <c r="A1444" i="9"/>
  <c r="E1443" i="9"/>
  <c r="D1443" i="9"/>
  <c r="C1443" i="9"/>
  <c r="B1443" i="9"/>
  <c r="A1443" i="9"/>
  <c r="E1442" i="9"/>
  <c r="D1442" i="9"/>
  <c r="C1442" i="9"/>
  <c r="B1442" i="9"/>
  <c r="A1442" i="9"/>
  <c r="E1441" i="9"/>
  <c r="D1441" i="9"/>
  <c r="C1441" i="9"/>
  <c r="B1441" i="9"/>
  <c r="A1441" i="9"/>
  <c r="E1440" i="9"/>
  <c r="D1440" i="9"/>
  <c r="C1440" i="9"/>
  <c r="B1440" i="9"/>
  <c r="A1440" i="9"/>
  <c r="E1439" i="9"/>
  <c r="D1439" i="9"/>
  <c r="C1439" i="9"/>
  <c r="B1439" i="9"/>
  <c r="A1439" i="9"/>
  <c r="E1438" i="9"/>
  <c r="D1438" i="9"/>
  <c r="C1438" i="9"/>
  <c r="B1438" i="9"/>
  <c r="A1438" i="9"/>
  <c r="E1437" i="9"/>
  <c r="D1437" i="9"/>
  <c r="C1437" i="9"/>
  <c r="B1437" i="9"/>
  <c r="A1437" i="9"/>
  <c r="E1436" i="9"/>
  <c r="D1436" i="9"/>
  <c r="C1436" i="9"/>
  <c r="B1436" i="9"/>
  <c r="A1436" i="9"/>
  <c r="E1435" i="9"/>
  <c r="D1435" i="9"/>
  <c r="C1435" i="9"/>
  <c r="B1435" i="9"/>
  <c r="A1435" i="9"/>
  <c r="E1434" i="9"/>
  <c r="D1434" i="9"/>
  <c r="C1434" i="9"/>
  <c r="B1434" i="9"/>
  <c r="A1434" i="9"/>
  <c r="E1433" i="9"/>
  <c r="D1433" i="9"/>
  <c r="C1433" i="9"/>
  <c r="B1433" i="9"/>
  <c r="A1433" i="9"/>
  <c r="E1432" i="9"/>
  <c r="D1432" i="9"/>
  <c r="C1432" i="9"/>
  <c r="B1432" i="9"/>
  <c r="A1432" i="9"/>
  <c r="E1431" i="9"/>
  <c r="D1431" i="9"/>
  <c r="C1431" i="9"/>
  <c r="B1431" i="9"/>
  <c r="A1431" i="9"/>
  <c r="E1430" i="9"/>
  <c r="D1430" i="9"/>
  <c r="C1430" i="9"/>
  <c r="B1430" i="9"/>
  <c r="A1430" i="9"/>
  <c r="E1429" i="9"/>
  <c r="D1429" i="9"/>
  <c r="C1429" i="9"/>
  <c r="B1429" i="9"/>
  <c r="A1429" i="9"/>
  <c r="E1428" i="9"/>
  <c r="D1428" i="9"/>
  <c r="C1428" i="9"/>
  <c r="B1428" i="9"/>
  <c r="A1428" i="9"/>
  <c r="E1427" i="9"/>
  <c r="D1427" i="9"/>
  <c r="C1427" i="9"/>
  <c r="B1427" i="9"/>
  <c r="A1427" i="9"/>
  <c r="E1426" i="9"/>
  <c r="D1426" i="9"/>
  <c r="C1426" i="9"/>
  <c r="B1426" i="9"/>
  <c r="A1426" i="9"/>
  <c r="E1425" i="9"/>
  <c r="D1425" i="9"/>
  <c r="C1425" i="9"/>
  <c r="B1425" i="9"/>
  <c r="A1425" i="9"/>
  <c r="E1424" i="9"/>
  <c r="D1424" i="9"/>
  <c r="C1424" i="9"/>
  <c r="B1424" i="9"/>
  <c r="A1424" i="9"/>
  <c r="E1423" i="9"/>
  <c r="D1423" i="9"/>
  <c r="C1423" i="9"/>
  <c r="B1423" i="9"/>
  <c r="A1423" i="9"/>
  <c r="E1422" i="9"/>
  <c r="D1422" i="9"/>
  <c r="C1422" i="9"/>
  <c r="B1422" i="9"/>
  <c r="A1422" i="9"/>
  <c r="E1421" i="9"/>
  <c r="D1421" i="9"/>
  <c r="C1421" i="9"/>
  <c r="B1421" i="9"/>
  <c r="A1421" i="9"/>
  <c r="E1420" i="9"/>
  <c r="D1420" i="9"/>
  <c r="C1420" i="9"/>
  <c r="B1420" i="9"/>
  <c r="A1420" i="9"/>
  <c r="E1419" i="9"/>
  <c r="D1419" i="9"/>
  <c r="C1419" i="9"/>
  <c r="B1419" i="9"/>
  <c r="A1419" i="9"/>
  <c r="E1418" i="9"/>
  <c r="D1418" i="9"/>
  <c r="C1418" i="9"/>
  <c r="B1418" i="9"/>
  <c r="A1418" i="9"/>
  <c r="E1417" i="9"/>
  <c r="D1417" i="9"/>
  <c r="C1417" i="9"/>
  <c r="B1417" i="9"/>
  <c r="A1417" i="9"/>
  <c r="E1416" i="9"/>
  <c r="D1416" i="9"/>
  <c r="C1416" i="9"/>
  <c r="B1416" i="9"/>
  <c r="A1416" i="9"/>
  <c r="E1415" i="9"/>
  <c r="D1415" i="9"/>
  <c r="C1415" i="9"/>
  <c r="B1415" i="9"/>
  <c r="A1415" i="9"/>
  <c r="E1414" i="9"/>
  <c r="D1414" i="9"/>
  <c r="C1414" i="9"/>
  <c r="B1414" i="9"/>
  <c r="A1414" i="9"/>
  <c r="E1413" i="9"/>
  <c r="D1413" i="9"/>
  <c r="C1413" i="9"/>
  <c r="B1413" i="9"/>
  <c r="A1413" i="9"/>
  <c r="E1412" i="9"/>
  <c r="D1412" i="9"/>
  <c r="C1412" i="9"/>
  <c r="B1412" i="9"/>
  <c r="A1412" i="9"/>
  <c r="E1411" i="9"/>
  <c r="D1411" i="9"/>
  <c r="C1411" i="9"/>
  <c r="B1411" i="9"/>
  <c r="A1411" i="9"/>
  <c r="E1410" i="9"/>
  <c r="D1410" i="9"/>
  <c r="C1410" i="9"/>
  <c r="B1410" i="9"/>
  <c r="A1410" i="9"/>
  <c r="E1409" i="9"/>
  <c r="D1409" i="9"/>
  <c r="C1409" i="9"/>
  <c r="B1409" i="9"/>
  <c r="A1409" i="9"/>
  <c r="E1408" i="9"/>
  <c r="D1408" i="9"/>
  <c r="C1408" i="9"/>
  <c r="B1408" i="9"/>
  <c r="A1408" i="9"/>
  <c r="E1407" i="9"/>
  <c r="D1407" i="9"/>
  <c r="C1407" i="9"/>
  <c r="B1407" i="9"/>
  <c r="A1407" i="9"/>
  <c r="E1406" i="9"/>
  <c r="D1406" i="9"/>
  <c r="C1406" i="9"/>
  <c r="B1406" i="9"/>
  <c r="A1406" i="9"/>
  <c r="E1405" i="9"/>
  <c r="D1405" i="9"/>
  <c r="C1405" i="9"/>
  <c r="B1405" i="9"/>
  <c r="A1405" i="9"/>
  <c r="E1404" i="9"/>
  <c r="D1404" i="9"/>
  <c r="C1404" i="9"/>
  <c r="B1404" i="9"/>
  <c r="A1404" i="9"/>
  <c r="E1403" i="9"/>
  <c r="D1403" i="9"/>
  <c r="C1403" i="9"/>
  <c r="B1403" i="9"/>
  <c r="A1403" i="9"/>
  <c r="E1402" i="9"/>
  <c r="D1402" i="9"/>
  <c r="C1402" i="9"/>
  <c r="B1402" i="9"/>
  <c r="A1402" i="9"/>
  <c r="E1401" i="9"/>
  <c r="D1401" i="9"/>
  <c r="C1401" i="9"/>
  <c r="B1401" i="9"/>
  <c r="A1401" i="9"/>
  <c r="E1400" i="9"/>
  <c r="D1400" i="9"/>
  <c r="C1400" i="9"/>
  <c r="B1400" i="9"/>
  <c r="A1400" i="9"/>
  <c r="E1399" i="9"/>
  <c r="D1399" i="9"/>
  <c r="C1399" i="9"/>
  <c r="B1399" i="9"/>
  <c r="A1399" i="9"/>
  <c r="E1398" i="9"/>
  <c r="D1398" i="9"/>
  <c r="C1398" i="9"/>
  <c r="B1398" i="9"/>
  <c r="A1398" i="9"/>
  <c r="E1397" i="9"/>
  <c r="D1397" i="9"/>
  <c r="C1397" i="9"/>
  <c r="B1397" i="9"/>
  <c r="A1397" i="9"/>
  <c r="E1396" i="9"/>
  <c r="D1396" i="9"/>
  <c r="C1396" i="9"/>
  <c r="B1396" i="9"/>
  <c r="A1396" i="9"/>
  <c r="E1395" i="9"/>
  <c r="D1395" i="9"/>
  <c r="C1395" i="9"/>
  <c r="B1395" i="9"/>
  <c r="A1395" i="9"/>
  <c r="E1394" i="9"/>
  <c r="D1394" i="9"/>
  <c r="C1394" i="9"/>
  <c r="B1394" i="9"/>
  <c r="A1394" i="9"/>
  <c r="E1393" i="9"/>
  <c r="D1393" i="9"/>
  <c r="C1393" i="9"/>
  <c r="B1393" i="9"/>
  <c r="A1393" i="9"/>
  <c r="E1392" i="9"/>
  <c r="D1392" i="9"/>
  <c r="C1392" i="9"/>
  <c r="B1392" i="9"/>
  <c r="A1392" i="9"/>
  <c r="E1391" i="9"/>
  <c r="D1391" i="9"/>
  <c r="C1391" i="9"/>
  <c r="B1391" i="9"/>
  <c r="A1391" i="9"/>
  <c r="E1390" i="9"/>
  <c r="D1390" i="9"/>
  <c r="C1390" i="9"/>
  <c r="B1390" i="9"/>
  <c r="A1390" i="9"/>
  <c r="E1389" i="9"/>
  <c r="D1389" i="9"/>
  <c r="C1389" i="9"/>
  <c r="B1389" i="9"/>
  <c r="A1389" i="9"/>
  <c r="E1388" i="9"/>
  <c r="D1388" i="9"/>
  <c r="C1388" i="9"/>
  <c r="B1388" i="9"/>
  <c r="A1388" i="9"/>
  <c r="E1387" i="9"/>
  <c r="D1387" i="9"/>
  <c r="C1387" i="9"/>
  <c r="B1387" i="9"/>
  <c r="A1387" i="9"/>
  <c r="E1386" i="9"/>
  <c r="D1386" i="9"/>
  <c r="C1386" i="9"/>
  <c r="B1386" i="9"/>
  <c r="A1386" i="9"/>
  <c r="E1385" i="9"/>
  <c r="D1385" i="9"/>
  <c r="C1385" i="9"/>
  <c r="B1385" i="9"/>
  <c r="A1385" i="9"/>
  <c r="E1384" i="9"/>
  <c r="D1384" i="9"/>
  <c r="C1384" i="9"/>
  <c r="B1384" i="9"/>
  <c r="A1384" i="9"/>
  <c r="E1383" i="9"/>
  <c r="D1383" i="9"/>
  <c r="C1383" i="9"/>
  <c r="B1383" i="9"/>
  <c r="A1383" i="9"/>
  <c r="E1382" i="9"/>
  <c r="D1382" i="9"/>
  <c r="C1382" i="9"/>
  <c r="B1382" i="9"/>
  <c r="A1382" i="9"/>
  <c r="E1381" i="9"/>
  <c r="D1381" i="9"/>
  <c r="C1381" i="9"/>
  <c r="B1381" i="9"/>
  <c r="A1381" i="9"/>
  <c r="E1380" i="9"/>
  <c r="D1380" i="9"/>
  <c r="C1380" i="9"/>
  <c r="B1380" i="9"/>
  <c r="A1380" i="9"/>
  <c r="E1379" i="9"/>
  <c r="D1379" i="9"/>
  <c r="C1379" i="9"/>
  <c r="B1379" i="9"/>
  <c r="A1379" i="9"/>
  <c r="E1378" i="9"/>
  <c r="D1378" i="9"/>
  <c r="C1378" i="9"/>
  <c r="B1378" i="9"/>
  <c r="A1378" i="9"/>
  <c r="E1377" i="9"/>
  <c r="D1377" i="9"/>
  <c r="C1377" i="9"/>
  <c r="B1377" i="9"/>
  <c r="A1377" i="9"/>
  <c r="E1376" i="9"/>
  <c r="D1376" i="9"/>
  <c r="C1376" i="9"/>
  <c r="B1376" i="9"/>
  <c r="A1376" i="9"/>
  <c r="E1375" i="9"/>
  <c r="D1375" i="9"/>
  <c r="C1375" i="9"/>
  <c r="B1375" i="9"/>
  <c r="A1375" i="9"/>
  <c r="E1374" i="9"/>
  <c r="D1374" i="9"/>
  <c r="C1374" i="9"/>
  <c r="B1374" i="9"/>
  <c r="A1374" i="9"/>
  <c r="E1373" i="9"/>
  <c r="D1373" i="9"/>
  <c r="C1373" i="9"/>
  <c r="B1373" i="9"/>
  <c r="A1373" i="9"/>
  <c r="E1372" i="9"/>
  <c r="D1372" i="9"/>
  <c r="C1372" i="9"/>
  <c r="B1372" i="9"/>
  <c r="A1372" i="9"/>
  <c r="E1371" i="9"/>
  <c r="D1371" i="9"/>
  <c r="C1371" i="9"/>
  <c r="B1371" i="9"/>
  <c r="A1371" i="9"/>
  <c r="E1370" i="9"/>
  <c r="D1370" i="9"/>
  <c r="C1370" i="9"/>
  <c r="B1370" i="9"/>
  <c r="A1370" i="9"/>
  <c r="E1369" i="9"/>
  <c r="D1369" i="9"/>
  <c r="C1369" i="9"/>
  <c r="B1369" i="9"/>
  <c r="A1369" i="9"/>
  <c r="E1368" i="9"/>
  <c r="D1368" i="9"/>
  <c r="C1368" i="9"/>
  <c r="B1368" i="9"/>
  <c r="A1368" i="9"/>
  <c r="E1367" i="9"/>
  <c r="D1367" i="9"/>
  <c r="C1367" i="9"/>
  <c r="B1367" i="9"/>
  <c r="A1367" i="9"/>
  <c r="E1366" i="9"/>
  <c r="D1366" i="9"/>
  <c r="C1366" i="9"/>
  <c r="B1366" i="9"/>
  <c r="A1366" i="9"/>
  <c r="E1365" i="9"/>
  <c r="D1365" i="9"/>
  <c r="C1365" i="9"/>
  <c r="B1365" i="9"/>
  <c r="A1365" i="9"/>
  <c r="E1364" i="9"/>
  <c r="D1364" i="9"/>
  <c r="C1364" i="9"/>
  <c r="B1364" i="9"/>
  <c r="A1364" i="9"/>
  <c r="E1363" i="9"/>
  <c r="D1363" i="9"/>
  <c r="C1363" i="9"/>
  <c r="B1363" i="9"/>
  <c r="A1363" i="9"/>
  <c r="E1362" i="9"/>
  <c r="D1362" i="9"/>
  <c r="C1362" i="9"/>
  <c r="B1362" i="9"/>
  <c r="A1362" i="9"/>
  <c r="E1361" i="9"/>
  <c r="D1361" i="9"/>
  <c r="C1361" i="9"/>
  <c r="B1361" i="9"/>
  <c r="A1361" i="9"/>
  <c r="E1360" i="9"/>
  <c r="D1360" i="9"/>
  <c r="C1360" i="9"/>
  <c r="B1360" i="9"/>
  <c r="A1360" i="9"/>
  <c r="E1359" i="9"/>
  <c r="D1359" i="9"/>
  <c r="C1359" i="9"/>
  <c r="B1359" i="9"/>
  <c r="A1359" i="9"/>
  <c r="E1358" i="9"/>
  <c r="D1358" i="9"/>
  <c r="C1358" i="9"/>
  <c r="B1358" i="9"/>
  <c r="A1358" i="9"/>
  <c r="E1357" i="9"/>
  <c r="D1357" i="9"/>
  <c r="C1357" i="9"/>
  <c r="B1357" i="9"/>
  <c r="A1357" i="9"/>
  <c r="E1356" i="9"/>
  <c r="D1356" i="9"/>
  <c r="C1356" i="9"/>
  <c r="B1356" i="9"/>
  <c r="A1356" i="9"/>
  <c r="E1355" i="9"/>
  <c r="D1355" i="9"/>
  <c r="C1355" i="9"/>
  <c r="B1355" i="9"/>
  <c r="A1355" i="9"/>
  <c r="E1354" i="9"/>
  <c r="D1354" i="9"/>
  <c r="C1354" i="9"/>
  <c r="B1354" i="9"/>
  <c r="A1354" i="9"/>
  <c r="E1353" i="9"/>
  <c r="D1353" i="9"/>
  <c r="C1353" i="9"/>
  <c r="B1353" i="9"/>
  <c r="A1353" i="9"/>
  <c r="E1352" i="9"/>
  <c r="D1352" i="9"/>
  <c r="C1352" i="9"/>
  <c r="B1352" i="9"/>
  <c r="A1352" i="9"/>
  <c r="E1351" i="9"/>
  <c r="D1351" i="9"/>
  <c r="C1351" i="9"/>
  <c r="B1351" i="9"/>
  <c r="A1351" i="9"/>
  <c r="E1350" i="9"/>
  <c r="D1350" i="9"/>
  <c r="C1350" i="9"/>
  <c r="B1350" i="9"/>
  <c r="A1350" i="9"/>
  <c r="E1349" i="9"/>
  <c r="D1349" i="9"/>
  <c r="C1349" i="9"/>
  <c r="B1349" i="9"/>
  <c r="A1349" i="9"/>
  <c r="E1348" i="9"/>
  <c r="D1348" i="9"/>
  <c r="C1348" i="9"/>
  <c r="B1348" i="9"/>
  <c r="A1348" i="9"/>
  <c r="E1347" i="9"/>
  <c r="D1347" i="9"/>
  <c r="C1347" i="9"/>
  <c r="B1347" i="9"/>
  <c r="A1347" i="9"/>
  <c r="E1346" i="9"/>
  <c r="D1346" i="9"/>
  <c r="C1346" i="9"/>
  <c r="B1346" i="9"/>
  <c r="A1346" i="9"/>
  <c r="E1345" i="9"/>
  <c r="D1345" i="9"/>
  <c r="C1345" i="9"/>
  <c r="B1345" i="9"/>
  <c r="A1345" i="9"/>
  <c r="E1344" i="9"/>
  <c r="D1344" i="9"/>
  <c r="C1344" i="9"/>
  <c r="B1344" i="9"/>
  <c r="A1344" i="9"/>
  <c r="E1343" i="9"/>
  <c r="D1343" i="9"/>
  <c r="C1343" i="9"/>
  <c r="B1343" i="9"/>
  <c r="A1343" i="9"/>
  <c r="E1342" i="9"/>
  <c r="D1342" i="9"/>
  <c r="C1342" i="9"/>
  <c r="B1342" i="9"/>
  <c r="A1342" i="9"/>
  <c r="E1341" i="9"/>
  <c r="D1341" i="9"/>
  <c r="C1341" i="9"/>
  <c r="B1341" i="9"/>
  <c r="A1341" i="9"/>
  <c r="E1340" i="9"/>
  <c r="D1340" i="9"/>
  <c r="C1340" i="9"/>
  <c r="B1340" i="9"/>
  <c r="A1340" i="9"/>
  <c r="E1339" i="9"/>
  <c r="D1339" i="9"/>
  <c r="C1339" i="9"/>
  <c r="B1339" i="9"/>
  <c r="A1339" i="9"/>
  <c r="E1338" i="9"/>
  <c r="D1338" i="9"/>
  <c r="C1338" i="9"/>
  <c r="B1338" i="9"/>
  <c r="A1338" i="9"/>
  <c r="E1337" i="9"/>
  <c r="D1337" i="9"/>
  <c r="C1337" i="9"/>
  <c r="B1337" i="9"/>
  <c r="A1337" i="9"/>
  <c r="E1336" i="9"/>
  <c r="D1336" i="9"/>
  <c r="C1336" i="9"/>
  <c r="B1336" i="9"/>
  <c r="A1336" i="9"/>
  <c r="E1335" i="9"/>
  <c r="D1335" i="9"/>
  <c r="C1335" i="9"/>
  <c r="B1335" i="9"/>
  <c r="A1335" i="9"/>
  <c r="E1334" i="9"/>
  <c r="D1334" i="9"/>
  <c r="C1334" i="9"/>
  <c r="B1334" i="9"/>
  <c r="A1334" i="9"/>
  <c r="E1333" i="9"/>
  <c r="D1333" i="9"/>
  <c r="C1333" i="9"/>
  <c r="B1333" i="9"/>
  <c r="A1333" i="9"/>
  <c r="E1332" i="9"/>
  <c r="D1332" i="9"/>
  <c r="C1332" i="9"/>
  <c r="B1332" i="9"/>
  <c r="A1332" i="9"/>
  <c r="E1331" i="9"/>
  <c r="D1331" i="9"/>
  <c r="C1331" i="9"/>
  <c r="B1331" i="9"/>
  <c r="A1331" i="9"/>
  <c r="E1330" i="9"/>
  <c r="D1330" i="9"/>
  <c r="C1330" i="9"/>
  <c r="B1330" i="9"/>
  <c r="A1330" i="9"/>
  <c r="E1329" i="9"/>
  <c r="D1329" i="9"/>
  <c r="C1329" i="9"/>
  <c r="B1329" i="9"/>
  <c r="A1329" i="9"/>
  <c r="E1328" i="9"/>
  <c r="D1328" i="9"/>
  <c r="C1328" i="9"/>
  <c r="B1328" i="9"/>
  <c r="A1328" i="9"/>
  <c r="E1327" i="9"/>
  <c r="D1327" i="9"/>
  <c r="C1327" i="9"/>
  <c r="B1327" i="9"/>
  <c r="A1327" i="9"/>
  <c r="E1326" i="9"/>
  <c r="D1326" i="9"/>
  <c r="C1326" i="9"/>
  <c r="B1326" i="9"/>
  <c r="A1326" i="9"/>
  <c r="E1325" i="9"/>
  <c r="D1325" i="9"/>
  <c r="C1325" i="9"/>
  <c r="B1325" i="9"/>
  <c r="A1325" i="9"/>
  <c r="E1324" i="9"/>
  <c r="D1324" i="9"/>
  <c r="C1324" i="9"/>
  <c r="B1324" i="9"/>
  <c r="A1324" i="9"/>
  <c r="E1323" i="9"/>
  <c r="D1323" i="9"/>
  <c r="C1323" i="9"/>
  <c r="B1323" i="9"/>
  <c r="A1323" i="9"/>
  <c r="E1322" i="9"/>
  <c r="D1322" i="9"/>
  <c r="C1322" i="9"/>
  <c r="B1322" i="9"/>
  <c r="A1322" i="9"/>
  <c r="E1321" i="9"/>
  <c r="D1321" i="9"/>
  <c r="C1321" i="9"/>
  <c r="B1321" i="9"/>
  <c r="A1321" i="9"/>
  <c r="E1320" i="9"/>
  <c r="D1320" i="9"/>
  <c r="C1320" i="9"/>
  <c r="B1320" i="9"/>
  <c r="A1320" i="9"/>
  <c r="E1319" i="9"/>
  <c r="D1319" i="9"/>
  <c r="C1319" i="9"/>
  <c r="B1319" i="9"/>
  <c r="A1319" i="9"/>
  <c r="E1318" i="9"/>
  <c r="D1318" i="9"/>
  <c r="C1318" i="9"/>
  <c r="B1318" i="9"/>
  <c r="A1318" i="9"/>
  <c r="E1317" i="9"/>
  <c r="D1317" i="9"/>
  <c r="C1317" i="9"/>
  <c r="B1317" i="9"/>
  <c r="A1317" i="9"/>
  <c r="E1316" i="9"/>
  <c r="D1316" i="9"/>
  <c r="C1316" i="9"/>
  <c r="B1316" i="9"/>
  <c r="A1316" i="9"/>
  <c r="E1315" i="9"/>
  <c r="D1315" i="9"/>
  <c r="C1315" i="9"/>
  <c r="B1315" i="9"/>
  <c r="A1315" i="9"/>
  <c r="E1314" i="9"/>
  <c r="D1314" i="9"/>
  <c r="C1314" i="9"/>
  <c r="B1314" i="9"/>
  <c r="A1314" i="9"/>
  <c r="E1313" i="9"/>
  <c r="D1313" i="9"/>
  <c r="C1313" i="9"/>
  <c r="B1313" i="9"/>
  <c r="A1313" i="9"/>
  <c r="E1312" i="9"/>
  <c r="D1312" i="9"/>
  <c r="C1312" i="9"/>
  <c r="B1312" i="9"/>
  <c r="A1312" i="9"/>
  <c r="E1311" i="9"/>
  <c r="D1311" i="9"/>
  <c r="C1311" i="9"/>
  <c r="B1311" i="9"/>
  <c r="A1311" i="9"/>
  <c r="E1310" i="9"/>
  <c r="D1310" i="9"/>
  <c r="C1310" i="9"/>
  <c r="B1310" i="9"/>
  <c r="A1310" i="9"/>
  <c r="E1309" i="9"/>
  <c r="D1309" i="9"/>
  <c r="C1309" i="9"/>
  <c r="B1309" i="9"/>
  <c r="A1309" i="9"/>
  <c r="E1308" i="9"/>
  <c r="D1308" i="9"/>
  <c r="C1308" i="9"/>
  <c r="B1308" i="9"/>
  <c r="A1308" i="9"/>
  <c r="E1307" i="9"/>
  <c r="D1307" i="9"/>
  <c r="C1307" i="9"/>
  <c r="B1307" i="9"/>
  <c r="A1307" i="9"/>
  <c r="E1306" i="9"/>
  <c r="D1306" i="9"/>
  <c r="C1306" i="9"/>
  <c r="B1306" i="9"/>
  <c r="A1306" i="9"/>
  <c r="E1305" i="9"/>
  <c r="D1305" i="9"/>
  <c r="C1305" i="9"/>
  <c r="B1305" i="9"/>
  <c r="A1305" i="9"/>
  <c r="E1304" i="9"/>
  <c r="D1304" i="9"/>
  <c r="C1304" i="9"/>
  <c r="B1304" i="9"/>
  <c r="A1304" i="9"/>
  <c r="E1303" i="9"/>
  <c r="D1303" i="9"/>
  <c r="C1303" i="9"/>
  <c r="B1303" i="9"/>
  <c r="A1303" i="9"/>
  <c r="E1302" i="9"/>
  <c r="D1302" i="9"/>
  <c r="C1302" i="9"/>
  <c r="B1302" i="9"/>
  <c r="A1302" i="9"/>
  <c r="E1301" i="9"/>
  <c r="D1301" i="9"/>
  <c r="C1301" i="9"/>
  <c r="B1301" i="9"/>
  <c r="A1301" i="9"/>
  <c r="E1300" i="9"/>
  <c r="D1300" i="9"/>
  <c r="C1300" i="9"/>
  <c r="B1300" i="9"/>
  <c r="A1300" i="9"/>
  <c r="E1299" i="9"/>
  <c r="D1299" i="9"/>
  <c r="C1299" i="9"/>
  <c r="B1299" i="9"/>
  <c r="A1299" i="9"/>
  <c r="E1298" i="9"/>
  <c r="D1298" i="9"/>
  <c r="C1298" i="9"/>
  <c r="B1298" i="9"/>
  <c r="A1298" i="9"/>
  <c r="E1297" i="9"/>
  <c r="D1297" i="9"/>
  <c r="C1297" i="9"/>
  <c r="B1297" i="9"/>
  <c r="A1297" i="9"/>
  <c r="E1296" i="9"/>
  <c r="D1296" i="9"/>
  <c r="C1296" i="9"/>
  <c r="B1296" i="9"/>
  <c r="A1296" i="9"/>
  <c r="E1295" i="9"/>
  <c r="D1295" i="9"/>
  <c r="C1295" i="9"/>
  <c r="B1295" i="9"/>
  <c r="A1295" i="9"/>
  <c r="E1294" i="9"/>
  <c r="D1294" i="9"/>
  <c r="C1294" i="9"/>
  <c r="B1294" i="9"/>
  <c r="A1294" i="9"/>
  <c r="E1293" i="9"/>
  <c r="D1293" i="9"/>
  <c r="C1293" i="9"/>
  <c r="B1293" i="9"/>
  <c r="A1293" i="9"/>
  <c r="E1292" i="9"/>
  <c r="D1292" i="9"/>
  <c r="C1292" i="9"/>
  <c r="B1292" i="9"/>
  <c r="A1292" i="9"/>
  <c r="E1291" i="9"/>
  <c r="D1291" i="9"/>
  <c r="C1291" i="9"/>
  <c r="B1291" i="9"/>
  <c r="A1291" i="9"/>
  <c r="E1290" i="9"/>
  <c r="D1290" i="9"/>
  <c r="C1290" i="9"/>
  <c r="B1290" i="9"/>
  <c r="A1290" i="9"/>
  <c r="E1289" i="9"/>
  <c r="D1289" i="9"/>
  <c r="C1289" i="9"/>
  <c r="B1289" i="9"/>
  <c r="A1289" i="9"/>
  <c r="E1288" i="9"/>
  <c r="D1288" i="9"/>
  <c r="C1288" i="9"/>
  <c r="B1288" i="9"/>
  <c r="A1288" i="9"/>
  <c r="E1287" i="9"/>
  <c r="D1287" i="9"/>
  <c r="C1287" i="9"/>
  <c r="B1287" i="9"/>
  <c r="A1287" i="9"/>
  <c r="E1286" i="9"/>
  <c r="D1286" i="9"/>
  <c r="C1286" i="9"/>
  <c r="B1286" i="9"/>
  <c r="A1286" i="9"/>
  <c r="E1285" i="9"/>
  <c r="D1285" i="9"/>
  <c r="C1285" i="9"/>
  <c r="B1285" i="9"/>
  <c r="A1285" i="9"/>
  <c r="E1284" i="9"/>
  <c r="D1284" i="9"/>
  <c r="C1284" i="9"/>
  <c r="B1284" i="9"/>
  <c r="A1284" i="9"/>
  <c r="E1283" i="9"/>
  <c r="D1283" i="9"/>
  <c r="C1283" i="9"/>
  <c r="B1283" i="9"/>
  <c r="A1283" i="9"/>
  <c r="E1282" i="9"/>
  <c r="D1282" i="9"/>
  <c r="C1282" i="9"/>
  <c r="B1282" i="9"/>
  <c r="A1282" i="9"/>
  <c r="E1281" i="9"/>
  <c r="D1281" i="9"/>
  <c r="C1281" i="9"/>
  <c r="B1281" i="9"/>
  <c r="A1281" i="9"/>
  <c r="E1280" i="9"/>
  <c r="D1280" i="9"/>
  <c r="C1280" i="9"/>
  <c r="B1280" i="9"/>
  <c r="A1280" i="9"/>
  <c r="E1279" i="9"/>
  <c r="D1279" i="9"/>
  <c r="C1279" i="9"/>
  <c r="B1279" i="9"/>
  <c r="A1279" i="9"/>
  <c r="E1278" i="9"/>
  <c r="D1278" i="9"/>
  <c r="C1278" i="9"/>
  <c r="B1278" i="9"/>
  <c r="A1278" i="9"/>
  <c r="E1277" i="9"/>
  <c r="D1277" i="9"/>
  <c r="C1277" i="9"/>
  <c r="B1277" i="9"/>
  <c r="A1277" i="9"/>
  <c r="E1276" i="9"/>
  <c r="D1276" i="9"/>
  <c r="C1276" i="9"/>
  <c r="B1276" i="9"/>
  <c r="A1276" i="9"/>
  <c r="E1275" i="9"/>
  <c r="D1275" i="9"/>
  <c r="C1275" i="9"/>
  <c r="B1275" i="9"/>
  <c r="A1275" i="9"/>
  <c r="E1274" i="9"/>
  <c r="D1274" i="9"/>
  <c r="C1274" i="9"/>
  <c r="B1274" i="9"/>
  <c r="A1274" i="9"/>
  <c r="E1273" i="9"/>
  <c r="D1273" i="9"/>
  <c r="C1273" i="9"/>
  <c r="B1273" i="9"/>
  <c r="A1273" i="9"/>
  <c r="E1272" i="9"/>
  <c r="D1272" i="9"/>
  <c r="C1272" i="9"/>
  <c r="B1272" i="9"/>
  <c r="A1272" i="9"/>
  <c r="E1271" i="9"/>
  <c r="D1271" i="9"/>
  <c r="C1271" i="9"/>
  <c r="B1271" i="9"/>
  <c r="A1271" i="9"/>
  <c r="E1270" i="9"/>
  <c r="D1270" i="9"/>
  <c r="C1270" i="9"/>
  <c r="B1270" i="9"/>
  <c r="A1270" i="9"/>
  <c r="E1269" i="9"/>
  <c r="D1269" i="9"/>
  <c r="C1269" i="9"/>
  <c r="B1269" i="9"/>
  <c r="A1269" i="9"/>
  <c r="E1268" i="9"/>
  <c r="D1268" i="9"/>
  <c r="C1268" i="9"/>
  <c r="B1268" i="9"/>
  <c r="A1268" i="9"/>
  <c r="E1267" i="9"/>
  <c r="D1267" i="9"/>
  <c r="C1267" i="9"/>
  <c r="B1267" i="9"/>
  <c r="A1267" i="9"/>
  <c r="E1266" i="9"/>
  <c r="D1266" i="9"/>
  <c r="C1266" i="9"/>
  <c r="B1266" i="9"/>
  <c r="A1266" i="9"/>
  <c r="E1265" i="9"/>
  <c r="D1265" i="9"/>
  <c r="C1265" i="9"/>
  <c r="B1265" i="9"/>
  <c r="A1265" i="9"/>
  <c r="E1264" i="9"/>
  <c r="D1264" i="9"/>
  <c r="C1264" i="9"/>
  <c r="B1264" i="9"/>
  <c r="A1264" i="9"/>
  <c r="E1263" i="9"/>
  <c r="D1263" i="9"/>
  <c r="C1263" i="9"/>
  <c r="B1263" i="9"/>
  <c r="A1263" i="9"/>
  <c r="E1262" i="9"/>
  <c r="D1262" i="9"/>
  <c r="C1262" i="9"/>
  <c r="B1262" i="9"/>
  <c r="A1262" i="9"/>
  <c r="E1261" i="9"/>
  <c r="D1261" i="9"/>
  <c r="C1261" i="9"/>
  <c r="B1261" i="9"/>
  <c r="A1261" i="9"/>
  <c r="E1260" i="9"/>
  <c r="D1260" i="9"/>
  <c r="C1260" i="9"/>
  <c r="B1260" i="9"/>
  <c r="A1260" i="9"/>
  <c r="E1259" i="9"/>
  <c r="D1259" i="9"/>
  <c r="C1259" i="9"/>
  <c r="B1259" i="9"/>
  <c r="A1259" i="9"/>
  <c r="E1258" i="9"/>
  <c r="D1258" i="9"/>
  <c r="C1258" i="9"/>
  <c r="B1258" i="9"/>
  <c r="A1258" i="9"/>
  <c r="E1257" i="9"/>
  <c r="D1257" i="9"/>
  <c r="C1257" i="9"/>
  <c r="B1257" i="9"/>
  <c r="A1257" i="9"/>
  <c r="E1256" i="9"/>
  <c r="D1256" i="9"/>
  <c r="C1256" i="9"/>
  <c r="B1256" i="9"/>
  <c r="A1256" i="9"/>
  <c r="E1255" i="9"/>
  <c r="D1255" i="9"/>
  <c r="C1255" i="9"/>
  <c r="B1255" i="9"/>
  <c r="A1255" i="9"/>
  <c r="E1254" i="9"/>
  <c r="D1254" i="9"/>
  <c r="C1254" i="9"/>
  <c r="B1254" i="9"/>
  <c r="A1254" i="9"/>
  <c r="E1253" i="9"/>
  <c r="D1253" i="9"/>
  <c r="C1253" i="9"/>
  <c r="B1253" i="9"/>
  <c r="A1253" i="9"/>
  <c r="E1252" i="9"/>
  <c r="D1252" i="9"/>
  <c r="C1252" i="9"/>
  <c r="B1252" i="9"/>
  <c r="A1252" i="9"/>
  <c r="E1251" i="9"/>
  <c r="D1251" i="9"/>
  <c r="C1251" i="9"/>
  <c r="B1251" i="9"/>
  <c r="A1251" i="9"/>
  <c r="E1250" i="9"/>
  <c r="D1250" i="9"/>
  <c r="C1250" i="9"/>
  <c r="B1250" i="9"/>
  <c r="A1250" i="9"/>
  <c r="E1249" i="9"/>
  <c r="D1249" i="9"/>
  <c r="C1249" i="9"/>
  <c r="B1249" i="9"/>
  <c r="A1249" i="9"/>
  <c r="E1248" i="9"/>
  <c r="D1248" i="9"/>
  <c r="C1248" i="9"/>
  <c r="B1248" i="9"/>
  <c r="A1248" i="9"/>
  <c r="E1247" i="9"/>
  <c r="D1247" i="9"/>
  <c r="C1247" i="9"/>
  <c r="B1247" i="9"/>
  <c r="A1247" i="9"/>
  <c r="E1246" i="9"/>
  <c r="D1246" i="9"/>
  <c r="C1246" i="9"/>
  <c r="B1246" i="9"/>
  <c r="A1246" i="9"/>
  <c r="E1245" i="9"/>
  <c r="D1245" i="9"/>
  <c r="C1245" i="9"/>
  <c r="B1245" i="9"/>
  <c r="A1245" i="9"/>
  <c r="E1244" i="9"/>
  <c r="D1244" i="9"/>
  <c r="C1244" i="9"/>
  <c r="B1244" i="9"/>
  <c r="A1244" i="9"/>
  <c r="E1243" i="9"/>
  <c r="D1243" i="9"/>
  <c r="C1243" i="9"/>
  <c r="B1243" i="9"/>
  <c r="A1243" i="9"/>
  <c r="E1242" i="9"/>
  <c r="D1242" i="9"/>
  <c r="C1242" i="9"/>
  <c r="B1242" i="9"/>
  <c r="A1242" i="9"/>
  <c r="E1241" i="9"/>
  <c r="D1241" i="9"/>
  <c r="C1241" i="9"/>
  <c r="B1241" i="9"/>
  <c r="A1241" i="9"/>
  <c r="E1240" i="9"/>
  <c r="D1240" i="9"/>
  <c r="C1240" i="9"/>
  <c r="B1240" i="9"/>
  <c r="A1240" i="9"/>
  <c r="E1239" i="9"/>
  <c r="D1239" i="9"/>
  <c r="C1239" i="9"/>
  <c r="B1239" i="9"/>
  <c r="A1239" i="9"/>
  <c r="E1238" i="9"/>
  <c r="D1238" i="9"/>
  <c r="C1238" i="9"/>
  <c r="B1238" i="9"/>
  <c r="A1238" i="9"/>
  <c r="E1237" i="9"/>
  <c r="D1237" i="9"/>
  <c r="C1237" i="9"/>
  <c r="B1237" i="9"/>
  <c r="A1237" i="9"/>
  <c r="E1236" i="9"/>
  <c r="D1236" i="9"/>
  <c r="C1236" i="9"/>
  <c r="B1236" i="9"/>
  <c r="A1236" i="9"/>
  <c r="E1235" i="9"/>
  <c r="D1235" i="9"/>
  <c r="C1235" i="9"/>
  <c r="B1235" i="9"/>
  <c r="A1235" i="9"/>
  <c r="E1234" i="9"/>
  <c r="D1234" i="9"/>
  <c r="C1234" i="9"/>
  <c r="B1234" i="9"/>
  <c r="A1234" i="9"/>
  <c r="E1233" i="9"/>
  <c r="D1233" i="9"/>
  <c r="C1233" i="9"/>
  <c r="B1233" i="9"/>
  <c r="A1233" i="9"/>
  <c r="E1232" i="9"/>
  <c r="D1232" i="9"/>
  <c r="C1232" i="9"/>
  <c r="B1232" i="9"/>
  <c r="A1232" i="9"/>
  <c r="E1231" i="9"/>
  <c r="D1231" i="9"/>
  <c r="C1231" i="9"/>
  <c r="B1231" i="9"/>
  <c r="A1231" i="9"/>
  <c r="E1230" i="9"/>
  <c r="D1230" i="9"/>
  <c r="C1230" i="9"/>
  <c r="B1230" i="9"/>
  <c r="A1230" i="9"/>
  <c r="E1229" i="9"/>
  <c r="D1229" i="9"/>
  <c r="C1229" i="9"/>
  <c r="B1229" i="9"/>
  <c r="A1229" i="9"/>
  <c r="E1228" i="9"/>
  <c r="D1228" i="9"/>
  <c r="C1228" i="9"/>
  <c r="B1228" i="9"/>
  <c r="A1228" i="9"/>
  <c r="E1227" i="9"/>
  <c r="D1227" i="9"/>
  <c r="C1227" i="9"/>
  <c r="B1227" i="9"/>
  <c r="A1227" i="9"/>
  <c r="E1226" i="9"/>
  <c r="D1226" i="9"/>
  <c r="C1226" i="9"/>
  <c r="B1226" i="9"/>
  <c r="A1226" i="9"/>
  <c r="E1225" i="9"/>
  <c r="D1225" i="9"/>
  <c r="C1225" i="9"/>
  <c r="B1225" i="9"/>
  <c r="A1225" i="9"/>
  <c r="E1224" i="9"/>
  <c r="D1224" i="9"/>
  <c r="C1224" i="9"/>
  <c r="B1224" i="9"/>
  <c r="A1224" i="9"/>
  <c r="E1223" i="9"/>
  <c r="D1223" i="9"/>
  <c r="C1223" i="9"/>
  <c r="B1223" i="9"/>
  <c r="A1223" i="9"/>
  <c r="E1222" i="9"/>
  <c r="D1222" i="9"/>
  <c r="C1222" i="9"/>
  <c r="B1222" i="9"/>
  <c r="A1222" i="9"/>
  <c r="E1221" i="9"/>
  <c r="D1221" i="9"/>
  <c r="C1221" i="9"/>
  <c r="B1221" i="9"/>
  <c r="A1221" i="9"/>
  <c r="E1220" i="9"/>
  <c r="D1220" i="9"/>
  <c r="C1220" i="9"/>
  <c r="B1220" i="9"/>
  <c r="A1220" i="9"/>
  <c r="E1219" i="9"/>
  <c r="D1219" i="9"/>
  <c r="C1219" i="9"/>
  <c r="B1219" i="9"/>
  <c r="A1219" i="9"/>
  <c r="E1218" i="9"/>
  <c r="D1218" i="9"/>
  <c r="C1218" i="9"/>
  <c r="B1218" i="9"/>
  <c r="A1218" i="9"/>
  <c r="E1217" i="9"/>
  <c r="D1217" i="9"/>
  <c r="C1217" i="9"/>
  <c r="B1217" i="9"/>
  <c r="A1217" i="9"/>
  <c r="E1216" i="9"/>
  <c r="D1216" i="9"/>
  <c r="C1216" i="9"/>
  <c r="B1216" i="9"/>
  <c r="A1216" i="9"/>
  <c r="E1215" i="9"/>
  <c r="D1215" i="9"/>
  <c r="C1215" i="9"/>
  <c r="B1215" i="9"/>
  <c r="A1215" i="9"/>
  <c r="E1214" i="9"/>
  <c r="D1214" i="9"/>
  <c r="C1214" i="9"/>
  <c r="B1214" i="9"/>
  <c r="A1214" i="9"/>
  <c r="E1213" i="9"/>
  <c r="D1213" i="9"/>
  <c r="C1213" i="9"/>
  <c r="B1213" i="9"/>
  <c r="A1213" i="9"/>
  <c r="E1212" i="9"/>
  <c r="D1212" i="9"/>
  <c r="C1212" i="9"/>
  <c r="B1212" i="9"/>
  <c r="A1212" i="9"/>
  <c r="E1211" i="9"/>
  <c r="D1211" i="9"/>
  <c r="C1211" i="9"/>
  <c r="B1211" i="9"/>
  <c r="A1211" i="9"/>
  <c r="E1210" i="9"/>
  <c r="D1210" i="9"/>
  <c r="C1210" i="9"/>
  <c r="B1210" i="9"/>
  <c r="A1210" i="9"/>
  <c r="E1209" i="9"/>
  <c r="D1209" i="9"/>
  <c r="C1209" i="9"/>
  <c r="B1209" i="9"/>
  <c r="A1209" i="9"/>
  <c r="E1208" i="9"/>
  <c r="D1208" i="9"/>
  <c r="C1208" i="9"/>
  <c r="B1208" i="9"/>
  <c r="A1208" i="9"/>
  <c r="E1207" i="9"/>
  <c r="D1207" i="9"/>
  <c r="C1207" i="9"/>
  <c r="B1207" i="9"/>
  <c r="A1207" i="9"/>
  <c r="E1206" i="9"/>
  <c r="D1206" i="9"/>
  <c r="C1206" i="9"/>
  <c r="B1206" i="9"/>
  <c r="A1206" i="9"/>
  <c r="E1205" i="9"/>
  <c r="D1205" i="9"/>
  <c r="C1205" i="9"/>
  <c r="B1205" i="9"/>
  <c r="A1205" i="9"/>
  <c r="E1204" i="9"/>
  <c r="D1204" i="9"/>
  <c r="C1204" i="9"/>
  <c r="B1204" i="9"/>
  <c r="A1204" i="9"/>
  <c r="E1203" i="9"/>
  <c r="D1203" i="9"/>
  <c r="C1203" i="9"/>
  <c r="B1203" i="9"/>
  <c r="A1203" i="9"/>
  <c r="E1202" i="9"/>
  <c r="D1202" i="9"/>
  <c r="C1202" i="9"/>
  <c r="B1202" i="9"/>
  <c r="A1202" i="9"/>
  <c r="E1201" i="9"/>
  <c r="D1201" i="9"/>
  <c r="C1201" i="9"/>
  <c r="B1201" i="9"/>
  <c r="A1201" i="9"/>
  <c r="E1200" i="9"/>
  <c r="D1200" i="9"/>
  <c r="C1200" i="9"/>
  <c r="B1200" i="9"/>
  <c r="A1200" i="9"/>
  <c r="E1199" i="9"/>
  <c r="D1199" i="9"/>
  <c r="C1199" i="9"/>
  <c r="B1199" i="9"/>
  <c r="A1199" i="9"/>
  <c r="E1198" i="9"/>
  <c r="D1198" i="9"/>
  <c r="C1198" i="9"/>
  <c r="B1198" i="9"/>
  <c r="A1198" i="9"/>
  <c r="E1197" i="9"/>
  <c r="D1197" i="9"/>
  <c r="C1197" i="9"/>
  <c r="B1197" i="9"/>
  <c r="A1197" i="9"/>
  <c r="E1196" i="9"/>
  <c r="D1196" i="9"/>
  <c r="C1196" i="9"/>
  <c r="B1196" i="9"/>
  <c r="A1196" i="9"/>
  <c r="E1195" i="9"/>
  <c r="D1195" i="9"/>
  <c r="C1195" i="9"/>
  <c r="B1195" i="9"/>
  <c r="A1195" i="9"/>
  <c r="E1194" i="9"/>
  <c r="D1194" i="9"/>
  <c r="C1194" i="9"/>
  <c r="B1194" i="9"/>
  <c r="A1194" i="9"/>
  <c r="E1193" i="9"/>
  <c r="D1193" i="9"/>
  <c r="C1193" i="9"/>
  <c r="B1193" i="9"/>
  <c r="A1193" i="9"/>
  <c r="E1192" i="9"/>
  <c r="D1192" i="9"/>
  <c r="C1192" i="9"/>
  <c r="B1192" i="9"/>
  <c r="A1192" i="9"/>
  <c r="E1191" i="9"/>
  <c r="D1191" i="9"/>
  <c r="C1191" i="9"/>
  <c r="B1191" i="9"/>
  <c r="A1191" i="9"/>
  <c r="E1190" i="9"/>
  <c r="D1190" i="9"/>
  <c r="C1190" i="9"/>
  <c r="B1190" i="9"/>
  <c r="A1190" i="9"/>
  <c r="E1189" i="9"/>
  <c r="D1189" i="9"/>
  <c r="C1189" i="9"/>
  <c r="B1189" i="9"/>
  <c r="A1189" i="9"/>
  <c r="E1188" i="9"/>
  <c r="D1188" i="9"/>
  <c r="C1188" i="9"/>
  <c r="B1188" i="9"/>
  <c r="A1188" i="9"/>
  <c r="E1187" i="9"/>
  <c r="D1187" i="9"/>
  <c r="C1187" i="9"/>
  <c r="B1187" i="9"/>
  <c r="A1187" i="9"/>
  <c r="E1186" i="9"/>
  <c r="D1186" i="9"/>
  <c r="C1186" i="9"/>
  <c r="B1186" i="9"/>
  <c r="A1186" i="9"/>
  <c r="E1185" i="9"/>
  <c r="D1185" i="9"/>
  <c r="C1185" i="9"/>
  <c r="B1185" i="9"/>
  <c r="A1185" i="9"/>
  <c r="E1184" i="9"/>
  <c r="D1184" i="9"/>
  <c r="C1184" i="9"/>
  <c r="B1184" i="9"/>
  <c r="A1184" i="9"/>
  <c r="E1183" i="9"/>
  <c r="D1183" i="9"/>
  <c r="C1183" i="9"/>
  <c r="B1183" i="9"/>
  <c r="A1183" i="9"/>
  <c r="E1182" i="9"/>
  <c r="D1182" i="9"/>
  <c r="C1182" i="9"/>
  <c r="B1182" i="9"/>
  <c r="A1182" i="9"/>
  <c r="E1181" i="9"/>
  <c r="D1181" i="9"/>
  <c r="C1181" i="9"/>
  <c r="B1181" i="9"/>
  <c r="A1181" i="9"/>
  <c r="E1180" i="9"/>
  <c r="D1180" i="9"/>
  <c r="C1180" i="9"/>
  <c r="B1180" i="9"/>
  <c r="A1180" i="9"/>
  <c r="E1179" i="9"/>
  <c r="D1179" i="9"/>
  <c r="C1179" i="9"/>
  <c r="B1179" i="9"/>
  <c r="A1179" i="9"/>
  <c r="E1178" i="9"/>
  <c r="D1178" i="9"/>
  <c r="C1178" i="9"/>
  <c r="B1178" i="9"/>
  <c r="A1178" i="9"/>
  <c r="E1177" i="9"/>
  <c r="D1177" i="9"/>
  <c r="C1177" i="9"/>
  <c r="B1177" i="9"/>
  <c r="A1177" i="9"/>
  <c r="E1176" i="9"/>
  <c r="D1176" i="9"/>
  <c r="C1176" i="9"/>
  <c r="B1176" i="9"/>
  <c r="A1176" i="9"/>
  <c r="E1175" i="9"/>
  <c r="D1175" i="9"/>
  <c r="C1175" i="9"/>
  <c r="B1175" i="9"/>
  <c r="A1175" i="9"/>
  <c r="E1174" i="9"/>
  <c r="D1174" i="9"/>
  <c r="C1174" i="9"/>
  <c r="B1174" i="9"/>
  <c r="A1174" i="9"/>
  <c r="E1173" i="9"/>
  <c r="D1173" i="9"/>
  <c r="C1173" i="9"/>
  <c r="B1173" i="9"/>
  <c r="A1173" i="9"/>
  <c r="E1172" i="9"/>
  <c r="D1172" i="9"/>
  <c r="C1172" i="9"/>
  <c r="B1172" i="9"/>
  <c r="A1172" i="9"/>
  <c r="E1171" i="9"/>
  <c r="D1171" i="9"/>
  <c r="C1171" i="9"/>
  <c r="B1171" i="9"/>
  <c r="A1171" i="9"/>
  <c r="E1170" i="9"/>
  <c r="D1170" i="9"/>
  <c r="C1170" i="9"/>
  <c r="B1170" i="9"/>
  <c r="A1170" i="9"/>
  <c r="E1169" i="9"/>
  <c r="D1169" i="9"/>
  <c r="C1169" i="9"/>
  <c r="B1169" i="9"/>
  <c r="A1169" i="9"/>
  <c r="E1168" i="9"/>
  <c r="D1168" i="9"/>
  <c r="C1168" i="9"/>
  <c r="B1168" i="9"/>
  <c r="A1168" i="9"/>
  <c r="E1167" i="9"/>
  <c r="D1167" i="9"/>
  <c r="C1167" i="9"/>
  <c r="B1167" i="9"/>
  <c r="A1167" i="9"/>
  <c r="E1166" i="9"/>
  <c r="D1166" i="9"/>
  <c r="C1166" i="9"/>
  <c r="B1166" i="9"/>
  <c r="A1166" i="9"/>
  <c r="E1165" i="9"/>
  <c r="D1165" i="9"/>
  <c r="C1165" i="9"/>
  <c r="B1165" i="9"/>
  <c r="A1165" i="9"/>
  <c r="E1164" i="9"/>
  <c r="D1164" i="9"/>
  <c r="C1164" i="9"/>
  <c r="B1164" i="9"/>
  <c r="A1164" i="9"/>
  <c r="E1163" i="9"/>
  <c r="D1163" i="9"/>
  <c r="C1163" i="9"/>
  <c r="B1163" i="9"/>
  <c r="A1163" i="9"/>
  <c r="E1162" i="9"/>
  <c r="D1162" i="9"/>
  <c r="C1162" i="9"/>
  <c r="B1162" i="9"/>
  <c r="A1162" i="9"/>
  <c r="E1161" i="9"/>
  <c r="D1161" i="9"/>
  <c r="C1161" i="9"/>
  <c r="B1161" i="9"/>
  <c r="A1161" i="9"/>
  <c r="E1160" i="9"/>
  <c r="D1160" i="9"/>
  <c r="C1160" i="9"/>
  <c r="B1160" i="9"/>
  <c r="A1160" i="9"/>
  <c r="E1159" i="9"/>
  <c r="D1159" i="9"/>
  <c r="C1159" i="9"/>
  <c r="B1159" i="9"/>
  <c r="A1159" i="9"/>
  <c r="E1158" i="9"/>
  <c r="D1158" i="9"/>
  <c r="C1158" i="9"/>
  <c r="B1158" i="9"/>
  <c r="A1158" i="9"/>
  <c r="E1157" i="9"/>
  <c r="D1157" i="9"/>
  <c r="C1157" i="9"/>
  <c r="B1157" i="9"/>
  <c r="A1157" i="9"/>
  <c r="E1156" i="9"/>
  <c r="D1156" i="9"/>
  <c r="C1156" i="9"/>
  <c r="B1156" i="9"/>
  <c r="A1156" i="9"/>
  <c r="E1155" i="9"/>
  <c r="D1155" i="9"/>
  <c r="C1155" i="9"/>
  <c r="B1155" i="9"/>
  <c r="A1155" i="9"/>
  <c r="E1154" i="9"/>
  <c r="D1154" i="9"/>
  <c r="C1154" i="9"/>
  <c r="B1154" i="9"/>
  <c r="A1154" i="9"/>
  <c r="E1153" i="9"/>
  <c r="D1153" i="9"/>
  <c r="C1153" i="9"/>
  <c r="B1153" i="9"/>
  <c r="A1153" i="9"/>
  <c r="E1152" i="9"/>
  <c r="D1152" i="9"/>
  <c r="C1152" i="9"/>
  <c r="B1152" i="9"/>
  <c r="A1152" i="9"/>
  <c r="E1151" i="9"/>
  <c r="D1151" i="9"/>
  <c r="C1151" i="9"/>
  <c r="B1151" i="9"/>
  <c r="A1151" i="9"/>
  <c r="E1150" i="9"/>
  <c r="D1150" i="9"/>
  <c r="C1150" i="9"/>
  <c r="B1150" i="9"/>
  <c r="A1150" i="9"/>
  <c r="E1149" i="9"/>
  <c r="D1149" i="9"/>
  <c r="C1149" i="9"/>
  <c r="B1149" i="9"/>
  <c r="A1149" i="9"/>
  <c r="E1148" i="9"/>
  <c r="D1148" i="9"/>
  <c r="C1148" i="9"/>
  <c r="B1148" i="9"/>
  <c r="A1148" i="9"/>
  <c r="E1147" i="9"/>
  <c r="D1147" i="9"/>
  <c r="C1147" i="9"/>
  <c r="B1147" i="9"/>
  <c r="A1147" i="9"/>
  <c r="E1146" i="9"/>
  <c r="D1146" i="9"/>
  <c r="C1146" i="9"/>
  <c r="B1146" i="9"/>
  <c r="A1146" i="9"/>
  <c r="E1145" i="9"/>
  <c r="D1145" i="9"/>
  <c r="C1145" i="9"/>
  <c r="B1145" i="9"/>
  <c r="A1145" i="9"/>
  <c r="E1144" i="9"/>
  <c r="D1144" i="9"/>
  <c r="C1144" i="9"/>
  <c r="B1144" i="9"/>
  <c r="A1144" i="9"/>
  <c r="E1143" i="9"/>
  <c r="D1143" i="9"/>
  <c r="C1143" i="9"/>
  <c r="B1143" i="9"/>
  <c r="A1143" i="9"/>
  <c r="E1142" i="9"/>
  <c r="D1142" i="9"/>
  <c r="C1142" i="9"/>
  <c r="B1142" i="9"/>
  <c r="A1142" i="9"/>
  <c r="E1141" i="9"/>
  <c r="D1141" i="9"/>
  <c r="C1141" i="9"/>
  <c r="B1141" i="9"/>
  <c r="A1141" i="9"/>
  <c r="E1140" i="9"/>
  <c r="D1140" i="9"/>
  <c r="C1140" i="9"/>
  <c r="B1140" i="9"/>
  <c r="A1140" i="9"/>
  <c r="E1139" i="9"/>
  <c r="D1139" i="9"/>
  <c r="C1139" i="9"/>
  <c r="B1139" i="9"/>
  <c r="A1139" i="9"/>
  <c r="E1138" i="9"/>
  <c r="D1138" i="9"/>
  <c r="C1138" i="9"/>
  <c r="B1138" i="9"/>
  <c r="A1138" i="9"/>
  <c r="E1137" i="9"/>
  <c r="D1137" i="9"/>
  <c r="C1137" i="9"/>
  <c r="B1137" i="9"/>
  <c r="A1137" i="9"/>
  <c r="E1136" i="9"/>
  <c r="D1136" i="9"/>
  <c r="C1136" i="9"/>
  <c r="B1136" i="9"/>
  <c r="A1136" i="9"/>
  <c r="E1135" i="9"/>
  <c r="D1135" i="9"/>
  <c r="C1135" i="9"/>
  <c r="B1135" i="9"/>
  <c r="A1135" i="9"/>
  <c r="E1134" i="9"/>
  <c r="D1134" i="9"/>
  <c r="C1134" i="9"/>
  <c r="B1134" i="9"/>
  <c r="A1134" i="9"/>
  <c r="E1133" i="9"/>
  <c r="D1133" i="9"/>
  <c r="C1133" i="9"/>
  <c r="B1133" i="9"/>
  <c r="A1133" i="9"/>
  <c r="E1132" i="9"/>
  <c r="D1132" i="9"/>
  <c r="C1132" i="9"/>
  <c r="B1132" i="9"/>
  <c r="A1132" i="9"/>
  <c r="E1131" i="9"/>
  <c r="D1131" i="9"/>
  <c r="C1131" i="9"/>
  <c r="B1131" i="9"/>
  <c r="A1131" i="9"/>
  <c r="E1130" i="9"/>
  <c r="D1130" i="9"/>
  <c r="C1130" i="9"/>
  <c r="B1130" i="9"/>
  <c r="A1130" i="9"/>
  <c r="E1129" i="9"/>
  <c r="D1129" i="9"/>
  <c r="C1129" i="9"/>
  <c r="B1129" i="9"/>
  <c r="A1129" i="9"/>
  <c r="E1128" i="9"/>
  <c r="D1128" i="9"/>
  <c r="C1128" i="9"/>
  <c r="B1128" i="9"/>
  <c r="A1128" i="9"/>
  <c r="E1127" i="9"/>
  <c r="D1127" i="9"/>
  <c r="C1127" i="9"/>
  <c r="B1127" i="9"/>
  <c r="A1127" i="9"/>
  <c r="E1126" i="9"/>
  <c r="D1126" i="9"/>
  <c r="C1126" i="9"/>
  <c r="B1126" i="9"/>
  <c r="A1126" i="9"/>
  <c r="E1125" i="9"/>
  <c r="D1125" i="9"/>
  <c r="C1125" i="9"/>
  <c r="B1125" i="9"/>
  <c r="A1125" i="9"/>
  <c r="E1124" i="9"/>
  <c r="D1124" i="9"/>
  <c r="C1124" i="9"/>
  <c r="B1124" i="9"/>
  <c r="A1124" i="9"/>
  <c r="E1123" i="9"/>
  <c r="D1123" i="9"/>
  <c r="C1123" i="9"/>
  <c r="B1123" i="9"/>
  <c r="A1123" i="9"/>
  <c r="E1122" i="9"/>
  <c r="D1122" i="9"/>
  <c r="C1122" i="9"/>
  <c r="B1122" i="9"/>
  <c r="A1122" i="9"/>
  <c r="E1121" i="9"/>
  <c r="D1121" i="9"/>
  <c r="C1121" i="9"/>
  <c r="B1121" i="9"/>
  <c r="A1121" i="9"/>
  <c r="E1120" i="9"/>
  <c r="D1120" i="9"/>
  <c r="C1120" i="9"/>
  <c r="B1120" i="9"/>
  <c r="A1120" i="9"/>
  <c r="E1119" i="9"/>
  <c r="D1119" i="9"/>
  <c r="C1119" i="9"/>
  <c r="B1119" i="9"/>
  <c r="A1119" i="9"/>
  <c r="E1118" i="9"/>
  <c r="D1118" i="9"/>
  <c r="C1118" i="9"/>
  <c r="B1118" i="9"/>
  <c r="A1118" i="9"/>
  <c r="E1117" i="9"/>
  <c r="D1117" i="9"/>
  <c r="C1117" i="9"/>
  <c r="B1117" i="9"/>
  <c r="A1117" i="9"/>
  <c r="E1116" i="9"/>
  <c r="D1116" i="9"/>
  <c r="C1116" i="9"/>
  <c r="B1116" i="9"/>
  <c r="A1116" i="9"/>
  <c r="E1115" i="9"/>
  <c r="D1115" i="9"/>
  <c r="C1115" i="9"/>
  <c r="B1115" i="9"/>
  <c r="A1115" i="9"/>
  <c r="E1114" i="9"/>
  <c r="D1114" i="9"/>
  <c r="C1114" i="9"/>
  <c r="B1114" i="9"/>
  <c r="A1114" i="9"/>
  <c r="E1113" i="9"/>
  <c r="D1113" i="9"/>
  <c r="C1113" i="9"/>
  <c r="B1113" i="9"/>
  <c r="A1113" i="9"/>
  <c r="E1112" i="9"/>
  <c r="D1112" i="9"/>
  <c r="C1112" i="9"/>
  <c r="B1112" i="9"/>
  <c r="A1112" i="9"/>
  <c r="E1111" i="9"/>
  <c r="D1111" i="9"/>
  <c r="C1111" i="9"/>
  <c r="B1111" i="9"/>
  <c r="A1111" i="9"/>
  <c r="E1110" i="9"/>
  <c r="D1110" i="9"/>
  <c r="C1110" i="9"/>
  <c r="B1110" i="9"/>
  <c r="A1110" i="9"/>
  <c r="E1109" i="9"/>
  <c r="D1109" i="9"/>
  <c r="C1109" i="9"/>
  <c r="B1109" i="9"/>
  <c r="A1109" i="9"/>
  <c r="E1108" i="9"/>
  <c r="D1108" i="9"/>
  <c r="C1108" i="9"/>
  <c r="B1108" i="9"/>
  <c r="A1108" i="9"/>
  <c r="E1107" i="9"/>
  <c r="D1107" i="9"/>
  <c r="C1107" i="9"/>
  <c r="B1107" i="9"/>
  <c r="A1107" i="9"/>
  <c r="E1106" i="9"/>
  <c r="D1106" i="9"/>
  <c r="C1106" i="9"/>
  <c r="B1106" i="9"/>
  <c r="A1106" i="9"/>
  <c r="E1105" i="9"/>
  <c r="D1105" i="9"/>
  <c r="C1105" i="9"/>
  <c r="B1105" i="9"/>
  <c r="A1105" i="9"/>
  <c r="E1104" i="9"/>
  <c r="D1104" i="9"/>
  <c r="C1104" i="9"/>
  <c r="B1104" i="9"/>
  <c r="A1104" i="9"/>
  <c r="E1103" i="9"/>
  <c r="D1103" i="9"/>
  <c r="C1103" i="9"/>
  <c r="B1103" i="9"/>
  <c r="A1103" i="9"/>
  <c r="E1102" i="9"/>
  <c r="D1102" i="9"/>
  <c r="C1102" i="9"/>
  <c r="B1102" i="9"/>
  <c r="A1102" i="9"/>
  <c r="E1101" i="9"/>
  <c r="D1101" i="9"/>
  <c r="C1101" i="9"/>
  <c r="B1101" i="9"/>
  <c r="A1101" i="9"/>
  <c r="E1100" i="9"/>
  <c r="D1100" i="9"/>
  <c r="C1100" i="9"/>
  <c r="B1100" i="9"/>
  <c r="A1100" i="9"/>
  <c r="E1099" i="9"/>
  <c r="D1099" i="9"/>
  <c r="C1099" i="9"/>
  <c r="B1099" i="9"/>
  <c r="A1099" i="9"/>
  <c r="E1098" i="9"/>
  <c r="D1098" i="9"/>
  <c r="C1098" i="9"/>
  <c r="B1098" i="9"/>
  <c r="A1098" i="9"/>
  <c r="E1097" i="9"/>
  <c r="D1097" i="9"/>
  <c r="C1097" i="9"/>
  <c r="B1097" i="9"/>
  <c r="A1097" i="9"/>
  <c r="E1096" i="9"/>
  <c r="D1096" i="9"/>
  <c r="C1096" i="9"/>
  <c r="B1096" i="9"/>
  <c r="A1096" i="9"/>
  <c r="E1095" i="9"/>
  <c r="D1095" i="9"/>
  <c r="C1095" i="9"/>
  <c r="B1095" i="9"/>
  <c r="A1095" i="9"/>
  <c r="E1094" i="9"/>
  <c r="D1094" i="9"/>
  <c r="C1094" i="9"/>
  <c r="B1094" i="9"/>
  <c r="A1094" i="9"/>
  <c r="E1093" i="9"/>
  <c r="D1093" i="9"/>
  <c r="C1093" i="9"/>
  <c r="B1093" i="9"/>
  <c r="A1093" i="9"/>
  <c r="E1092" i="9"/>
  <c r="D1092" i="9"/>
  <c r="C1092" i="9"/>
  <c r="B1092" i="9"/>
  <c r="A1092" i="9"/>
  <c r="E1091" i="9"/>
  <c r="D1091" i="9"/>
  <c r="C1091" i="9"/>
  <c r="B1091" i="9"/>
  <c r="A1091" i="9"/>
  <c r="E1090" i="9"/>
  <c r="D1090" i="9"/>
  <c r="C1090" i="9"/>
  <c r="B1090" i="9"/>
  <c r="A1090" i="9"/>
  <c r="E1089" i="9"/>
  <c r="D1089" i="9"/>
  <c r="C1089" i="9"/>
  <c r="B1089" i="9"/>
  <c r="A1089" i="9"/>
  <c r="E1088" i="9"/>
  <c r="D1088" i="9"/>
  <c r="C1088" i="9"/>
  <c r="B1088" i="9"/>
  <c r="A1088" i="9"/>
  <c r="E1087" i="9"/>
  <c r="D1087" i="9"/>
  <c r="C1087" i="9"/>
  <c r="B1087" i="9"/>
  <c r="A1087" i="9"/>
  <c r="E1086" i="9"/>
  <c r="D1086" i="9"/>
  <c r="C1086" i="9"/>
  <c r="B1086" i="9"/>
  <c r="A1086" i="9"/>
  <c r="E1085" i="9"/>
  <c r="D1085" i="9"/>
  <c r="C1085" i="9"/>
  <c r="B1085" i="9"/>
  <c r="A1085" i="9"/>
  <c r="E1084" i="9"/>
  <c r="D1084" i="9"/>
  <c r="C1084" i="9"/>
  <c r="B1084" i="9"/>
  <c r="A1084" i="9"/>
  <c r="E1083" i="9"/>
  <c r="D1083" i="9"/>
  <c r="C1083" i="9"/>
  <c r="B1083" i="9"/>
  <c r="A1083" i="9"/>
  <c r="E1082" i="9"/>
  <c r="D1082" i="9"/>
  <c r="C1082" i="9"/>
  <c r="B1082" i="9"/>
  <c r="A1082" i="9"/>
  <c r="E1081" i="9"/>
  <c r="D1081" i="9"/>
  <c r="C1081" i="9"/>
  <c r="B1081" i="9"/>
  <c r="A1081" i="9"/>
  <c r="E1080" i="9"/>
  <c r="D1080" i="9"/>
  <c r="C1080" i="9"/>
  <c r="B1080" i="9"/>
  <c r="A1080" i="9"/>
  <c r="E1079" i="9"/>
  <c r="D1079" i="9"/>
  <c r="C1079" i="9"/>
  <c r="B1079" i="9"/>
  <c r="A1079" i="9"/>
  <c r="E1078" i="9"/>
  <c r="D1078" i="9"/>
  <c r="C1078" i="9"/>
  <c r="B1078" i="9"/>
  <c r="A1078" i="9"/>
  <c r="E1077" i="9"/>
  <c r="D1077" i="9"/>
  <c r="C1077" i="9"/>
  <c r="B1077" i="9"/>
  <c r="A1077" i="9"/>
  <c r="E1076" i="9"/>
  <c r="D1076" i="9"/>
  <c r="C1076" i="9"/>
  <c r="B1076" i="9"/>
  <c r="A1076" i="9"/>
  <c r="E1075" i="9"/>
  <c r="D1075" i="9"/>
  <c r="C1075" i="9"/>
  <c r="B1075" i="9"/>
  <c r="A1075" i="9"/>
  <c r="E1074" i="9"/>
  <c r="D1074" i="9"/>
  <c r="C1074" i="9"/>
  <c r="B1074" i="9"/>
  <c r="A1074" i="9"/>
  <c r="E1073" i="9"/>
  <c r="D1073" i="9"/>
  <c r="C1073" i="9"/>
  <c r="B1073" i="9"/>
  <c r="A1073" i="9"/>
  <c r="E1072" i="9"/>
  <c r="D1072" i="9"/>
  <c r="C1072" i="9"/>
  <c r="B1072" i="9"/>
  <c r="A1072" i="9"/>
  <c r="E1071" i="9"/>
  <c r="D1071" i="9"/>
  <c r="C1071" i="9"/>
  <c r="B1071" i="9"/>
  <c r="A1071" i="9"/>
  <c r="E1070" i="9"/>
  <c r="D1070" i="9"/>
  <c r="C1070" i="9"/>
  <c r="B1070" i="9"/>
  <c r="A1070" i="9"/>
  <c r="E1069" i="9"/>
  <c r="D1069" i="9"/>
  <c r="C1069" i="9"/>
  <c r="B1069" i="9"/>
  <c r="A1069" i="9"/>
  <c r="E1068" i="9"/>
  <c r="D1068" i="9"/>
  <c r="C1068" i="9"/>
  <c r="B1068" i="9"/>
  <c r="A1068" i="9"/>
  <c r="E1067" i="9"/>
  <c r="D1067" i="9"/>
  <c r="C1067" i="9"/>
  <c r="B1067" i="9"/>
  <c r="A1067" i="9"/>
  <c r="E1066" i="9"/>
  <c r="D1066" i="9"/>
  <c r="C1066" i="9"/>
  <c r="B1066" i="9"/>
  <c r="A1066" i="9"/>
  <c r="E1065" i="9"/>
  <c r="D1065" i="9"/>
  <c r="C1065" i="9"/>
  <c r="B1065" i="9"/>
  <c r="A1065" i="9"/>
  <c r="E1064" i="9"/>
  <c r="D1064" i="9"/>
  <c r="C1064" i="9"/>
  <c r="B1064" i="9"/>
  <c r="A1064" i="9"/>
  <c r="E1063" i="9"/>
  <c r="D1063" i="9"/>
  <c r="C1063" i="9"/>
  <c r="B1063" i="9"/>
  <c r="A1063" i="9"/>
  <c r="E1062" i="9"/>
  <c r="D1062" i="9"/>
  <c r="C1062" i="9"/>
  <c r="B1062" i="9"/>
  <c r="A1062" i="9"/>
  <c r="E1061" i="9"/>
  <c r="D1061" i="9"/>
  <c r="C1061" i="9"/>
  <c r="B1061" i="9"/>
  <c r="A1061" i="9"/>
  <c r="E1060" i="9"/>
  <c r="D1060" i="9"/>
  <c r="C1060" i="9"/>
  <c r="B1060" i="9"/>
  <c r="A1060" i="9"/>
  <c r="E1059" i="9"/>
  <c r="D1059" i="9"/>
  <c r="C1059" i="9"/>
  <c r="B1059" i="9"/>
  <c r="A1059" i="9"/>
  <c r="E1058" i="9"/>
  <c r="D1058" i="9"/>
  <c r="C1058" i="9"/>
  <c r="B1058" i="9"/>
  <c r="A1058" i="9"/>
  <c r="E1057" i="9"/>
  <c r="D1057" i="9"/>
  <c r="C1057" i="9"/>
  <c r="B1057" i="9"/>
  <c r="A1057" i="9"/>
  <c r="E1056" i="9"/>
  <c r="D1056" i="9"/>
  <c r="C1056" i="9"/>
  <c r="B1056" i="9"/>
  <c r="A1056" i="9"/>
  <c r="E1055" i="9"/>
  <c r="D1055" i="9"/>
  <c r="C1055" i="9"/>
  <c r="B1055" i="9"/>
  <c r="A1055" i="9"/>
  <c r="E1054" i="9"/>
  <c r="D1054" i="9"/>
  <c r="C1054" i="9"/>
  <c r="B1054" i="9"/>
  <c r="A1054" i="9"/>
  <c r="E1053" i="9"/>
  <c r="D1053" i="9"/>
  <c r="C1053" i="9"/>
  <c r="B1053" i="9"/>
  <c r="A1053" i="9"/>
  <c r="E1052" i="9"/>
  <c r="D1052" i="9"/>
  <c r="C1052" i="9"/>
  <c r="B1052" i="9"/>
  <c r="A1052" i="9"/>
  <c r="E1051" i="9"/>
  <c r="D1051" i="9"/>
  <c r="C1051" i="9"/>
  <c r="B1051" i="9"/>
  <c r="A1051" i="9"/>
  <c r="E1050" i="9"/>
  <c r="D1050" i="9"/>
  <c r="C1050" i="9"/>
  <c r="B1050" i="9"/>
  <c r="A1050" i="9"/>
  <c r="E1049" i="9"/>
  <c r="D1049" i="9"/>
  <c r="C1049" i="9"/>
  <c r="B1049" i="9"/>
  <c r="A1049" i="9"/>
  <c r="E1048" i="9"/>
  <c r="D1048" i="9"/>
  <c r="C1048" i="9"/>
  <c r="B1048" i="9"/>
  <c r="A1048" i="9"/>
  <c r="E1047" i="9"/>
  <c r="D1047" i="9"/>
  <c r="C1047" i="9"/>
  <c r="B1047" i="9"/>
  <c r="A1047" i="9"/>
  <c r="E1046" i="9"/>
  <c r="D1046" i="9"/>
  <c r="C1046" i="9"/>
  <c r="B1046" i="9"/>
  <c r="A1046" i="9"/>
  <c r="E1045" i="9"/>
  <c r="D1045" i="9"/>
  <c r="C1045" i="9"/>
  <c r="B1045" i="9"/>
  <c r="A1045" i="9"/>
  <c r="E1044" i="9"/>
  <c r="D1044" i="9"/>
  <c r="C1044" i="9"/>
  <c r="B1044" i="9"/>
  <c r="A1044" i="9"/>
  <c r="E1043" i="9"/>
  <c r="D1043" i="9"/>
  <c r="C1043" i="9"/>
  <c r="B1043" i="9"/>
  <c r="A1043" i="9"/>
  <c r="E1042" i="9"/>
  <c r="D1042" i="9"/>
  <c r="C1042" i="9"/>
  <c r="B1042" i="9"/>
  <c r="A1042" i="9"/>
  <c r="E1041" i="9"/>
  <c r="D1041" i="9"/>
  <c r="C1041" i="9"/>
  <c r="B1041" i="9"/>
  <c r="A1041" i="9"/>
  <c r="E1040" i="9"/>
  <c r="D1040" i="9"/>
  <c r="C1040" i="9"/>
  <c r="B1040" i="9"/>
  <c r="A1040" i="9"/>
  <c r="E1039" i="9"/>
  <c r="D1039" i="9"/>
  <c r="C1039" i="9"/>
  <c r="B1039" i="9"/>
  <c r="A1039" i="9"/>
  <c r="E1038" i="9"/>
  <c r="D1038" i="9"/>
  <c r="C1038" i="9"/>
  <c r="B1038" i="9"/>
  <c r="A1038" i="9"/>
  <c r="E1037" i="9"/>
  <c r="D1037" i="9"/>
  <c r="C1037" i="9"/>
  <c r="B1037" i="9"/>
  <c r="A1037" i="9"/>
  <c r="E1036" i="9"/>
  <c r="D1036" i="9"/>
  <c r="C1036" i="9"/>
  <c r="B1036" i="9"/>
  <c r="A1036" i="9"/>
  <c r="E1035" i="9"/>
  <c r="D1035" i="9"/>
  <c r="C1035" i="9"/>
  <c r="B1035" i="9"/>
  <c r="A1035" i="9"/>
  <c r="E1034" i="9"/>
  <c r="D1034" i="9"/>
  <c r="C1034" i="9"/>
  <c r="B1034" i="9"/>
  <c r="A1034" i="9"/>
  <c r="E1033" i="9"/>
  <c r="D1033" i="9"/>
  <c r="C1033" i="9"/>
  <c r="B1033" i="9"/>
  <c r="A1033" i="9"/>
  <c r="E1032" i="9"/>
  <c r="D1032" i="9"/>
  <c r="C1032" i="9"/>
  <c r="B1032" i="9"/>
  <c r="A1032" i="9"/>
  <c r="E1031" i="9"/>
  <c r="D1031" i="9"/>
  <c r="C1031" i="9"/>
  <c r="B1031" i="9"/>
  <c r="A1031" i="9"/>
  <c r="E1030" i="9"/>
  <c r="D1030" i="9"/>
  <c r="C1030" i="9"/>
  <c r="B1030" i="9"/>
  <c r="A1030" i="9"/>
  <c r="E1029" i="9"/>
  <c r="D1029" i="9"/>
  <c r="C1029" i="9"/>
  <c r="B1029" i="9"/>
  <c r="A1029" i="9"/>
  <c r="E1028" i="9"/>
  <c r="D1028" i="9"/>
  <c r="C1028" i="9"/>
  <c r="B1028" i="9"/>
  <c r="A1028" i="9"/>
  <c r="E1027" i="9"/>
  <c r="D1027" i="9"/>
  <c r="C1027" i="9"/>
  <c r="B1027" i="9"/>
  <c r="A1027" i="9"/>
  <c r="E1026" i="9"/>
  <c r="D1026" i="9"/>
  <c r="C1026" i="9"/>
  <c r="B1026" i="9"/>
  <c r="A1026" i="9"/>
  <c r="E1025" i="9"/>
  <c r="D1025" i="9"/>
  <c r="C1025" i="9"/>
  <c r="B1025" i="9"/>
  <c r="A1025" i="9"/>
  <c r="E1024" i="9"/>
  <c r="D1024" i="9"/>
  <c r="C1024" i="9"/>
  <c r="B1024" i="9"/>
  <c r="A1024" i="9"/>
  <c r="E1023" i="9"/>
  <c r="D1023" i="9"/>
  <c r="C1023" i="9"/>
  <c r="B1023" i="9"/>
  <c r="A1023" i="9"/>
  <c r="E1022" i="9"/>
  <c r="D1022" i="9"/>
  <c r="C1022" i="9"/>
  <c r="B1022" i="9"/>
  <c r="A1022" i="9"/>
  <c r="E1021" i="9"/>
  <c r="D1021" i="9"/>
  <c r="C1021" i="9"/>
  <c r="B1021" i="9"/>
  <c r="A1021" i="9"/>
  <c r="E1020" i="9"/>
  <c r="D1020" i="9"/>
  <c r="C1020" i="9"/>
  <c r="B1020" i="9"/>
  <c r="A1020" i="9"/>
  <c r="E1019" i="9"/>
  <c r="D1019" i="9"/>
  <c r="C1019" i="9"/>
  <c r="B1019" i="9"/>
  <c r="A1019" i="9"/>
  <c r="E1018" i="9"/>
  <c r="D1018" i="9"/>
  <c r="C1018" i="9"/>
  <c r="B1018" i="9"/>
  <c r="A1018" i="9"/>
  <c r="E1017" i="9"/>
  <c r="D1017" i="9"/>
  <c r="C1017" i="9"/>
  <c r="B1017" i="9"/>
  <c r="A1017" i="9"/>
  <c r="E1016" i="9"/>
  <c r="D1016" i="9"/>
  <c r="C1016" i="9"/>
  <c r="B1016" i="9"/>
  <c r="A1016" i="9"/>
  <c r="E1015" i="9"/>
  <c r="D1015" i="9"/>
  <c r="C1015" i="9"/>
  <c r="B1015" i="9"/>
  <c r="A1015" i="9"/>
  <c r="E1014" i="9"/>
  <c r="D1014" i="9"/>
  <c r="C1014" i="9"/>
  <c r="B1014" i="9"/>
  <c r="A1014" i="9"/>
  <c r="E1013" i="9"/>
  <c r="D1013" i="9"/>
  <c r="C1013" i="9"/>
  <c r="B1013" i="9"/>
  <c r="A1013" i="9"/>
  <c r="E1012" i="9"/>
  <c r="D1012" i="9"/>
  <c r="C1012" i="9"/>
  <c r="B1012" i="9"/>
  <c r="A1012" i="9"/>
  <c r="E1011" i="9"/>
  <c r="D1011" i="9"/>
  <c r="C1011" i="9"/>
  <c r="B1011" i="9"/>
  <c r="A1011" i="9"/>
  <c r="E1010" i="9"/>
  <c r="D1010" i="9"/>
  <c r="C1010" i="9"/>
  <c r="B1010" i="9"/>
  <c r="A1010" i="9"/>
  <c r="E1009" i="9"/>
  <c r="D1009" i="9"/>
  <c r="C1009" i="9"/>
  <c r="B1009" i="9"/>
  <c r="A1009" i="9"/>
  <c r="E1008" i="9"/>
  <c r="D1008" i="9"/>
  <c r="C1008" i="9"/>
  <c r="B1008" i="9"/>
  <c r="A1008" i="9"/>
  <c r="E1007" i="9"/>
  <c r="D1007" i="9"/>
  <c r="C1007" i="9"/>
  <c r="B1007" i="9"/>
  <c r="A1007" i="9"/>
  <c r="E1006" i="9"/>
  <c r="D1006" i="9"/>
  <c r="C1006" i="9"/>
  <c r="B1006" i="9"/>
  <c r="A1006" i="9"/>
  <c r="E1005" i="9"/>
  <c r="D1005" i="9"/>
  <c r="C1005" i="9"/>
  <c r="B1005" i="9"/>
  <c r="A1005" i="9"/>
  <c r="E1004" i="9"/>
  <c r="D1004" i="9"/>
  <c r="C1004" i="9"/>
  <c r="B1004" i="9"/>
  <c r="A1004" i="9"/>
  <c r="E1003" i="9"/>
  <c r="D1003" i="9"/>
  <c r="C1003" i="9"/>
  <c r="B1003" i="9"/>
  <c r="A1003" i="9"/>
  <c r="E1002" i="9"/>
  <c r="D1002" i="9"/>
  <c r="C1002" i="9"/>
  <c r="B1002" i="9"/>
  <c r="A1002" i="9"/>
  <c r="E1001" i="9"/>
  <c r="D1001" i="9"/>
  <c r="C1001" i="9"/>
  <c r="B1001" i="9"/>
  <c r="A1001" i="9"/>
  <c r="E1000" i="9"/>
  <c r="D1000" i="9"/>
  <c r="C1000" i="9"/>
  <c r="B1000" i="9"/>
  <c r="A1000" i="9"/>
  <c r="E999" i="9"/>
  <c r="D999" i="9"/>
  <c r="C999" i="9"/>
  <c r="B999" i="9"/>
  <c r="A999" i="9"/>
  <c r="E998" i="9"/>
  <c r="D998" i="9"/>
  <c r="C998" i="9"/>
  <c r="B998" i="9"/>
  <c r="A998" i="9"/>
  <c r="E997" i="9"/>
  <c r="D997" i="9"/>
  <c r="C997" i="9"/>
  <c r="B997" i="9"/>
  <c r="A997" i="9"/>
  <c r="E996" i="9"/>
  <c r="D996" i="9"/>
  <c r="C996" i="9"/>
  <c r="B996" i="9"/>
  <c r="A996" i="9"/>
  <c r="E995" i="9"/>
  <c r="D995" i="9"/>
  <c r="C995" i="9"/>
  <c r="B995" i="9"/>
  <c r="A995" i="9"/>
  <c r="E994" i="9"/>
  <c r="D994" i="9"/>
  <c r="C994" i="9"/>
  <c r="B994" i="9"/>
  <c r="A994" i="9"/>
  <c r="E993" i="9"/>
  <c r="D993" i="9"/>
  <c r="C993" i="9"/>
  <c r="B993" i="9"/>
  <c r="A993" i="9"/>
  <c r="E992" i="9"/>
  <c r="D992" i="9"/>
  <c r="C992" i="9"/>
  <c r="B992" i="9"/>
  <c r="A992" i="9"/>
  <c r="E991" i="9"/>
  <c r="D991" i="9"/>
  <c r="C991" i="9"/>
  <c r="B991" i="9"/>
  <c r="A991" i="9"/>
  <c r="E990" i="9"/>
  <c r="D990" i="9"/>
  <c r="C990" i="9"/>
  <c r="B990" i="9"/>
  <c r="A990" i="9"/>
  <c r="E989" i="9"/>
  <c r="D989" i="9"/>
  <c r="C989" i="9"/>
  <c r="B989" i="9"/>
  <c r="A989" i="9"/>
  <c r="E988" i="9"/>
  <c r="D988" i="9"/>
  <c r="C988" i="9"/>
  <c r="B988" i="9"/>
  <c r="A988" i="9"/>
  <c r="E987" i="9"/>
  <c r="D987" i="9"/>
  <c r="C987" i="9"/>
  <c r="B987" i="9"/>
  <c r="A987" i="9"/>
  <c r="E986" i="9"/>
  <c r="D986" i="9"/>
  <c r="C986" i="9"/>
  <c r="B986" i="9"/>
  <c r="A986" i="9"/>
  <c r="E985" i="9"/>
  <c r="D985" i="9"/>
  <c r="C985" i="9"/>
  <c r="B985" i="9"/>
  <c r="A985" i="9"/>
  <c r="E984" i="9"/>
  <c r="D984" i="9"/>
  <c r="C984" i="9"/>
  <c r="B984" i="9"/>
  <c r="A984" i="9"/>
  <c r="E983" i="9"/>
  <c r="D983" i="9"/>
  <c r="C983" i="9"/>
  <c r="B983" i="9"/>
  <c r="A983" i="9"/>
  <c r="E982" i="9"/>
  <c r="D982" i="9"/>
  <c r="C982" i="9"/>
  <c r="B982" i="9"/>
  <c r="A982" i="9"/>
  <c r="E981" i="9"/>
  <c r="D981" i="9"/>
  <c r="C981" i="9"/>
  <c r="B981" i="9"/>
  <c r="A981" i="9"/>
  <c r="E980" i="9"/>
  <c r="D980" i="9"/>
  <c r="C980" i="9"/>
  <c r="B980" i="9"/>
  <c r="A980" i="9"/>
  <c r="E979" i="9"/>
  <c r="D979" i="9"/>
  <c r="C979" i="9"/>
  <c r="B979" i="9"/>
  <c r="A979" i="9"/>
  <c r="E978" i="9"/>
  <c r="D978" i="9"/>
  <c r="C978" i="9"/>
  <c r="B978" i="9"/>
  <c r="A978" i="9"/>
  <c r="E977" i="9"/>
  <c r="D977" i="9"/>
  <c r="C977" i="9"/>
  <c r="B977" i="9"/>
  <c r="A977" i="9"/>
  <c r="E976" i="9"/>
  <c r="D976" i="9"/>
  <c r="C976" i="9"/>
  <c r="B976" i="9"/>
  <c r="A976" i="9"/>
  <c r="E975" i="9"/>
  <c r="D975" i="9"/>
  <c r="C975" i="9"/>
  <c r="B975" i="9"/>
  <c r="A975" i="9"/>
  <c r="E974" i="9"/>
  <c r="D974" i="9"/>
  <c r="C974" i="9"/>
  <c r="B974" i="9"/>
  <c r="A974" i="9"/>
  <c r="E973" i="9"/>
  <c r="D973" i="9"/>
  <c r="C973" i="9"/>
  <c r="B973" i="9"/>
  <c r="A973" i="9"/>
  <c r="E972" i="9"/>
  <c r="D972" i="9"/>
  <c r="C972" i="9"/>
  <c r="B972" i="9"/>
  <c r="A972" i="9"/>
  <c r="E971" i="9"/>
  <c r="D971" i="9"/>
  <c r="C971" i="9"/>
  <c r="B971" i="9"/>
  <c r="A971" i="9"/>
  <c r="E970" i="9"/>
  <c r="D970" i="9"/>
  <c r="C970" i="9"/>
  <c r="B970" i="9"/>
  <c r="A970" i="9"/>
  <c r="E969" i="9"/>
  <c r="D969" i="9"/>
  <c r="C969" i="9"/>
  <c r="B969" i="9"/>
  <c r="A969" i="9"/>
  <c r="E968" i="9"/>
  <c r="D968" i="9"/>
  <c r="C968" i="9"/>
  <c r="B968" i="9"/>
  <c r="A968" i="9"/>
  <c r="E967" i="9"/>
  <c r="D967" i="9"/>
  <c r="C967" i="9"/>
  <c r="B967" i="9"/>
  <c r="A967" i="9"/>
  <c r="E966" i="9"/>
  <c r="D966" i="9"/>
  <c r="C966" i="9"/>
  <c r="B966" i="9"/>
  <c r="A966" i="9"/>
  <c r="E965" i="9"/>
  <c r="D965" i="9"/>
  <c r="C965" i="9"/>
  <c r="B965" i="9"/>
  <c r="A965" i="9"/>
  <c r="E964" i="9"/>
  <c r="D964" i="9"/>
  <c r="C964" i="9"/>
  <c r="B964" i="9"/>
  <c r="A964" i="9"/>
  <c r="E963" i="9"/>
  <c r="D963" i="9"/>
  <c r="C963" i="9"/>
  <c r="B963" i="9"/>
  <c r="A963" i="9"/>
  <c r="E962" i="9"/>
  <c r="D962" i="9"/>
  <c r="C962" i="9"/>
  <c r="B962" i="9"/>
  <c r="A962" i="9"/>
  <c r="E961" i="9"/>
  <c r="D961" i="9"/>
  <c r="C961" i="9"/>
  <c r="B961" i="9"/>
  <c r="A961" i="9"/>
  <c r="E960" i="9"/>
  <c r="D960" i="9"/>
  <c r="C960" i="9"/>
  <c r="B960" i="9"/>
  <c r="A960" i="9"/>
  <c r="E959" i="9"/>
  <c r="D959" i="9"/>
  <c r="C959" i="9"/>
  <c r="B959" i="9"/>
  <c r="A959" i="9"/>
  <c r="E958" i="9"/>
  <c r="D958" i="9"/>
  <c r="C958" i="9"/>
  <c r="B958" i="9"/>
  <c r="A958" i="9"/>
  <c r="E957" i="9"/>
  <c r="D957" i="9"/>
  <c r="C957" i="9"/>
  <c r="B957" i="9"/>
  <c r="A957" i="9"/>
  <c r="E956" i="9"/>
  <c r="D956" i="9"/>
  <c r="C956" i="9"/>
  <c r="B956" i="9"/>
  <c r="A956" i="9"/>
  <c r="E955" i="9"/>
  <c r="D955" i="9"/>
  <c r="C955" i="9"/>
  <c r="B955" i="9"/>
  <c r="A955" i="9"/>
  <c r="E954" i="9"/>
  <c r="D954" i="9"/>
  <c r="C954" i="9"/>
  <c r="B954" i="9"/>
  <c r="A954" i="9"/>
  <c r="E953" i="9"/>
  <c r="D953" i="9"/>
  <c r="C953" i="9"/>
  <c r="B953" i="9"/>
  <c r="A953" i="9"/>
  <c r="E952" i="9"/>
  <c r="D952" i="9"/>
  <c r="C952" i="9"/>
  <c r="B952" i="9"/>
  <c r="A952" i="9"/>
  <c r="E951" i="9"/>
  <c r="D951" i="9"/>
  <c r="C951" i="9"/>
  <c r="B951" i="9"/>
  <c r="A951" i="9"/>
  <c r="E950" i="9"/>
  <c r="D950" i="9"/>
  <c r="C950" i="9"/>
  <c r="B950" i="9"/>
  <c r="A950" i="9"/>
  <c r="E949" i="9"/>
  <c r="D949" i="9"/>
  <c r="C949" i="9"/>
  <c r="B949" i="9"/>
  <c r="A949" i="9"/>
  <c r="E948" i="9"/>
  <c r="D948" i="9"/>
  <c r="C948" i="9"/>
  <c r="B948" i="9"/>
  <c r="A948" i="9"/>
  <c r="E947" i="9"/>
  <c r="D947" i="9"/>
  <c r="C947" i="9"/>
  <c r="B947" i="9"/>
  <c r="A947" i="9"/>
  <c r="E946" i="9"/>
  <c r="D946" i="9"/>
  <c r="C946" i="9"/>
  <c r="B946" i="9"/>
  <c r="A946" i="9"/>
  <c r="E945" i="9"/>
  <c r="D945" i="9"/>
  <c r="C945" i="9"/>
  <c r="B945" i="9"/>
  <c r="A945" i="9"/>
  <c r="E944" i="9"/>
  <c r="D944" i="9"/>
  <c r="C944" i="9"/>
  <c r="B944" i="9"/>
  <c r="A944" i="9"/>
  <c r="E943" i="9"/>
  <c r="D943" i="9"/>
  <c r="C943" i="9"/>
  <c r="B943" i="9"/>
  <c r="A943" i="9"/>
  <c r="E942" i="9"/>
  <c r="D942" i="9"/>
  <c r="C942" i="9"/>
  <c r="B942" i="9"/>
  <c r="A942" i="9"/>
  <c r="E941" i="9"/>
  <c r="D941" i="9"/>
  <c r="C941" i="9"/>
  <c r="B941" i="9"/>
  <c r="A941" i="9"/>
  <c r="E940" i="9"/>
  <c r="D940" i="9"/>
  <c r="C940" i="9"/>
  <c r="B940" i="9"/>
  <c r="A940" i="9"/>
  <c r="E939" i="9"/>
  <c r="D939" i="9"/>
  <c r="C939" i="9"/>
  <c r="B939" i="9"/>
  <c r="A939" i="9"/>
  <c r="E938" i="9"/>
  <c r="D938" i="9"/>
  <c r="C938" i="9"/>
  <c r="B938" i="9"/>
  <c r="A938" i="9"/>
  <c r="E937" i="9"/>
  <c r="D937" i="9"/>
  <c r="C937" i="9"/>
  <c r="B937" i="9"/>
  <c r="A937" i="9"/>
  <c r="E936" i="9"/>
  <c r="D936" i="9"/>
  <c r="C936" i="9"/>
  <c r="B936" i="9"/>
  <c r="A936" i="9"/>
  <c r="E935" i="9"/>
  <c r="D935" i="9"/>
  <c r="C935" i="9"/>
  <c r="B935" i="9"/>
  <c r="A935" i="9"/>
  <c r="E934" i="9"/>
  <c r="D934" i="9"/>
  <c r="C934" i="9"/>
  <c r="B934" i="9"/>
  <c r="A934" i="9"/>
  <c r="E933" i="9"/>
  <c r="D933" i="9"/>
  <c r="C933" i="9"/>
  <c r="B933" i="9"/>
  <c r="A933" i="9"/>
  <c r="E932" i="9"/>
  <c r="D932" i="9"/>
  <c r="C932" i="9"/>
  <c r="B932" i="9"/>
  <c r="A932" i="9"/>
  <c r="E931" i="9"/>
  <c r="D931" i="9"/>
  <c r="C931" i="9"/>
  <c r="B931" i="9"/>
  <c r="A931" i="9"/>
  <c r="E930" i="9"/>
  <c r="D930" i="9"/>
  <c r="C930" i="9"/>
  <c r="B930" i="9"/>
  <c r="A930" i="9"/>
  <c r="E929" i="9"/>
  <c r="D929" i="9"/>
  <c r="C929" i="9"/>
  <c r="B929" i="9"/>
  <c r="A929" i="9"/>
  <c r="E928" i="9"/>
  <c r="D928" i="9"/>
  <c r="C928" i="9"/>
  <c r="B928" i="9"/>
  <c r="A928" i="9"/>
  <c r="E927" i="9"/>
  <c r="D927" i="9"/>
  <c r="C927" i="9"/>
  <c r="B927" i="9"/>
  <c r="A927" i="9"/>
  <c r="E926" i="9"/>
  <c r="D926" i="9"/>
  <c r="C926" i="9"/>
  <c r="B926" i="9"/>
  <c r="A926" i="9"/>
  <c r="E925" i="9"/>
  <c r="D925" i="9"/>
  <c r="C925" i="9"/>
  <c r="B925" i="9"/>
  <c r="A925" i="9"/>
  <c r="E924" i="9"/>
  <c r="D924" i="9"/>
  <c r="C924" i="9"/>
  <c r="B924" i="9"/>
  <c r="A924" i="9"/>
  <c r="E923" i="9"/>
  <c r="D923" i="9"/>
  <c r="C923" i="9"/>
  <c r="B923" i="9"/>
  <c r="A923" i="9"/>
  <c r="E922" i="9"/>
  <c r="D922" i="9"/>
  <c r="C922" i="9"/>
  <c r="B922" i="9"/>
  <c r="A922" i="9"/>
  <c r="E921" i="9"/>
  <c r="D921" i="9"/>
  <c r="C921" i="9"/>
  <c r="B921" i="9"/>
  <c r="A921" i="9"/>
  <c r="E920" i="9"/>
  <c r="D920" i="9"/>
  <c r="C920" i="9"/>
  <c r="B920" i="9"/>
  <c r="A920" i="9"/>
  <c r="E919" i="9"/>
  <c r="D919" i="9"/>
  <c r="C919" i="9"/>
  <c r="B919" i="9"/>
  <c r="A919" i="9"/>
  <c r="E918" i="9"/>
  <c r="D918" i="9"/>
  <c r="C918" i="9"/>
  <c r="B918" i="9"/>
  <c r="A918" i="9"/>
  <c r="E917" i="9"/>
  <c r="D917" i="9"/>
  <c r="C917" i="9"/>
  <c r="B917" i="9"/>
  <c r="A917" i="9"/>
  <c r="E916" i="9"/>
  <c r="D916" i="9"/>
  <c r="C916" i="9"/>
  <c r="B916" i="9"/>
  <c r="A916" i="9"/>
  <c r="E915" i="9"/>
  <c r="D915" i="9"/>
  <c r="C915" i="9"/>
  <c r="B915" i="9"/>
  <c r="A915" i="9"/>
  <c r="E914" i="9"/>
  <c r="D914" i="9"/>
  <c r="C914" i="9"/>
  <c r="B914" i="9"/>
  <c r="A914" i="9"/>
  <c r="E913" i="9"/>
  <c r="D913" i="9"/>
  <c r="C913" i="9"/>
  <c r="B913" i="9"/>
  <c r="A913" i="9"/>
  <c r="E912" i="9"/>
  <c r="D912" i="9"/>
  <c r="C912" i="9"/>
  <c r="B912" i="9"/>
  <c r="A912" i="9"/>
  <c r="E911" i="9"/>
  <c r="D911" i="9"/>
  <c r="C911" i="9"/>
  <c r="B911" i="9"/>
  <c r="A911" i="9"/>
  <c r="E910" i="9"/>
  <c r="D910" i="9"/>
  <c r="C910" i="9"/>
  <c r="B910" i="9"/>
  <c r="A910" i="9"/>
  <c r="E909" i="9"/>
  <c r="D909" i="9"/>
  <c r="C909" i="9"/>
  <c r="B909" i="9"/>
  <c r="A909" i="9"/>
  <c r="E908" i="9"/>
  <c r="D908" i="9"/>
  <c r="C908" i="9"/>
  <c r="B908" i="9"/>
  <c r="A908" i="9"/>
  <c r="E907" i="9"/>
  <c r="D907" i="9"/>
  <c r="C907" i="9"/>
  <c r="B907" i="9"/>
  <c r="A907" i="9"/>
  <c r="E906" i="9"/>
  <c r="D906" i="9"/>
  <c r="C906" i="9"/>
  <c r="B906" i="9"/>
  <c r="A906" i="9"/>
  <c r="E905" i="9"/>
  <c r="D905" i="9"/>
  <c r="C905" i="9"/>
  <c r="B905" i="9"/>
  <c r="A905" i="9"/>
  <c r="E904" i="9"/>
  <c r="D904" i="9"/>
  <c r="C904" i="9"/>
  <c r="B904" i="9"/>
  <c r="A904" i="9"/>
  <c r="E903" i="9"/>
  <c r="D903" i="9"/>
  <c r="C903" i="9"/>
  <c r="B903" i="9"/>
  <c r="A903" i="9"/>
  <c r="E902" i="9"/>
  <c r="D902" i="9"/>
  <c r="C902" i="9"/>
  <c r="B902" i="9"/>
  <c r="A902" i="9"/>
  <c r="E901" i="9"/>
  <c r="D901" i="9"/>
  <c r="C901" i="9"/>
  <c r="B901" i="9"/>
  <c r="A901" i="9"/>
  <c r="E900" i="9"/>
  <c r="D900" i="9"/>
  <c r="C900" i="9"/>
  <c r="B900" i="9"/>
  <c r="A900" i="9"/>
  <c r="E899" i="9"/>
  <c r="D899" i="9"/>
  <c r="C899" i="9"/>
  <c r="B899" i="9"/>
  <c r="A899" i="9"/>
  <c r="E898" i="9"/>
  <c r="D898" i="9"/>
  <c r="C898" i="9"/>
  <c r="B898" i="9"/>
  <c r="A898" i="9"/>
  <c r="E897" i="9"/>
  <c r="D897" i="9"/>
  <c r="C897" i="9"/>
  <c r="B897" i="9"/>
  <c r="A897" i="9"/>
  <c r="E896" i="9"/>
  <c r="D896" i="9"/>
  <c r="C896" i="9"/>
  <c r="B896" i="9"/>
  <c r="A896" i="9"/>
  <c r="E895" i="9"/>
  <c r="D895" i="9"/>
  <c r="C895" i="9"/>
  <c r="B895" i="9"/>
  <c r="A895" i="9"/>
  <c r="E894" i="9"/>
  <c r="D894" i="9"/>
  <c r="C894" i="9"/>
  <c r="B894" i="9"/>
  <c r="A894" i="9"/>
  <c r="E893" i="9"/>
  <c r="D893" i="9"/>
  <c r="C893" i="9"/>
  <c r="B893" i="9"/>
  <c r="A893" i="9"/>
  <c r="E892" i="9"/>
  <c r="D892" i="9"/>
  <c r="C892" i="9"/>
  <c r="B892" i="9"/>
  <c r="A892" i="9"/>
  <c r="E891" i="9"/>
  <c r="D891" i="9"/>
  <c r="C891" i="9"/>
  <c r="B891" i="9"/>
  <c r="A891" i="9"/>
  <c r="E890" i="9"/>
  <c r="D890" i="9"/>
  <c r="C890" i="9"/>
  <c r="B890" i="9"/>
  <c r="A890" i="9"/>
  <c r="E889" i="9"/>
  <c r="D889" i="9"/>
  <c r="C889" i="9"/>
  <c r="B889" i="9"/>
  <c r="A889" i="9"/>
  <c r="E888" i="9"/>
  <c r="D888" i="9"/>
  <c r="C888" i="9"/>
  <c r="B888" i="9"/>
  <c r="A888" i="9"/>
  <c r="E887" i="9"/>
  <c r="D887" i="9"/>
  <c r="C887" i="9"/>
  <c r="B887" i="9"/>
  <c r="A887" i="9"/>
  <c r="E886" i="9"/>
  <c r="D886" i="9"/>
  <c r="C886" i="9"/>
  <c r="B886" i="9"/>
  <c r="A886" i="9"/>
  <c r="E885" i="9"/>
  <c r="D885" i="9"/>
  <c r="C885" i="9"/>
  <c r="B885" i="9"/>
  <c r="A885" i="9"/>
  <c r="E884" i="9"/>
  <c r="D884" i="9"/>
  <c r="C884" i="9"/>
  <c r="B884" i="9"/>
  <c r="A884" i="9"/>
  <c r="E883" i="9"/>
  <c r="D883" i="9"/>
  <c r="C883" i="9"/>
  <c r="B883" i="9"/>
  <c r="A883" i="9"/>
  <c r="E882" i="9"/>
  <c r="D882" i="9"/>
  <c r="C882" i="9"/>
  <c r="B882" i="9"/>
  <c r="A882" i="9"/>
  <c r="E881" i="9"/>
  <c r="D881" i="9"/>
  <c r="C881" i="9"/>
  <c r="B881" i="9"/>
  <c r="A881" i="9"/>
  <c r="E880" i="9"/>
  <c r="D880" i="9"/>
  <c r="C880" i="9"/>
  <c r="B880" i="9"/>
  <c r="A880" i="9"/>
  <c r="E879" i="9"/>
  <c r="D879" i="9"/>
  <c r="C879" i="9"/>
  <c r="B879" i="9"/>
  <c r="A879" i="9"/>
  <c r="E878" i="9"/>
  <c r="D878" i="9"/>
  <c r="C878" i="9"/>
  <c r="B878" i="9"/>
  <c r="A878" i="9"/>
  <c r="E877" i="9"/>
  <c r="D877" i="9"/>
  <c r="C877" i="9"/>
  <c r="B877" i="9"/>
  <c r="A877" i="9"/>
  <c r="E876" i="9"/>
  <c r="D876" i="9"/>
  <c r="C876" i="9"/>
  <c r="B876" i="9"/>
  <c r="A876" i="9"/>
  <c r="E875" i="9"/>
  <c r="D875" i="9"/>
  <c r="C875" i="9"/>
  <c r="B875" i="9"/>
  <c r="A875" i="9"/>
  <c r="E874" i="9"/>
  <c r="D874" i="9"/>
  <c r="C874" i="9"/>
  <c r="B874" i="9"/>
  <c r="A874" i="9"/>
  <c r="E873" i="9"/>
  <c r="D873" i="9"/>
  <c r="C873" i="9"/>
  <c r="B873" i="9"/>
  <c r="A873" i="9"/>
  <c r="E872" i="9"/>
  <c r="D872" i="9"/>
  <c r="C872" i="9"/>
  <c r="B872" i="9"/>
  <c r="A872" i="9"/>
  <c r="E871" i="9"/>
  <c r="D871" i="9"/>
  <c r="C871" i="9"/>
  <c r="B871" i="9"/>
  <c r="A871" i="9"/>
  <c r="E870" i="9"/>
  <c r="D870" i="9"/>
  <c r="C870" i="9"/>
  <c r="B870" i="9"/>
  <c r="A870" i="9"/>
  <c r="E869" i="9"/>
  <c r="D869" i="9"/>
  <c r="C869" i="9"/>
  <c r="B869" i="9"/>
  <c r="A869" i="9"/>
  <c r="E868" i="9"/>
  <c r="D868" i="9"/>
  <c r="C868" i="9"/>
  <c r="B868" i="9"/>
  <c r="A868" i="9"/>
  <c r="E867" i="9"/>
  <c r="D867" i="9"/>
  <c r="C867" i="9"/>
  <c r="B867" i="9"/>
  <c r="A867" i="9"/>
  <c r="E866" i="9"/>
  <c r="D866" i="9"/>
  <c r="C866" i="9"/>
  <c r="B866" i="9"/>
  <c r="A866" i="9"/>
  <c r="E865" i="9"/>
  <c r="D865" i="9"/>
  <c r="C865" i="9"/>
  <c r="B865" i="9"/>
  <c r="A865" i="9"/>
  <c r="E864" i="9"/>
  <c r="D864" i="9"/>
  <c r="C864" i="9"/>
  <c r="B864" i="9"/>
  <c r="A864" i="9"/>
  <c r="E863" i="9"/>
  <c r="D863" i="9"/>
  <c r="C863" i="9"/>
  <c r="B863" i="9"/>
  <c r="A863" i="9"/>
  <c r="E862" i="9"/>
  <c r="D862" i="9"/>
  <c r="C862" i="9"/>
  <c r="B862" i="9"/>
  <c r="A862" i="9"/>
  <c r="E861" i="9"/>
  <c r="D861" i="9"/>
  <c r="C861" i="9"/>
  <c r="B861" i="9"/>
  <c r="A861" i="9"/>
  <c r="E860" i="9"/>
  <c r="D860" i="9"/>
  <c r="C860" i="9"/>
  <c r="B860" i="9"/>
  <c r="A860" i="9"/>
  <c r="E859" i="9"/>
  <c r="D859" i="9"/>
  <c r="C859" i="9"/>
  <c r="B859" i="9"/>
  <c r="A859" i="9"/>
  <c r="E858" i="9"/>
  <c r="D858" i="9"/>
  <c r="C858" i="9"/>
  <c r="B858" i="9"/>
  <c r="A858" i="9"/>
  <c r="E857" i="9"/>
  <c r="D857" i="9"/>
  <c r="C857" i="9"/>
  <c r="B857" i="9"/>
  <c r="A857" i="9"/>
  <c r="E856" i="9"/>
  <c r="D856" i="9"/>
  <c r="C856" i="9"/>
  <c r="B856" i="9"/>
  <c r="A856" i="9"/>
  <c r="E855" i="9"/>
  <c r="D855" i="9"/>
  <c r="C855" i="9"/>
  <c r="B855" i="9"/>
  <c r="A855" i="9"/>
  <c r="E854" i="9"/>
  <c r="D854" i="9"/>
  <c r="C854" i="9"/>
  <c r="B854" i="9"/>
  <c r="A854" i="9"/>
  <c r="E853" i="9"/>
  <c r="D853" i="9"/>
  <c r="C853" i="9"/>
  <c r="B853" i="9"/>
  <c r="A853" i="9"/>
  <c r="E852" i="9"/>
  <c r="D852" i="9"/>
  <c r="C852" i="9"/>
  <c r="B852" i="9"/>
  <c r="A852" i="9"/>
  <c r="E851" i="9"/>
  <c r="D851" i="9"/>
  <c r="C851" i="9"/>
  <c r="B851" i="9"/>
  <c r="A851" i="9"/>
  <c r="E850" i="9"/>
  <c r="D850" i="9"/>
  <c r="C850" i="9"/>
  <c r="B850" i="9"/>
  <c r="A850" i="9"/>
  <c r="E849" i="9"/>
  <c r="D849" i="9"/>
  <c r="C849" i="9"/>
  <c r="B849" i="9"/>
  <c r="A849" i="9"/>
  <c r="E848" i="9"/>
  <c r="D848" i="9"/>
  <c r="C848" i="9"/>
  <c r="B848" i="9"/>
  <c r="A848" i="9"/>
  <c r="E847" i="9"/>
  <c r="D847" i="9"/>
  <c r="C847" i="9"/>
  <c r="B847" i="9"/>
  <c r="A847" i="9"/>
  <c r="E846" i="9"/>
  <c r="D846" i="9"/>
  <c r="C846" i="9"/>
  <c r="B846" i="9"/>
  <c r="A846" i="9"/>
  <c r="E845" i="9"/>
  <c r="D845" i="9"/>
  <c r="C845" i="9"/>
  <c r="B845" i="9"/>
  <c r="A845" i="9"/>
  <c r="E844" i="9"/>
  <c r="D844" i="9"/>
  <c r="C844" i="9"/>
  <c r="B844" i="9"/>
  <c r="A844" i="9"/>
  <c r="E843" i="9"/>
  <c r="D843" i="9"/>
  <c r="C843" i="9"/>
  <c r="B843" i="9"/>
  <c r="A843" i="9"/>
  <c r="E842" i="9"/>
  <c r="D842" i="9"/>
  <c r="C842" i="9"/>
  <c r="B842" i="9"/>
  <c r="A842" i="9"/>
  <c r="E841" i="9"/>
  <c r="D841" i="9"/>
  <c r="C841" i="9"/>
  <c r="B841" i="9"/>
  <c r="A841" i="9"/>
  <c r="E840" i="9"/>
  <c r="D840" i="9"/>
  <c r="C840" i="9"/>
  <c r="B840" i="9"/>
  <c r="A840" i="9"/>
  <c r="E839" i="9"/>
  <c r="D839" i="9"/>
  <c r="C839" i="9"/>
  <c r="B839" i="9"/>
  <c r="A839" i="9"/>
  <c r="E838" i="9"/>
  <c r="D838" i="9"/>
  <c r="C838" i="9"/>
  <c r="B838" i="9"/>
  <c r="A838" i="9"/>
  <c r="E837" i="9"/>
  <c r="D837" i="9"/>
  <c r="C837" i="9"/>
  <c r="B837" i="9"/>
  <c r="A837" i="9"/>
  <c r="E836" i="9"/>
  <c r="D836" i="9"/>
  <c r="C836" i="9"/>
  <c r="B836" i="9"/>
  <c r="A836" i="9"/>
  <c r="E835" i="9"/>
  <c r="D835" i="9"/>
  <c r="C835" i="9"/>
  <c r="B835" i="9"/>
  <c r="A835" i="9"/>
  <c r="E834" i="9"/>
  <c r="D834" i="9"/>
  <c r="C834" i="9"/>
  <c r="B834" i="9"/>
  <c r="A834" i="9"/>
  <c r="E833" i="9"/>
  <c r="D833" i="9"/>
  <c r="C833" i="9"/>
  <c r="B833" i="9"/>
  <c r="A833" i="9"/>
  <c r="E832" i="9"/>
  <c r="D832" i="9"/>
  <c r="C832" i="9"/>
  <c r="B832" i="9"/>
  <c r="A832" i="9"/>
  <c r="E831" i="9"/>
  <c r="D831" i="9"/>
  <c r="C831" i="9"/>
  <c r="B831" i="9"/>
  <c r="A831" i="9"/>
  <c r="E830" i="9"/>
  <c r="D830" i="9"/>
  <c r="C830" i="9"/>
  <c r="B830" i="9"/>
  <c r="A830" i="9"/>
  <c r="E829" i="9"/>
  <c r="D829" i="9"/>
  <c r="C829" i="9"/>
  <c r="B829" i="9"/>
  <c r="A829" i="9"/>
  <c r="E828" i="9"/>
  <c r="D828" i="9"/>
  <c r="C828" i="9"/>
  <c r="B828" i="9"/>
  <c r="A828" i="9"/>
  <c r="E827" i="9"/>
  <c r="D827" i="9"/>
  <c r="C827" i="9"/>
  <c r="B827" i="9"/>
  <c r="A827" i="9"/>
  <c r="E826" i="9"/>
  <c r="D826" i="9"/>
  <c r="C826" i="9"/>
  <c r="B826" i="9"/>
  <c r="A826" i="9"/>
  <c r="E825" i="9"/>
  <c r="D825" i="9"/>
  <c r="C825" i="9"/>
  <c r="B825" i="9"/>
  <c r="A825" i="9"/>
  <c r="E824" i="9"/>
  <c r="D824" i="9"/>
  <c r="C824" i="9"/>
  <c r="B824" i="9"/>
  <c r="A824" i="9"/>
  <c r="E823" i="9"/>
  <c r="D823" i="9"/>
  <c r="C823" i="9"/>
  <c r="B823" i="9"/>
  <c r="A823" i="9"/>
  <c r="E822" i="9"/>
  <c r="D822" i="9"/>
  <c r="C822" i="9"/>
  <c r="B822" i="9"/>
  <c r="A822" i="9"/>
  <c r="E821" i="9"/>
  <c r="D821" i="9"/>
  <c r="C821" i="9"/>
  <c r="B821" i="9"/>
  <c r="A821" i="9"/>
  <c r="E820" i="9"/>
  <c r="D820" i="9"/>
  <c r="C820" i="9"/>
  <c r="B820" i="9"/>
  <c r="A820" i="9"/>
  <c r="E819" i="9"/>
  <c r="D819" i="9"/>
  <c r="C819" i="9"/>
  <c r="B819" i="9"/>
  <c r="A819" i="9"/>
  <c r="E818" i="9"/>
  <c r="D818" i="9"/>
  <c r="C818" i="9"/>
  <c r="B818" i="9"/>
  <c r="A818" i="9"/>
  <c r="E817" i="9"/>
  <c r="D817" i="9"/>
  <c r="C817" i="9"/>
  <c r="B817" i="9"/>
  <c r="A817" i="9"/>
  <c r="E816" i="9"/>
  <c r="D816" i="9"/>
  <c r="C816" i="9"/>
  <c r="B816" i="9"/>
  <c r="A816" i="9"/>
  <c r="E815" i="9"/>
  <c r="D815" i="9"/>
  <c r="C815" i="9"/>
  <c r="B815" i="9"/>
  <c r="A815" i="9"/>
  <c r="E814" i="9"/>
  <c r="D814" i="9"/>
  <c r="C814" i="9"/>
  <c r="B814" i="9"/>
  <c r="A814" i="9"/>
  <c r="E813" i="9"/>
  <c r="D813" i="9"/>
  <c r="C813" i="9"/>
  <c r="B813" i="9"/>
  <c r="A813" i="9"/>
  <c r="E812" i="9"/>
  <c r="D812" i="9"/>
  <c r="C812" i="9"/>
  <c r="B812" i="9"/>
  <c r="A812" i="9"/>
  <c r="E811" i="9"/>
  <c r="D811" i="9"/>
  <c r="C811" i="9"/>
  <c r="B811" i="9"/>
  <c r="A811" i="9"/>
  <c r="E810" i="9"/>
  <c r="D810" i="9"/>
  <c r="C810" i="9"/>
  <c r="B810" i="9"/>
  <c r="A810" i="9"/>
  <c r="E809" i="9"/>
  <c r="D809" i="9"/>
  <c r="C809" i="9"/>
  <c r="B809" i="9"/>
  <c r="A809" i="9"/>
  <c r="E808" i="9"/>
  <c r="D808" i="9"/>
  <c r="C808" i="9"/>
  <c r="B808" i="9"/>
  <c r="A808" i="9"/>
  <c r="E807" i="9"/>
  <c r="D807" i="9"/>
  <c r="C807" i="9"/>
  <c r="B807" i="9"/>
  <c r="A807" i="9"/>
  <c r="E806" i="9"/>
  <c r="D806" i="9"/>
  <c r="C806" i="9"/>
  <c r="B806" i="9"/>
  <c r="A806" i="9"/>
  <c r="E805" i="9"/>
  <c r="D805" i="9"/>
  <c r="C805" i="9"/>
  <c r="B805" i="9"/>
  <c r="A805" i="9"/>
  <c r="E804" i="9"/>
  <c r="D804" i="9"/>
  <c r="C804" i="9"/>
  <c r="B804" i="9"/>
  <c r="A804" i="9"/>
  <c r="E803" i="9"/>
  <c r="D803" i="9"/>
  <c r="C803" i="9"/>
  <c r="B803" i="9"/>
  <c r="A803" i="9"/>
  <c r="E802" i="9"/>
  <c r="D802" i="9"/>
  <c r="C802" i="9"/>
  <c r="B802" i="9"/>
  <c r="A802" i="9"/>
  <c r="E801" i="9"/>
  <c r="D801" i="9"/>
  <c r="C801" i="9"/>
  <c r="B801" i="9"/>
  <c r="A801" i="9"/>
  <c r="E800" i="9"/>
  <c r="D800" i="9"/>
  <c r="C800" i="9"/>
  <c r="B800" i="9"/>
  <c r="A800" i="9"/>
  <c r="E799" i="9"/>
  <c r="D799" i="9"/>
  <c r="C799" i="9"/>
  <c r="B799" i="9"/>
  <c r="A799" i="9"/>
  <c r="E798" i="9"/>
  <c r="D798" i="9"/>
  <c r="C798" i="9"/>
  <c r="B798" i="9"/>
  <c r="A798" i="9"/>
  <c r="E797" i="9"/>
  <c r="D797" i="9"/>
  <c r="C797" i="9"/>
  <c r="B797" i="9"/>
  <c r="A797" i="9"/>
  <c r="E796" i="9"/>
  <c r="D796" i="9"/>
  <c r="C796" i="9"/>
  <c r="B796" i="9"/>
  <c r="A796" i="9"/>
  <c r="E795" i="9"/>
  <c r="D795" i="9"/>
  <c r="C795" i="9"/>
  <c r="B795" i="9"/>
  <c r="A795" i="9"/>
  <c r="E794" i="9"/>
  <c r="D794" i="9"/>
  <c r="C794" i="9"/>
  <c r="B794" i="9"/>
  <c r="A794" i="9"/>
  <c r="E793" i="9"/>
  <c r="D793" i="9"/>
  <c r="C793" i="9"/>
  <c r="B793" i="9"/>
  <c r="A793" i="9"/>
  <c r="E792" i="9"/>
  <c r="D792" i="9"/>
  <c r="C792" i="9"/>
  <c r="B792" i="9"/>
  <c r="A792" i="9"/>
  <c r="E791" i="9"/>
  <c r="D791" i="9"/>
  <c r="C791" i="9"/>
  <c r="B791" i="9"/>
  <c r="A791" i="9"/>
  <c r="E790" i="9"/>
  <c r="D790" i="9"/>
  <c r="C790" i="9"/>
  <c r="B790" i="9"/>
  <c r="A790" i="9"/>
  <c r="E789" i="9"/>
  <c r="D789" i="9"/>
  <c r="C789" i="9"/>
  <c r="B789" i="9"/>
  <c r="A789" i="9"/>
  <c r="E788" i="9"/>
  <c r="D788" i="9"/>
  <c r="C788" i="9"/>
  <c r="B788" i="9"/>
  <c r="A788" i="9"/>
  <c r="E787" i="9"/>
  <c r="D787" i="9"/>
  <c r="C787" i="9"/>
  <c r="B787" i="9"/>
  <c r="A787" i="9"/>
  <c r="E786" i="9"/>
  <c r="D786" i="9"/>
  <c r="C786" i="9"/>
  <c r="B786" i="9"/>
  <c r="A786" i="9"/>
  <c r="E785" i="9"/>
  <c r="D785" i="9"/>
  <c r="C785" i="9"/>
  <c r="B785" i="9"/>
  <c r="A785" i="9"/>
  <c r="E784" i="9"/>
  <c r="D784" i="9"/>
  <c r="C784" i="9"/>
  <c r="B784" i="9"/>
  <c r="A784" i="9"/>
  <c r="E783" i="9"/>
  <c r="D783" i="9"/>
  <c r="C783" i="9"/>
  <c r="B783" i="9"/>
  <c r="A783" i="9"/>
  <c r="E782" i="9"/>
  <c r="D782" i="9"/>
  <c r="C782" i="9"/>
  <c r="B782" i="9"/>
  <c r="A782" i="9"/>
  <c r="E781" i="9"/>
  <c r="D781" i="9"/>
  <c r="C781" i="9"/>
  <c r="B781" i="9"/>
  <c r="A781" i="9"/>
  <c r="E780" i="9"/>
  <c r="D780" i="9"/>
  <c r="C780" i="9"/>
  <c r="B780" i="9"/>
  <c r="A780" i="9"/>
  <c r="E779" i="9"/>
  <c r="D779" i="9"/>
  <c r="C779" i="9"/>
  <c r="B779" i="9"/>
  <c r="A779" i="9"/>
  <c r="E778" i="9"/>
  <c r="D778" i="9"/>
  <c r="C778" i="9"/>
  <c r="B778" i="9"/>
  <c r="A778" i="9"/>
  <c r="E777" i="9"/>
  <c r="D777" i="9"/>
  <c r="C777" i="9"/>
  <c r="B777" i="9"/>
  <c r="A777" i="9"/>
  <c r="E776" i="9"/>
  <c r="D776" i="9"/>
  <c r="C776" i="9"/>
  <c r="B776" i="9"/>
  <c r="A776" i="9"/>
  <c r="E775" i="9"/>
  <c r="D775" i="9"/>
  <c r="C775" i="9"/>
  <c r="B775" i="9"/>
  <c r="A775" i="9"/>
  <c r="E774" i="9"/>
  <c r="D774" i="9"/>
  <c r="C774" i="9"/>
  <c r="B774" i="9"/>
  <c r="A774" i="9"/>
  <c r="E773" i="9"/>
  <c r="D773" i="9"/>
  <c r="C773" i="9"/>
  <c r="B773" i="9"/>
  <c r="A773" i="9"/>
  <c r="E772" i="9"/>
  <c r="D772" i="9"/>
  <c r="C772" i="9"/>
  <c r="B772" i="9"/>
  <c r="A772" i="9"/>
  <c r="E771" i="9"/>
  <c r="D771" i="9"/>
  <c r="C771" i="9"/>
  <c r="B771" i="9"/>
  <c r="A771" i="9"/>
  <c r="E770" i="9"/>
  <c r="D770" i="9"/>
  <c r="C770" i="9"/>
  <c r="B770" i="9"/>
  <c r="A770" i="9"/>
  <c r="E769" i="9"/>
  <c r="D769" i="9"/>
  <c r="C769" i="9"/>
  <c r="B769" i="9"/>
  <c r="A769" i="9"/>
  <c r="E768" i="9"/>
  <c r="D768" i="9"/>
  <c r="C768" i="9"/>
  <c r="B768" i="9"/>
  <c r="A768" i="9"/>
  <c r="E767" i="9"/>
  <c r="D767" i="9"/>
  <c r="C767" i="9"/>
  <c r="B767" i="9"/>
  <c r="A767" i="9"/>
  <c r="E766" i="9"/>
  <c r="D766" i="9"/>
  <c r="C766" i="9"/>
  <c r="B766" i="9"/>
  <c r="A766" i="9"/>
  <c r="E765" i="9"/>
  <c r="D765" i="9"/>
  <c r="C765" i="9"/>
  <c r="B765" i="9"/>
  <c r="A765" i="9"/>
  <c r="E764" i="9"/>
  <c r="D764" i="9"/>
  <c r="C764" i="9"/>
  <c r="B764" i="9"/>
  <c r="A764" i="9"/>
  <c r="E763" i="9"/>
  <c r="D763" i="9"/>
  <c r="C763" i="9"/>
  <c r="B763" i="9"/>
  <c r="A763" i="9"/>
  <c r="E762" i="9"/>
  <c r="D762" i="9"/>
  <c r="C762" i="9"/>
  <c r="B762" i="9"/>
  <c r="A762" i="9"/>
  <c r="E761" i="9"/>
  <c r="D761" i="9"/>
  <c r="C761" i="9"/>
  <c r="B761" i="9"/>
  <c r="A761" i="9"/>
  <c r="E760" i="9"/>
  <c r="D760" i="9"/>
  <c r="C760" i="9"/>
  <c r="B760" i="9"/>
  <c r="A760" i="9"/>
  <c r="E759" i="9"/>
  <c r="D759" i="9"/>
  <c r="C759" i="9"/>
  <c r="B759" i="9"/>
  <c r="A759" i="9"/>
  <c r="E758" i="9"/>
  <c r="D758" i="9"/>
  <c r="C758" i="9"/>
  <c r="B758" i="9"/>
  <c r="A758" i="9"/>
  <c r="E757" i="9"/>
  <c r="D757" i="9"/>
  <c r="C757" i="9"/>
  <c r="B757" i="9"/>
  <c r="A757" i="9"/>
  <c r="E756" i="9"/>
  <c r="D756" i="9"/>
  <c r="C756" i="9"/>
  <c r="B756" i="9"/>
  <c r="A756" i="9"/>
  <c r="E755" i="9"/>
  <c r="D755" i="9"/>
  <c r="C755" i="9"/>
  <c r="B755" i="9"/>
  <c r="A755" i="9"/>
  <c r="E754" i="9"/>
  <c r="D754" i="9"/>
  <c r="C754" i="9"/>
  <c r="B754" i="9"/>
  <c r="A754" i="9"/>
  <c r="E753" i="9"/>
  <c r="D753" i="9"/>
  <c r="C753" i="9"/>
  <c r="B753" i="9"/>
  <c r="A753" i="9"/>
  <c r="E752" i="9"/>
  <c r="D752" i="9"/>
  <c r="C752" i="9"/>
  <c r="B752" i="9"/>
  <c r="A752" i="9"/>
  <c r="E751" i="9"/>
  <c r="D751" i="9"/>
  <c r="C751" i="9"/>
  <c r="B751" i="9"/>
  <c r="A751" i="9"/>
  <c r="E750" i="9"/>
  <c r="D750" i="9"/>
  <c r="C750" i="9"/>
  <c r="B750" i="9"/>
  <c r="A750" i="9"/>
  <c r="E749" i="9"/>
  <c r="D749" i="9"/>
  <c r="C749" i="9"/>
  <c r="B749" i="9"/>
  <c r="A749" i="9"/>
  <c r="E748" i="9"/>
  <c r="D748" i="9"/>
  <c r="C748" i="9"/>
  <c r="B748" i="9"/>
  <c r="A748" i="9"/>
  <c r="E747" i="9"/>
  <c r="D747" i="9"/>
  <c r="C747" i="9"/>
  <c r="B747" i="9"/>
  <c r="A747" i="9"/>
  <c r="E746" i="9"/>
  <c r="D746" i="9"/>
  <c r="C746" i="9"/>
  <c r="B746" i="9"/>
  <c r="A746" i="9"/>
  <c r="E745" i="9"/>
  <c r="D745" i="9"/>
  <c r="C745" i="9"/>
  <c r="B745" i="9"/>
  <c r="A745" i="9"/>
  <c r="E744" i="9"/>
  <c r="D744" i="9"/>
  <c r="C744" i="9"/>
  <c r="B744" i="9"/>
  <c r="A744" i="9"/>
  <c r="E743" i="9"/>
  <c r="D743" i="9"/>
  <c r="C743" i="9"/>
  <c r="B743" i="9"/>
  <c r="A743" i="9"/>
  <c r="E742" i="9"/>
  <c r="D742" i="9"/>
  <c r="C742" i="9"/>
  <c r="B742" i="9"/>
  <c r="A742" i="9"/>
  <c r="E741" i="9"/>
  <c r="D741" i="9"/>
  <c r="C741" i="9"/>
  <c r="B741" i="9"/>
  <c r="A741" i="9"/>
  <c r="E740" i="9"/>
  <c r="D740" i="9"/>
  <c r="C740" i="9"/>
  <c r="B740" i="9"/>
  <c r="A740" i="9"/>
  <c r="E739" i="9"/>
  <c r="D739" i="9"/>
  <c r="C739" i="9"/>
  <c r="B739" i="9"/>
  <c r="A739" i="9"/>
  <c r="E738" i="9"/>
  <c r="D738" i="9"/>
  <c r="C738" i="9"/>
  <c r="B738" i="9"/>
  <c r="A738" i="9"/>
  <c r="E737" i="9"/>
  <c r="D737" i="9"/>
  <c r="C737" i="9"/>
  <c r="B737" i="9"/>
  <c r="A737" i="9"/>
  <c r="E736" i="9"/>
  <c r="D736" i="9"/>
  <c r="C736" i="9"/>
  <c r="B736" i="9"/>
  <c r="A736" i="9"/>
  <c r="E735" i="9"/>
  <c r="D735" i="9"/>
  <c r="C735" i="9"/>
  <c r="B735" i="9"/>
  <c r="A735" i="9"/>
  <c r="E734" i="9"/>
  <c r="D734" i="9"/>
  <c r="C734" i="9"/>
  <c r="B734" i="9"/>
  <c r="A734" i="9"/>
  <c r="E733" i="9"/>
  <c r="D733" i="9"/>
  <c r="C733" i="9"/>
  <c r="B733" i="9"/>
  <c r="A733" i="9"/>
  <c r="E732" i="9"/>
  <c r="D732" i="9"/>
  <c r="C732" i="9"/>
  <c r="B732" i="9"/>
  <c r="A732" i="9"/>
  <c r="E731" i="9"/>
  <c r="D731" i="9"/>
  <c r="C731" i="9"/>
  <c r="B731" i="9"/>
  <c r="A731" i="9"/>
  <c r="E730" i="9"/>
  <c r="D730" i="9"/>
  <c r="C730" i="9"/>
  <c r="B730" i="9"/>
  <c r="A730" i="9"/>
  <c r="E729" i="9"/>
  <c r="D729" i="9"/>
  <c r="C729" i="9"/>
  <c r="B729" i="9"/>
  <c r="A729" i="9"/>
  <c r="E728" i="9"/>
  <c r="D728" i="9"/>
  <c r="C728" i="9"/>
  <c r="B728" i="9"/>
  <c r="A728" i="9"/>
  <c r="E727" i="9"/>
  <c r="D727" i="9"/>
  <c r="C727" i="9"/>
  <c r="B727" i="9"/>
  <c r="A727" i="9"/>
  <c r="E726" i="9"/>
  <c r="D726" i="9"/>
  <c r="C726" i="9"/>
  <c r="B726" i="9"/>
  <c r="A726" i="9"/>
  <c r="E725" i="9"/>
  <c r="D725" i="9"/>
  <c r="C725" i="9"/>
  <c r="B725" i="9"/>
  <c r="A725" i="9"/>
  <c r="E724" i="9"/>
  <c r="D724" i="9"/>
  <c r="C724" i="9"/>
  <c r="B724" i="9"/>
  <c r="A724" i="9"/>
  <c r="E723" i="9"/>
  <c r="D723" i="9"/>
  <c r="C723" i="9"/>
  <c r="B723" i="9"/>
  <c r="A723" i="9"/>
  <c r="E722" i="9"/>
  <c r="D722" i="9"/>
  <c r="C722" i="9"/>
  <c r="B722" i="9"/>
  <c r="A722" i="9"/>
  <c r="E721" i="9"/>
  <c r="D721" i="9"/>
  <c r="C721" i="9"/>
  <c r="B721" i="9"/>
  <c r="A721" i="9"/>
  <c r="E720" i="9"/>
  <c r="D720" i="9"/>
  <c r="C720" i="9"/>
  <c r="B720" i="9"/>
  <c r="A720" i="9"/>
  <c r="E719" i="9"/>
  <c r="D719" i="9"/>
  <c r="C719" i="9"/>
  <c r="B719" i="9"/>
  <c r="A719" i="9"/>
  <c r="E718" i="9"/>
  <c r="D718" i="9"/>
  <c r="C718" i="9"/>
  <c r="B718" i="9"/>
  <c r="A718" i="9"/>
  <c r="E717" i="9"/>
  <c r="D717" i="9"/>
  <c r="C717" i="9"/>
  <c r="B717" i="9"/>
  <c r="A717" i="9"/>
  <c r="E716" i="9"/>
  <c r="D716" i="9"/>
  <c r="C716" i="9"/>
  <c r="B716" i="9"/>
  <c r="A716" i="9"/>
  <c r="E715" i="9"/>
  <c r="D715" i="9"/>
  <c r="C715" i="9"/>
  <c r="B715" i="9"/>
  <c r="A715" i="9"/>
  <c r="E714" i="9"/>
  <c r="D714" i="9"/>
  <c r="C714" i="9"/>
  <c r="B714" i="9"/>
  <c r="A714" i="9"/>
  <c r="E713" i="9"/>
  <c r="D713" i="9"/>
  <c r="C713" i="9"/>
  <c r="B713" i="9"/>
  <c r="A713" i="9"/>
  <c r="E712" i="9"/>
  <c r="D712" i="9"/>
  <c r="C712" i="9"/>
  <c r="B712" i="9"/>
  <c r="A712" i="9"/>
  <c r="E711" i="9"/>
  <c r="D711" i="9"/>
  <c r="C711" i="9"/>
  <c r="B711" i="9"/>
  <c r="A711" i="9"/>
  <c r="E710" i="9"/>
  <c r="D710" i="9"/>
  <c r="C710" i="9"/>
  <c r="B710" i="9"/>
  <c r="A710" i="9"/>
  <c r="E709" i="9"/>
  <c r="D709" i="9"/>
  <c r="C709" i="9"/>
  <c r="B709" i="9"/>
  <c r="A709" i="9"/>
  <c r="E708" i="9"/>
  <c r="D708" i="9"/>
  <c r="C708" i="9"/>
  <c r="B708" i="9"/>
  <c r="A708" i="9"/>
  <c r="E707" i="9"/>
  <c r="D707" i="9"/>
  <c r="C707" i="9"/>
  <c r="B707" i="9"/>
  <c r="A707" i="9"/>
  <c r="E706" i="9"/>
  <c r="D706" i="9"/>
  <c r="C706" i="9"/>
  <c r="B706" i="9"/>
  <c r="A706" i="9"/>
  <c r="E705" i="9"/>
  <c r="D705" i="9"/>
  <c r="C705" i="9"/>
  <c r="B705" i="9"/>
  <c r="A705" i="9"/>
  <c r="E704" i="9"/>
  <c r="D704" i="9"/>
  <c r="C704" i="9"/>
  <c r="B704" i="9"/>
  <c r="A704" i="9"/>
  <c r="E703" i="9"/>
  <c r="D703" i="9"/>
  <c r="C703" i="9"/>
  <c r="B703" i="9"/>
  <c r="A703" i="9"/>
  <c r="E702" i="9"/>
  <c r="D702" i="9"/>
  <c r="C702" i="9"/>
  <c r="B702" i="9"/>
  <c r="A702" i="9"/>
  <c r="E701" i="9"/>
  <c r="D701" i="9"/>
  <c r="C701" i="9"/>
  <c r="B701" i="9"/>
  <c r="A701" i="9"/>
  <c r="E700" i="9"/>
  <c r="D700" i="9"/>
  <c r="C700" i="9"/>
  <c r="B700" i="9"/>
  <c r="A700" i="9"/>
  <c r="E699" i="9"/>
  <c r="D699" i="9"/>
  <c r="C699" i="9"/>
  <c r="B699" i="9"/>
  <c r="A699" i="9"/>
  <c r="E698" i="9"/>
  <c r="D698" i="9"/>
  <c r="C698" i="9"/>
  <c r="B698" i="9"/>
  <c r="A698" i="9"/>
  <c r="E697" i="9"/>
  <c r="D697" i="9"/>
  <c r="C697" i="9"/>
  <c r="B697" i="9"/>
  <c r="A697" i="9"/>
  <c r="E696" i="9"/>
  <c r="D696" i="9"/>
  <c r="C696" i="9"/>
  <c r="B696" i="9"/>
  <c r="A696" i="9"/>
  <c r="E695" i="9"/>
  <c r="D695" i="9"/>
  <c r="C695" i="9"/>
  <c r="B695" i="9"/>
  <c r="A695" i="9"/>
  <c r="E694" i="9"/>
  <c r="D694" i="9"/>
  <c r="C694" i="9"/>
  <c r="B694" i="9"/>
  <c r="A694" i="9"/>
  <c r="E693" i="9"/>
  <c r="D693" i="9"/>
  <c r="C693" i="9"/>
  <c r="B693" i="9"/>
  <c r="A693" i="9"/>
  <c r="E692" i="9"/>
  <c r="D692" i="9"/>
  <c r="C692" i="9"/>
  <c r="B692" i="9"/>
  <c r="A692" i="9"/>
  <c r="E691" i="9"/>
  <c r="D691" i="9"/>
  <c r="C691" i="9"/>
  <c r="B691" i="9"/>
  <c r="A691" i="9"/>
  <c r="E690" i="9"/>
  <c r="D690" i="9"/>
  <c r="C690" i="9"/>
  <c r="B690" i="9"/>
  <c r="A690" i="9"/>
  <c r="E689" i="9"/>
  <c r="D689" i="9"/>
  <c r="C689" i="9"/>
  <c r="B689" i="9"/>
  <c r="A689" i="9"/>
  <c r="E688" i="9"/>
  <c r="D688" i="9"/>
  <c r="C688" i="9"/>
  <c r="B688" i="9"/>
  <c r="A688" i="9"/>
  <c r="E687" i="9"/>
  <c r="D687" i="9"/>
  <c r="C687" i="9"/>
  <c r="B687" i="9"/>
  <c r="A687" i="9"/>
  <c r="E686" i="9"/>
  <c r="D686" i="9"/>
  <c r="C686" i="9"/>
  <c r="B686" i="9"/>
  <c r="A686" i="9"/>
  <c r="E685" i="9"/>
  <c r="D685" i="9"/>
  <c r="C685" i="9"/>
  <c r="B685" i="9"/>
  <c r="A685" i="9"/>
  <c r="E684" i="9"/>
  <c r="D684" i="9"/>
  <c r="C684" i="9"/>
  <c r="B684" i="9"/>
  <c r="A684" i="9"/>
  <c r="E683" i="9"/>
  <c r="D683" i="9"/>
  <c r="C683" i="9"/>
  <c r="B683" i="9"/>
  <c r="A683" i="9"/>
  <c r="E682" i="9"/>
  <c r="D682" i="9"/>
  <c r="C682" i="9"/>
  <c r="B682" i="9"/>
  <c r="A682" i="9"/>
  <c r="E681" i="9"/>
  <c r="D681" i="9"/>
  <c r="C681" i="9"/>
  <c r="B681" i="9"/>
  <c r="A681" i="9"/>
  <c r="E680" i="9"/>
  <c r="D680" i="9"/>
  <c r="C680" i="9"/>
  <c r="B680" i="9"/>
  <c r="A680" i="9"/>
  <c r="E679" i="9"/>
  <c r="D679" i="9"/>
  <c r="C679" i="9"/>
  <c r="B679" i="9"/>
  <c r="A679" i="9"/>
  <c r="E678" i="9"/>
  <c r="D678" i="9"/>
  <c r="C678" i="9"/>
  <c r="B678" i="9"/>
  <c r="A678" i="9"/>
  <c r="E677" i="9"/>
  <c r="D677" i="9"/>
  <c r="C677" i="9"/>
  <c r="B677" i="9"/>
  <c r="A677" i="9"/>
  <c r="E676" i="9"/>
  <c r="D676" i="9"/>
  <c r="C676" i="9"/>
  <c r="B676" i="9"/>
  <c r="A676" i="9"/>
  <c r="E675" i="9"/>
  <c r="D675" i="9"/>
  <c r="C675" i="9"/>
  <c r="B675" i="9"/>
  <c r="A675" i="9"/>
  <c r="E674" i="9"/>
  <c r="D674" i="9"/>
  <c r="C674" i="9"/>
  <c r="B674" i="9"/>
  <c r="A674" i="9"/>
  <c r="E673" i="9"/>
  <c r="D673" i="9"/>
  <c r="C673" i="9"/>
  <c r="B673" i="9"/>
  <c r="A673" i="9"/>
  <c r="E672" i="9"/>
  <c r="D672" i="9"/>
  <c r="C672" i="9"/>
  <c r="B672" i="9"/>
  <c r="A672" i="9"/>
  <c r="E671" i="9"/>
  <c r="D671" i="9"/>
  <c r="C671" i="9"/>
  <c r="B671" i="9"/>
  <c r="A671" i="9"/>
  <c r="E670" i="9"/>
  <c r="D670" i="9"/>
  <c r="C670" i="9"/>
  <c r="B670" i="9"/>
  <c r="A670" i="9"/>
  <c r="E669" i="9"/>
  <c r="D669" i="9"/>
  <c r="C669" i="9"/>
  <c r="B669" i="9"/>
  <c r="A669" i="9"/>
  <c r="E668" i="9"/>
  <c r="D668" i="9"/>
  <c r="C668" i="9"/>
  <c r="B668" i="9"/>
  <c r="A668" i="9"/>
  <c r="E667" i="9"/>
  <c r="D667" i="9"/>
  <c r="C667" i="9"/>
  <c r="B667" i="9"/>
  <c r="A667" i="9"/>
  <c r="E666" i="9"/>
  <c r="D666" i="9"/>
  <c r="C666" i="9"/>
  <c r="B666" i="9"/>
  <c r="A666" i="9"/>
  <c r="E665" i="9"/>
  <c r="D665" i="9"/>
  <c r="C665" i="9"/>
  <c r="B665" i="9"/>
  <c r="A665" i="9"/>
  <c r="E664" i="9"/>
  <c r="D664" i="9"/>
  <c r="C664" i="9"/>
  <c r="B664" i="9"/>
  <c r="A664" i="9"/>
  <c r="E663" i="9"/>
  <c r="D663" i="9"/>
  <c r="C663" i="9"/>
  <c r="B663" i="9"/>
  <c r="A663" i="9"/>
  <c r="E662" i="9"/>
  <c r="D662" i="9"/>
  <c r="C662" i="9"/>
  <c r="B662" i="9"/>
  <c r="A662" i="9"/>
  <c r="E661" i="9"/>
  <c r="D661" i="9"/>
  <c r="C661" i="9"/>
  <c r="B661" i="9"/>
  <c r="A661" i="9"/>
  <c r="E660" i="9"/>
  <c r="D660" i="9"/>
  <c r="C660" i="9"/>
  <c r="B660" i="9"/>
  <c r="A660" i="9"/>
  <c r="E659" i="9"/>
  <c r="D659" i="9"/>
  <c r="C659" i="9"/>
  <c r="B659" i="9"/>
  <c r="A659" i="9"/>
  <c r="E658" i="9"/>
  <c r="D658" i="9"/>
  <c r="C658" i="9"/>
  <c r="B658" i="9"/>
  <c r="A658" i="9"/>
  <c r="E657" i="9"/>
  <c r="D657" i="9"/>
  <c r="C657" i="9"/>
  <c r="B657" i="9"/>
  <c r="A657" i="9"/>
  <c r="E656" i="9"/>
  <c r="D656" i="9"/>
  <c r="C656" i="9"/>
  <c r="B656" i="9"/>
  <c r="A656" i="9"/>
  <c r="E655" i="9"/>
  <c r="D655" i="9"/>
  <c r="C655" i="9"/>
  <c r="B655" i="9"/>
  <c r="A655" i="9"/>
  <c r="E654" i="9"/>
  <c r="D654" i="9"/>
  <c r="C654" i="9"/>
  <c r="B654" i="9"/>
  <c r="A654" i="9"/>
  <c r="E653" i="9"/>
  <c r="D653" i="9"/>
  <c r="C653" i="9"/>
  <c r="B653" i="9"/>
  <c r="A653" i="9"/>
  <c r="E652" i="9"/>
  <c r="D652" i="9"/>
  <c r="C652" i="9"/>
  <c r="B652" i="9"/>
  <c r="A652" i="9"/>
  <c r="E651" i="9"/>
  <c r="D651" i="9"/>
  <c r="C651" i="9"/>
  <c r="B651" i="9"/>
  <c r="A651" i="9"/>
  <c r="E650" i="9"/>
  <c r="D650" i="9"/>
  <c r="C650" i="9"/>
  <c r="B650" i="9"/>
  <c r="A650" i="9"/>
  <c r="E649" i="9"/>
  <c r="D649" i="9"/>
  <c r="C649" i="9"/>
  <c r="B649" i="9"/>
  <c r="A649" i="9"/>
  <c r="E648" i="9"/>
  <c r="D648" i="9"/>
  <c r="C648" i="9"/>
  <c r="B648" i="9"/>
  <c r="A648" i="9"/>
  <c r="E647" i="9"/>
  <c r="D647" i="9"/>
  <c r="C647" i="9"/>
  <c r="B647" i="9"/>
  <c r="A647" i="9"/>
  <c r="E646" i="9"/>
  <c r="D646" i="9"/>
  <c r="C646" i="9"/>
  <c r="B646" i="9"/>
  <c r="A646" i="9"/>
  <c r="E645" i="9"/>
  <c r="D645" i="9"/>
  <c r="C645" i="9"/>
  <c r="B645" i="9"/>
  <c r="A645" i="9"/>
  <c r="E644" i="9"/>
  <c r="D644" i="9"/>
  <c r="C644" i="9"/>
  <c r="B644" i="9"/>
  <c r="A644" i="9"/>
  <c r="E643" i="9"/>
  <c r="D643" i="9"/>
  <c r="C643" i="9"/>
  <c r="B643" i="9"/>
  <c r="A643" i="9"/>
  <c r="E642" i="9"/>
  <c r="D642" i="9"/>
  <c r="C642" i="9"/>
  <c r="B642" i="9"/>
  <c r="A642" i="9"/>
  <c r="E641" i="9"/>
  <c r="D641" i="9"/>
  <c r="C641" i="9"/>
  <c r="B641" i="9"/>
  <c r="A641" i="9"/>
  <c r="E640" i="9"/>
  <c r="D640" i="9"/>
  <c r="C640" i="9"/>
  <c r="B640" i="9"/>
  <c r="A640" i="9"/>
  <c r="E639" i="9"/>
  <c r="D639" i="9"/>
  <c r="C639" i="9"/>
  <c r="B639" i="9"/>
  <c r="A639" i="9"/>
  <c r="E638" i="9"/>
  <c r="D638" i="9"/>
  <c r="C638" i="9"/>
  <c r="B638" i="9"/>
  <c r="A638" i="9"/>
  <c r="E637" i="9"/>
  <c r="D637" i="9"/>
  <c r="C637" i="9"/>
  <c r="B637" i="9"/>
  <c r="A637" i="9"/>
  <c r="E636" i="9"/>
  <c r="D636" i="9"/>
  <c r="C636" i="9"/>
  <c r="B636" i="9"/>
  <c r="A636" i="9"/>
  <c r="E635" i="9"/>
  <c r="D635" i="9"/>
  <c r="C635" i="9"/>
  <c r="B635" i="9"/>
  <c r="A635" i="9"/>
  <c r="E634" i="9"/>
  <c r="D634" i="9"/>
  <c r="C634" i="9"/>
  <c r="B634" i="9"/>
  <c r="A634" i="9"/>
  <c r="E633" i="9"/>
  <c r="D633" i="9"/>
  <c r="C633" i="9"/>
  <c r="B633" i="9"/>
  <c r="A633" i="9"/>
  <c r="E632" i="9"/>
  <c r="D632" i="9"/>
  <c r="C632" i="9"/>
  <c r="B632" i="9"/>
  <c r="A632" i="9"/>
  <c r="E631" i="9"/>
  <c r="D631" i="9"/>
  <c r="C631" i="9"/>
  <c r="B631" i="9"/>
  <c r="A631" i="9"/>
  <c r="E630" i="9"/>
  <c r="D630" i="9"/>
  <c r="C630" i="9"/>
  <c r="B630" i="9"/>
  <c r="A630" i="9"/>
  <c r="E629" i="9"/>
  <c r="D629" i="9"/>
  <c r="C629" i="9"/>
  <c r="B629" i="9"/>
  <c r="A629" i="9"/>
  <c r="E628" i="9"/>
  <c r="D628" i="9"/>
  <c r="C628" i="9"/>
  <c r="B628" i="9"/>
  <c r="A628" i="9"/>
  <c r="E627" i="9"/>
  <c r="D627" i="9"/>
  <c r="C627" i="9"/>
  <c r="B627" i="9"/>
  <c r="A627" i="9"/>
  <c r="E626" i="9"/>
  <c r="D626" i="9"/>
  <c r="C626" i="9"/>
  <c r="B626" i="9"/>
  <c r="A626" i="9"/>
  <c r="E625" i="9"/>
  <c r="D625" i="9"/>
  <c r="C625" i="9"/>
  <c r="B625" i="9"/>
  <c r="A625" i="9"/>
  <c r="E624" i="9"/>
  <c r="D624" i="9"/>
  <c r="C624" i="9"/>
  <c r="B624" i="9"/>
  <c r="A624" i="9"/>
  <c r="E623" i="9"/>
  <c r="D623" i="9"/>
  <c r="C623" i="9"/>
  <c r="B623" i="9"/>
  <c r="A623" i="9"/>
  <c r="E622" i="9"/>
  <c r="D622" i="9"/>
  <c r="C622" i="9"/>
  <c r="B622" i="9"/>
  <c r="A622" i="9"/>
  <c r="E621" i="9"/>
  <c r="D621" i="9"/>
  <c r="C621" i="9"/>
  <c r="B621" i="9"/>
  <c r="A621" i="9"/>
  <c r="E620" i="9"/>
  <c r="D620" i="9"/>
  <c r="C620" i="9"/>
  <c r="B620" i="9"/>
  <c r="A620" i="9"/>
  <c r="E619" i="9"/>
  <c r="D619" i="9"/>
  <c r="C619" i="9"/>
  <c r="B619" i="9"/>
  <c r="A619" i="9"/>
  <c r="E618" i="9"/>
  <c r="D618" i="9"/>
  <c r="C618" i="9"/>
  <c r="B618" i="9"/>
  <c r="A618" i="9"/>
  <c r="E617" i="9"/>
  <c r="D617" i="9"/>
  <c r="C617" i="9"/>
  <c r="B617" i="9"/>
  <c r="A617" i="9"/>
  <c r="E616" i="9"/>
  <c r="D616" i="9"/>
  <c r="C616" i="9"/>
  <c r="B616" i="9"/>
  <c r="A616" i="9"/>
  <c r="E615" i="9"/>
  <c r="D615" i="9"/>
  <c r="C615" i="9"/>
  <c r="B615" i="9"/>
  <c r="A615" i="9"/>
  <c r="E614" i="9"/>
  <c r="D614" i="9"/>
  <c r="C614" i="9"/>
  <c r="B614" i="9"/>
  <c r="A614" i="9"/>
  <c r="E613" i="9"/>
  <c r="D613" i="9"/>
  <c r="C613" i="9"/>
  <c r="B613" i="9"/>
  <c r="A613" i="9"/>
  <c r="E612" i="9"/>
  <c r="D612" i="9"/>
  <c r="C612" i="9"/>
  <c r="B612" i="9"/>
  <c r="A612" i="9"/>
  <c r="E611" i="9"/>
  <c r="D611" i="9"/>
  <c r="C611" i="9"/>
  <c r="B611" i="9"/>
  <c r="A611" i="9"/>
  <c r="E610" i="9"/>
  <c r="D610" i="9"/>
  <c r="C610" i="9"/>
  <c r="B610" i="9"/>
  <c r="A610" i="9"/>
  <c r="E609" i="9"/>
  <c r="D609" i="9"/>
  <c r="C609" i="9"/>
  <c r="B609" i="9"/>
  <c r="A609" i="9"/>
  <c r="E608" i="9"/>
  <c r="D608" i="9"/>
  <c r="C608" i="9"/>
  <c r="B608" i="9"/>
  <c r="A608" i="9"/>
  <c r="E607" i="9"/>
  <c r="D607" i="9"/>
  <c r="C607" i="9"/>
  <c r="B607" i="9"/>
  <c r="A607" i="9"/>
  <c r="E606" i="9"/>
  <c r="D606" i="9"/>
  <c r="C606" i="9"/>
  <c r="B606" i="9"/>
  <c r="A606" i="9"/>
  <c r="E605" i="9"/>
  <c r="D605" i="9"/>
  <c r="C605" i="9"/>
  <c r="B605" i="9"/>
  <c r="A605" i="9"/>
  <c r="E604" i="9"/>
  <c r="D604" i="9"/>
  <c r="C604" i="9"/>
  <c r="B604" i="9"/>
  <c r="A604" i="9"/>
  <c r="E603" i="9"/>
  <c r="D603" i="9"/>
  <c r="C603" i="9"/>
  <c r="B603" i="9"/>
  <c r="A603" i="9"/>
  <c r="E602" i="9"/>
  <c r="D602" i="9"/>
  <c r="C602" i="9"/>
  <c r="B602" i="9"/>
  <c r="A602" i="9"/>
  <c r="E601" i="9"/>
  <c r="D601" i="9"/>
  <c r="C601" i="9"/>
  <c r="B601" i="9"/>
  <c r="A601" i="9"/>
  <c r="E600" i="9"/>
  <c r="D600" i="9"/>
  <c r="C600" i="9"/>
  <c r="B600" i="9"/>
  <c r="A600" i="9"/>
  <c r="E599" i="9"/>
  <c r="D599" i="9"/>
  <c r="C599" i="9"/>
  <c r="B599" i="9"/>
  <c r="A599" i="9"/>
  <c r="E598" i="9"/>
  <c r="D598" i="9"/>
  <c r="C598" i="9"/>
  <c r="B598" i="9"/>
  <c r="A598" i="9"/>
  <c r="E597" i="9"/>
  <c r="D597" i="9"/>
  <c r="C597" i="9"/>
  <c r="B597" i="9"/>
  <c r="A597" i="9"/>
  <c r="E596" i="9"/>
  <c r="D596" i="9"/>
  <c r="C596" i="9"/>
  <c r="B596" i="9"/>
  <c r="A596" i="9"/>
  <c r="E595" i="9"/>
  <c r="D595" i="9"/>
  <c r="C595" i="9"/>
  <c r="B595" i="9"/>
  <c r="A595" i="9"/>
  <c r="E594" i="9"/>
  <c r="D594" i="9"/>
  <c r="C594" i="9"/>
  <c r="B594" i="9"/>
  <c r="A594" i="9"/>
  <c r="E593" i="9"/>
  <c r="D593" i="9"/>
  <c r="C593" i="9"/>
  <c r="B593" i="9"/>
  <c r="A593" i="9"/>
  <c r="E592" i="9"/>
  <c r="D592" i="9"/>
  <c r="C592" i="9"/>
  <c r="B592" i="9"/>
  <c r="A592" i="9"/>
  <c r="E591" i="9"/>
  <c r="D591" i="9"/>
  <c r="C591" i="9"/>
  <c r="B591" i="9"/>
  <c r="A591" i="9"/>
  <c r="E590" i="9"/>
  <c r="D590" i="9"/>
  <c r="C590" i="9"/>
  <c r="B590" i="9"/>
  <c r="A590" i="9"/>
  <c r="E589" i="9"/>
  <c r="D589" i="9"/>
  <c r="C589" i="9"/>
  <c r="B589" i="9"/>
  <c r="A589" i="9"/>
  <c r="E588" i="9"/>
  <c r="D588" i="9"/>
  <c r="C588" i="9"/>
  <c r="B588" i="9"/>
  <c r="A588" i="9"/>
  <c r="E587" i="9"/>
  <c r="D587" i="9"/>
  <c r="C587" i="9"/>
  <c r="B587" i="9"/>
  <c r="A587" i="9"/>
  <c r="E586" i="9"/>
  <c r="D586" i="9"/>
  <c r="C586" i="9"/>
  <c r="B586" i="9"/>
  <c r="A586" i="9"/>
  <c r="E585" i="9"/>
  <c r="D585" i="9"/>
  <c r="C585" i="9"/>
  <c r="B585" i="9"/>
  <c r="A585" i="9"/>
  <c r="E584" i="9"/>
  <c r="D584" i="9"/>
  <c r="C584" i="9"/>
  <c r="B584" i="9"/>
  <c r="A584" i="9"/>
  <c r="E583" i="9"/>
  <c r="D583" i="9"/>
  <c r="C583" i="9"/>
  <c r="B583" i="9"/>
  <c r="A583" i="9"/>
  <c r="E582" i="9"/>
  <c r="D582" i="9"/>
  <c r="C582" i="9"/>
  <c r="B582" i="9"/>
  <c r="A582" i="9"/>
  <c r="E581" i="9"/>
  <c r="D581" i="9"/>
  <c r="C581" i="9"/>
  <c r="B581" i="9"/>
  <c r="A581" i="9"/>
  <c r="E580" i="9"/>
  <c r="D580" i="9"/>
  <c r="C580" i="9"/>
  <c r="B580" i="9"/>
  <c r="A580" i="9"/>
  <c r="E579" i="9"/>
  <c r="D579" i="9"/>
  <c r="C579" i="9"/>
  <c r="B579" i="9"/>
  <c r="A579" i="9"/>
  <c r="E578" i="9"/>
  <c r="D578" i="9"/>
  <c r="C578" i="9"/>
  <c r="B578" i="9"/>
  <c r="A578" i="9"/>
  <c r="E577" i="9"/>
  <c r="D577" i="9"/>
  <c r="C577" i="9"/>
  <c r="B577" i="9"/>
  <c r="A577" i="9"/>
  <c r="E576" i="9"/>
  <c r="D576" i="9"/>
  <c r="C576" i="9"/>
  <c r="B576" i="9"/>
  <c r="A576" i="9"/>
  <c r="E575" i="9"/>
  <c r="D575" i="9"/>
  <c r="C575" i="9"/>
  <c r="B575" i="9"/>
  <c r="A575" i="9"/>
  <c r="E574" i="9"/>
  <c r="D574" i="9"/>
  <c r="C574" i="9"/>
  <c r="B574" i="9"/>
  <c r="A574" i="9"/>
  <c r="E573" i="9"/>
  <c r="D573" i="9"/>
  <c r="C573" i="9"/>
  <c r="B573" i="9"/>
  <c r="A573" i="9"/>
  <c r="E572" i="9"/>
  <c r="D572" i="9"/>
  <c r="C572" i="9"/>
  <c r="B572" i="9"/>
  <c r="A572" i="9"/>
  <c r="E571" i="9"/>
  <c r="D571" i="9"/>
  <c r="C571" i="9"/>
  <c r="B571" i="9"/>
  <c r="A571" i="9"/>
  <c r="E570" i="9"/>
  <c r="D570" i="9"/>
  <c r="C570" i="9"/>
  <c r="B570" i="9"/>
  <c r="A570" i="9"/>
  <c r="E569" i="9"/>
  <c r="D569" i="9"/>
  <c r="C569" i="9"/>
  <c r="B569" i="9"/>
  <c r="A569" i="9"/>
  <c r="E568" i="9"/>
  <c r="D568" i="9"/>
  <c r="C568" i="9"/>
  <c r="B568" i="9"/>
  <c r="A568" i="9"/>
  <c r="E567" i="9"/>
  <c r="D567" i="9"/>
  <c r="C567" i="9"/>
  <c r="B567" i="9"/>
  <c r="A567" i="9"/>
  <c r="E566" i="9"/>
  <c r="D566" i="9"/>
  <c r="C566" i="9"/>
  <c r="B566" i="9"/>
  <c r="A566" i="9"/>
  <c r="E565" i="9"/>
  <c r="D565" i="9"/>
  <c r="C565" i="9"/>
  <c r="B565" i="9"/>
  <c r="A565" i="9"/>
  <c r="E564" i="9"/>
  <c r="D564" i="9"/>
  <c r="C564" i="9"/>
  <c r="B564" i="9"/>
  <c r="A564" i="9"/>
  <c r="E563" i="9"/>
  <c r="D563" i="9"/>
  <c r="C563" i="9"/>
  <c r="B563" i="9"/>
  <c r="A563" i="9"/>
  <c r="E562" i="9"/>
  <c r="D562" i="9"/>
  <c r="C562" i="9"/>
  <c r="B562" i="9"/>
  <c r="A562" i="9"/>
  <c r="E561" i="9"/>
  <c r="D561" i="9"/>
  <c r="C561" i="9"/>
  <c r="B561" i="9"/>
  <c r="A561" i="9"/>
  <c r="E560" i="9"/>
  <c r="D560" i="9"/>
  <c r="C560" i="9"/>
  <c r="B560" i="9"/>
  <c r="A560" i="9"/>
  <c r="E559" i="9"/>
  <c r="D559" i="9"/>
  <c r="C559" i="9"/>
  <c r="B559" i="9"/>
  <c r="A559" i="9"/>
  <c r="E558" i="9"/>
  <c r="D558" i="9"/>
  <c r="C558" i="9"/>
  <c r="B558" i="9"/>
  <c r="A558" i="9"/>
  <c r="E557" i="9"/>
  <c r="D557" i="9"/>
  <c r="C557" i="9"/>
  <c r="B557" i="9"/>
  <c r="A557" i="9"/>
  <c r="E556" i="9"/>
  <c r="D556" i="9"/>
  <c r="C556" i="9"/>
  <c r="B556" i="9"/>
  <c r="A556" i="9"/>
  <c r="E555" i="9"/>
  <c r="D555" i="9"/>
  <c r="C555" i="9"/>
  <c r="B555" i="9"/>
  <c r="A555" i="9"/>
  <c r="E554" i="9"/>
  <c r="D554" i="9"/>
  <c r="C554" i="9"/>
  <c r="B554" i="9"/>
  <c r="A554" i="9"/>
  <c r="E553" i="9"/>
  <c r="D553" i="9"/>
  <c r="C553" i="9"/>
  <c r="B553" i="9"/>
  <c r="A553" i="9"/>
  <c r="E552" i="9"/>
  <c r="D552" i="9"/>
  <c r="C552" i="9"/>
  <c r="B552" i="9"/>
  <c r="A552" i="9"/>
  <c r="E551" i="9"/>
  <c r="D551" i="9"/>
  <c r="C551" i="9"/>
  <c r="B551" i="9"/>
  <c r="A551" i="9"/>
  <c r="E550" i="9"/>
  <c r="D550" i="9"/>
  <c r="C550" i="9"/>
  <c r="B550" i="9"/>
  <c r="A550" i="9"/>
  <c r="E549" i="9"/>
  <c r="D549" i="9"/>
  <c r="C549" i="9"/>
  <c r="B549" i="9"/>
  <c r="A549" i="9"/>
  <c r="E548" i="9"/>
  <c r="D548" i="9"/>
  <c r="C548" i="9"/>
  <c r="B548" i="9"/>
  <c r="A548" i="9"/>
  <c r="E547" i="9"/>
  <c r="D547" i="9"/>
  <c r="C547" i="9"/>
  <c r="B547" i="9"/>
  <c r="A547" i="9"/>
  <c r="E546" i="9"/>
  <c r="D546" i="9"/>
  <c r="C546" i="9"/>
  <c r="B546" i="9"/>
  <c r="A546" i="9"/>
  <c r="E545" i="9"/>
  <c r="D545" i="9"/>
  <c r="C545" i="9"/>
  <c r="B545" i="9"/>
  <c r="A545" i="9"/>
  <c r="E544" i="9"/>
  <c r="D544" i="9"/>
  <c r="C544" i="9"/>
  <c r="B544" i="9"/>
  <c r="A544" i="9"/>
  <c r="E543" i="9"/>
  <c r="D543" i="9"/>
  <c r="C543" i="9"/>
  <c r="B543" i="9"/>
  <c r="A543" i="9"/>
  <c r="E542" i="9"/>
  <c r="D542" i="9"/>
  <c r="C542" i="9"/>
  <c r="B542" i="9"/>
  <c r="A542" i="9"/>
  <c r="E541" i="9"/>
  <c r="D541" i="9"/>
  <c r="C541" i="9"/>
  <c r="B541" i="9"/>
  <c r="A541" i="9"/>
  <c r="E540" i="9"/>
  <c r="D540" i="9"/>
  <c r="C540" i="9"/>
  <c r="B540" i="9"/>
  <c r="A540" i="9"/>
  <c r="E539" i="9"/>
  <c r="D539" i="9"/>
  <c r="C539" i="9"/>
  <c r="B539" i="9"/>
  <c r="A539" i="9"/>
  <c r="E538" i="9"/>
  <c r="D538" i="9"/>
  <c r="C538" i="9"/>
  <c r="B538" i="9"/>
  <c r="A538" i="9"/>
  <c r="E537" i="9"/>
  <c r="D537" i="9"/>
  <c r="C537" i="9"/>
  <c r="B537" i="9"/>
  <c r="A537" i="9"/>
  <c r="E536" i="9"/>
  <c r="D536" i="9"/>
  <c r="C536" i="9"/>
  <c r="B536" i="9"/>
  <c r="A536" i="9"/>
  <c r="E535" i="9"/>
  <c r="D535" i="9"/>
  <c r="C535" i="9"/>
  <c r="B535" i="9"/>
  <c r="A535" i="9"/>
  <c r="E534" i="9"/>
  <c r="D534" i="9"/>
  <c r="C534" i="9"/>
  <c r="B534" i="9"/>
  <c r="A534" i="9"/>
  <c r="E533" i="9"/>
  <c r="D533" i="9"/>
  <c r="C533" i="9"/>
  <c r="B533" i="9"/>
  <c r="A533" i="9"/>
  <c r="E532" i="9"/>
  <c r="D532" i="9"/>
  <c r="C532" i="9"/>
  <c r="B532" i="9"/>
  <c r="A532" i="9"/>
  <c r="E531" i="9"/>
  <c r="D531" i="9"/>
  <c r="C531" i="9"/>
  <c r="B531" i="9"/>
  <c r="A531" i="9"/>
  <c r="E530" i="9"/>
  <c r="D530" i="9"/>
  <c r="C530" i="9"/>
  <c r="B530" i="9"/>
  <c r="A530" i="9"/>
  <c r="E529" i="9"/>
  <c r="D529" i="9"/>
  <c r="C529" i="9"/>
  <c r="B529" i="9"/>
  <c r="A529" i="9"/>
  <c r="E528" i="9"/>
  <c r="D528" i="9"/>
  <c r="C528" i="9"/>
  <c r="B528" i="9"/>
  <c r="A528" i="9"/>
  <c r="E527" i="9"/>
  <c r="D527" i="9"/>
  <c r="C527" i="9"/>
  <c r="B527" i="9"/>
  <c r="A527" i="9"/>
  <c r="E526" i="9"/>
  <c r="D526" i="9"/>
  <c r="C526" i="9"/>
  <c r="B526" i="9"/>
  <c r="A526" i="9"/>
  <c r="E525" i="9"/>
  <c r="D525" i="9"/>
  <c r="C525" i="9"/>
  <c r="B525" i="9"/>
  <c r="A525" i="9"/>
  <c r="E524" i="9"/>
  <c r="D524" i="9"/>
  <c r="C524" i="9"/>
  <c r="B524" i="9"/>
  <c r="A524" i="9"/>
  <c r="E523" i="9"/>
  <c r="D523" i="9"/>
  <c r="C523" i="9"/>
  <c r="B523" i="9"/>
  <c r="A523" i="9"/>
  <c r="E522" i="9"/>
  <c r="D522" i="9"/>
  <c r="C522" i="9"/>
  <c r="B522" i="9"/>
  <c r="A522" i="9"/>
  <c r="E521" i="9"/>
  <c r="D521" i="9"/>
  <c r="C521" i="9"/>
  <c r="B521" i="9"/>
  <c r="A521" i="9"/>
  <c r="E520" i="9"/>
  <c r="D520" i="9"/>
  <c r="C520" i="9"/>
  <c r="B520" i="9"/>
  <c r="A520" i="9"/>
  <c r="E519" i="9"/>
  <c r="D519" i="9"/>
  <c r="C519" i="9"/>
  <c r="B519" i="9"/>
  <c r="A519" i="9"/>
  <c r="E518" i="9"/>
  <c r="D518" i="9"/>
  <c r="C518" i="9"/>
  <c r="B518" i="9"/>
  <c r="A518" i="9"/>
  <c r="E517" i="9"/>
  <c r="D517" i="9"/>
  <c r="C517" i="9"/>
  <c r="B517" i="9"/>
  <c r="A517" i="9"/>
  <c r="E516" i="9"/>
  <c r="D516" i="9"/>
  <c r="C516" i="9"/>
  <c r="B516" i="9"/>
  <c r="A516" i="9"/>
  <c r="E515" i="9"/>
  <c r="D515" i="9"/>
  <c r="C515" i="9"/>
  <c r="B515" i="9"/>
  <c r="A515" i="9"/>
  <c r="E514" i="9"/>
  <c r="D514" i="9"/>
  <c r="C514" i="9"/>
  <c r="B514" i="9"/>
  <c r="A514" i="9"/>
  <c r="E513" i="9"/>
  <c r="D513" i="9"/>
  <c r="C513" i="9"/>
  <c r="B513" i="9"/>
  <c r="A513" i="9"/>
  <c r="E512" i="9"/>
  <c r="D512" i="9"/>
  <c r="C512" i="9"/>
  <c r="B512" i="9"/>
  <c r="A512" i="9"/>
  <c r="E511" i="9"/>
  <c r="D511" i="9"/>
  <c r="C511" i="9"/>
  <c r="B511" i="9"/>
  <c r="A511" i="9"/>
  <c r="E510" i="9"/>
  <c r="D510" i="9"/>
  <c r="C510" i="9"/>
  <c r="B510" i="9"/>
  <c r="A510" i="9"/>
  <c r="E509" i="9"/>
  <c r="D509" i="9"/>
  <c r="C509" i="9"/>
  <c r="B509" i="9"/>
  <c r="A509" i="9"/>
  <c r="E508" i="9"/>
  <c r="D508" i="9"/>
  <c r="C508" i="9"/>
  <c r="B508" i="9"/>
  <c r="A508" i="9"/>
  <c r="E507" i="9"/>
  <c r="D507" i="9"/>
  <c r="C507" i="9"/>
  <c r="B507" i="9"/>
  <c r="A507" i="9"/>
  <c r="E506" i="9"/>
  <c r="D506" i="9"/>
  <c r="C506" i="9"/>
  <c r="B506" i="9"/>
  <c r="A506" i="9"/>
  <c r="E505" i="9"/>
  <c r="D505" i="9"/>
  <c r="C505" i="9"/>
  <c r="B505" i="9"/>
  <c r="A505" i="9"/>
  <c r="E504" i="9"/>
  <c r="D504" i="9"/>
  <c r="C504" i="9"/>
  <c r="B504" i="9"/>
  <c r="A504" i="9"/>
  <c r="E503" i="9"/>
  <c r="D503" i="9"/>
  <c r="C503" i="9"/>
  <c r="B503" i="9"/>
  <c r="A503" i="9"/>
  <c r="E502" i="9"/>
  <c r="D502" i="9"/>
  <c r="C502" i="9"/>
  <c r="B502" i="9"/>
  <c r="A502" i="9"/>
  <c r="E501" i="9"/>
  <c r="D501" i="9"/>
  <c r="C501" i="9"/>
  <c r="B501" i="9"/>
  <c r="A501" i="9"/>
  <c r="E500" i="9"/>
  <c r="D500" i="9"/>
  <c r="C500" i="9"/>
  <c r="B500" i="9"/>
  <c r="A500" i="9"/>
  <c r="E499" i="9"/>
  <c r="D499" i="9"/>
  <c r="C499" i="9"/>
  <c r="B499" i="9"/>
  <c r="A499" i="9"/>
  <c r="E498" i="9"/>
  <c r="D498" i="9"/>
  <c r="C498" i="9"/>
  <c r="B498" i="9"/>
  <c r="A498" i="9"/>
  <c r="E497" i="9"/>
  <c r="D497" i="9"/>
  <c r="C497" i="9"/>
  <c r="B497" i="9"/>
  <c r="A497" i="9"/>
  <c r="E496" i="9"/>
  <c r="D496" i="9"/>
  <c r="C496" i="9"/>
  <c r="B496" i="9"/>
  <c r="A496" i="9"/>
  <c r="E495" i="9"/>
  <c r="D495" i="9"/>
  <c r="C495" i="9"/>
  <c r="B495" i="9"/>
  <c r="A495" i="9"/>
  <c r="E494" i="9"/>
  <c r="D494" i="9"/>
  <c r="C494" i="9"/>
  <c r="B494" i="9"/>
  <c r="A494" i="9"/>
  <c r="E493" i="9"/>
  <c r="D493" i="9"/>
  <c r="C493" i="9"/>
  <c r="B493" i="9"/>
  <c r="A493" i="9"/>
  <c r="E492" i="9"/>
  <c r="D492" i="9"/>
  <c r="C492" i="9"/>
  <c r="B492" i="9"/>
  <c r="A492" i="9"/>
  <c r="E491" i="9"/>
  <c r="D491" i="9"/>
  <c r="C491" i="9"/>
  <c r="B491" i="9"/>
  <c r="A491" i="9"/>
  <c r="E490" i="9"/>
  <c r="D490" i="9"/>
  <c r="C490" i="9"/>
  <c r="B490" i="9"/>
  <c r="A490" i="9"/>
  <c r="E489" i="9"/>
  <c r="D489" i="9"/>
  <c r="C489" i="9"/>
  <c r="B489" i="9"/>
  <c r="A489" i="9"/>
  <c r="E488" i="9"/>
  <c r="D488" i="9"/>
  <c r="C488" i="9"/>
  <c r="B488" i="9"/>
  <c r="A488" i="9"/>
  <c r="E487" i="9"/>
  <c r="D487" i="9"/>
  <c r="C487" i="9"/>
  <c r="B487" i="9"/>
  <c r="A487" i="9"/>
  <c r="E486" i="9"/>
  <c r="D486" i="9"/>
  <c r="C486" i="9"/>
  <c r="B486" i="9"/>
  <c r="A486" i="9"/>
  <c r="E485" i="9"/>
  <c r="D485" i="9"/>
  <c r="C485" i="9"/>
  <c r="B485" i="9"/>
  <c r="A485" i="9"/>
  <c r="E484" i="9"/>
  <c r="D484" i="9"/>
  <c r="C484" i="9"/>
  <c r="B484" i="9"/>
  <c r="A484" i="9"/>
  <c r="E483" i="9"/>
  <c r="D483" i="9"/>
  <c r="C483" i="9"/>
  <c r="B483" i="9"/>
  <c r="A483" i="9"/>
  <c r="E482" i="9"/>
  <c r="D482" i="9"/>
  <c r="C482" i="9"/>
  <c r="B482" i="9"/>
  <c r="A482" i="9"/>
  <c r="E481" i="9"/>
  <c r="D481" i="9"/>
  <c r="C481" i="9"/>
  <c r="B481" i="9"/>
  <c r="A481" i="9"/>
  <c r="E480" i="9"/>
  <c r="D480" i="9"/>
  <c r="C480" i="9"/>
  <c r="B480" i="9"/>
  <c r="A480" i="9"/>
  <c r="E479" i="9"/>
  <c r="D479" i="9"/>
  <c r="C479" i="9"/>
  <c r="B479" i="9"/>
  <c r="A479" i="9"/>
  <c r="E478" i="9"/>
  <c r="D478" i="9"/>
  <c r="C478" i="9"/>
  <c r="B478" i="9"/>
  <c r="A478" i="9"/>
  <c r="E477" i="9"/>
  <c r="D477" i="9"/>
  <c r="C477" i="9"/>
  <c r="B477" i="9"/>
  <c r="A477" i="9"/>
  <c r="E476" i="9"/>
  <c r="D476" i="9"/>
  <c r="C476" i="9"/>
  <c r="B476" i="9"/>
  <c r="A476" i="9"/>
  <c r="E475" i="9"/>
  <c r="D475" i="9"/>
  <c r="C475" i="9"/>
  <c r="B475" i="9"/>
  <c r="A475" i="9"/>
  <c r="E474" i="9"/>
  <c r="D474" i="9"/>
  <c r="C474" i="9"/>
  <c r="B474" i="9"/>
  <c r="A474" i="9"/>
  <c r="E473" i="9"/>
  <c r="D473" i="9"/>
  <c r="C473" i="9"/>
  <c r="B473" i="9"/>
  <c r="A473" i="9"/>
  <c r="E472" i="9"/>
  <c r="D472" i="9"/>
  <c r="C472" i="9"/>
  <c r="B472" i="9"/>
  <c r="A472" i="9"/>
  <c r="E471" i="9"/>
  <c r="D471" i="9"/>
  <c r="C471" i="9"/>
  <c r="B471" i="9"/>
  <c r="A471" i="9"/>
  <c r="E470" i="9"/>
  <c r="D470" i="9"/>
  <c r="C470" i="9"/>
  <c r="B470" i="9"/>
  <c r="A470" i="9"/>
  <c r="E469" i="9"/>
  <c r="D469" i="9"/>
  <c r="C469" i="9"/>
  <c r="B469" i="9"/>
  <c r="A469" i="9"/>
  <c r="E468" i="9"/>
  <c r="D468" i="9"/>
  <c r="C468" i="9"/>
  <c r="B468" i="9"/>
  <c r="A468" i="9"/>
  <c r="E467" i="9"/>
  <c r="D467" i="9"/>
  <c r="C467" i="9"/>
  <c r="B467" i="9"/>
  <c r="A467" i="9"/>
  <c r="E466" i="9"/>
  <c r="D466" i="9"/>
  <c r="C466" i="9"/>
  <c r="B466" i="9"/>
  <c r="A466" i="9"/>
  <c r="E465" i="9"/>
  <c r="D465" i="9"/>
  <c r="C465" i="9"/>
  <c r="B465" i="9"/>
  <c r="A465" i="9"/>
  <c r="E464" i="9"/>
  <c r="D464" i="9"/>
  <c r="C464" i="9"/>
  <c r="B464" i="9"/>
  <c r="A464" i="9"/>
  <c r="E463" i="9"/>
  <c r="D463" i="9"/>
  <c r="C463" i="9"/>
  <c r="B463" i="9"/>
  <c r="A463" i="9"/>
  <c r="E462" i="9"/>
  <c r="D462" i="9"/>
  <c r="C462" i="9"/>
  <c r="B462" i="9"/>
  <c r="A462" i="9"/>
  <c r="E461" i="9"/>
  <c r="D461" i="9"/>
  <c r="C461" i="9"/>
  <c r="B461" i="9"/>
  <c r="A461" i="9"/>
  <c r="E460" i="9"/>
  <c r="D460" i="9"/>
  <c r="C460" i="9"/>
  <c r="B460" i="9"/>
  <c r="A460" i="9"/>
  <c r="E459" i="9"/>
  <c r="D459" i="9"/>
  <c r="C459" i="9"/>
  <c r="B459" i="9"/>
  <c r="A459" i="9"/>
  <c r="E458" i="9"/>
  <c r="D458" i="9"/>
  <c r="C458" i="9"/>
  <c r="B458" i="9"/>
  <c r="A458" i="9"/>
  <c r="E457" i="9"/>
  <c r="D457" i="9"/>
  <c r="C457" i="9"/>
  <c r="B457" i="9"/>
  <c r="A457" i="9"/>
  <c r="E456" i="9"/>
  <c r="D456" i="9"/>
  <c r="C456" i="9"/>
  <c r="B456" i="9"/>
  <c r="A456" i="9"/>
  <c r="E455" i="9"/>
  <c r="D455" i="9"/>
  <c r="C455" i="9"/>
  <c r="B455" i="9"/>
  <c r="A455" i="9"/>
  <c r="E454" i="9"/>
  <c r="D454" i="9"/>
  <c r="C454" i="9"/>
  <c r="B454" i="9"/>
  <c r="A454" i="9"/>
  <c r="E453" i="9"/>
  <c r="D453" i="9"/>
  <c r="C453" i="9"/>
  <c r="B453" i="9"/>
  <c r="A453" i="9"/>
  <c r="E452" i="9"/>
  <c r="D452" i="9"/>
  <c r="C452" i="9"/>
  <c r="B452" i="9"/>
  <c r="A452" i="9"/>
  <c r="E451" i="9"/>
  <c r="D451" i="9"/>
  <c r="C451" i="9"/>
  <c r="B451" i="9"/>
  <c r="A451" i="9"/>
  <c r="E450" i="9"/>
  <c r="D450" i="9"/>
  <c r="C450" i="9"/>
  <c r="B450" i="9"/>
  <c r="A450" i="9"/>
  <c r="E449" i="9"/>
  <c r="D449" i="9"/>
  <c r="C449" i="9"/>
  <c r="B449" i="9"/>
  <c r="A449" i="9"/>
  <c r="E448" i="9"/>
  <c r="D448" i="9"/>
  <c r="C448" i="9"/>
  <c r="B448" i="9"/>
  <c r="A448" i="9"/>
  <c r="E447" i="9"/>
  <c r="D447" i="9"/>
  <c r="C447" i="9"/>
  <c r="B447" i="9"/>
  <c r="A447" i="9"/>
  <c r="E446" i="9"/>
  <c r="D446" i="9"/>
  <c r="C446" i="9"/>
  <c r="B446" i="9"/>
  <c r="A446" i="9"/>
  <c r="E445" i="9"/>
  <c r="D445" i="9"/>
  <c r="C445" i="9"/>
  <c r="B445" i="9"/>
  <c r="A445" i="9"/>
  <c r="E444" i="9"/>
  <c r="D444" i="9"/>
  <c r="C444" i="9"/>
  <c r="B444" i="9"/>
  <c r="A444" i="9"/>
  <c r="E443" i="9"/>
  <c r="D443" i="9"/>
  <c r="C443" i="9"/>
  <c r="B443" i="9"/>
  <c r="A443" i="9"/>
  <c r="E442" i="9"/>
  <c r="D442" i="9"/>
  <c r="C442" i="9"/>
  <c r="B442" i="9"/>
  <c r="A442" i="9"/>
  <c r="E441" i="9"/>
  <c r="D441" i="9"/>
  <c r="C441" i="9"/>
  <c r="B441" i="9"/>
  <c r="A441" i="9"/>
  <c r="E440" i="9"/>
  <c r="D440" i="9"/>
  <c r="C440" i="9"/>
  <c r="B440" i="9"/>
  <c r="A440" i="9"/>
  <c r="E439" i="9"/>
  <c r="D439" i="9"/>
  <c r="C439" i="9"/>
  <c r="B439" i="9"/>
  <c r="A439" i="9"/>
  <c r="E438" i="9"/>
  <c r="D438" i="9"/>
  <c r="C438" i="9"/>
  <c r="B438" i="9"/>
  <c r="A438" i="9"/>
  <c r="E437" i="9"/>
  <c r="D437" i="9"/>
  <c r="C437" i="9"/>
  <c r="B437" i="9"/>
  <c r="A437" i="9"/>
  <c r="E436" i="9"/>
  <c r="D436" i="9"/>
  <c r="C436" i="9"/>
  <c r="B436" i="9"/>
  <c r="A436" i="9"/>
  <c r="E435" i="9"/>
  <c r="D435" i="9"/>
  <c r="C435" i="9"/>
  <c r="B435" i="9"/>
  <c r="A435" i="9"/>
  <c r="E434" i="9"/>
  <c r="D434" i="9"/>
  <c r="C434" i="9"/>
  <c r="B434" i="9"/>
  <c r="A434" i="9"/>
  <c r="E433" i="9"/>
  <c r="D433" i="9"/>
  <c r="C433" i="9"/>
  <c r="B433" i="9"/>
  <c r="A433" i="9"/>
  <c r="E432" i="9"/>
  <c r="D432" i="9"/>
  <c r="C432" i="9"/>
  <c r="B432" i="9"/>
  <c r="A432" i="9"/>
  <c r="E431" i="9"/>
  <c r="D431" i="9"/>
  <c r="C431" i="9"/>
  <c r="B431" i="9"/>
  <c r="A431" i="9"/>
  <c r="E430" i="9"/>
  <c r="D430" i="9"/>
  <c r="C430" i="9"/>
  <c r="B430" i="9"/>
  <c r="A430" i="9"/>
  <c r="E429" i="9"/>
  <c r="D429" i="9"/>
  <c r="C429" i="9"/>
  <c r="B429" i="9"/>
  <c r="A429" i="9"/>
  <c r="E428" i="9"/>
  <c r="D428" i="9"/>
  <c r="C428" i="9"/>
  <c r="B428" i="9"/>
  <c r="A428" i="9"/>
  <c r="E427" i="9"/>
  <c r="D427" i="9"/>
  <c r="C427" i="9"/>
  <c r="B427" i="9"/>
  <c r="A427" i="9"/>
  <c r="E426" i="9"/>
  <c r="D426" i="9"/>
  <c r="C426" i="9"/>
  <c r="B426" i="9"/>
  <c r="A426" i="9"/>
  <c r="E425" i="9"/>
  <c r="D425" i="9"/>
  <c r="C425" i="9"/>
  <c r="B425" i="9"/>
  <c r="A425" i="9"/>
  <c r="E424" i="9"/>
  <c r="D424" i="9"/>
  <c r="C424" i="9"/>
  <c r="B424" i="9"/>
  <c r="A424" i="9"/>
  <c r="E423" i="9"/>
  <c r="D423" i="9"/>
  <c r="C423" i="9"/>
  <c r="B423" i="9"/>
  <c r="A423" i="9"/>
  <c r="E422" i="9"/>
  <c r="D422" i="9"/>
  <c r="C422" i="9"/>
  <c r="B422" i="9"/>
  <c r="A422" i="9"/>
  <c r="E421" i="9"/>
  <c r="D421" i="9"/>
  <c r="C421" i="9"/>
  <c r="B421" i="9"/>
  <c r="A421" i="9"/>
  <c r="E420" i="9"/>
  <c r="D420" i="9"/>
  <c r="C420" i="9"/>
  <c r="B420" i="9"/>
  <c r="A420" i="9"/>
  <c r="E419" i="9"/>
  <c r="D419" i="9"/>
  <c r="C419" i="9"/>
  <c r="B419" i="9"/>
  <c r="A419" i="9"/>
  <c r="E418" i="9"/>
  <c r="D418" i="9"/>
  <c r="C418" i="9"/>
  <c r="B418" i="9"/>
  <c r="A418" i="9"/>
  <c r="E417" i="9"/>
  <c r="D417" i="9"/>
  <c r="C417" i="9"/>
  <c r="B417" i="9"/>
  <c r="A417" i="9"/>
  <c r="E416" i="9"/>
  <c r="D416" i="9"/>
  <c r="C416" i="9"/>
  <c r="B416" i="9"/>
  <c r="A416" i="9"/>
  <c r="E415" i="9"/>
  <c r="D415" i="9"/>
  <c r="C415" i="9"/>
  <c r="B415" i="9"/>
  <c r="A415" i="9"/>
  <c r="E414" i="9"/>
  <c r="D414" i="9"/>
  <c r="C414" i="9"/>
  <c r="B414" i="9"/>
  <c r="A414" i="9"/>
  <c r="E413" i="9"/>
  <c r="D413" i="9"/>
  <c r="C413" i="9"/>
  <c r="B413" i="9"/>
  <c r="A413" i="9"/>
  <c r="E412" i="9"/>
  <c r="D412" i="9"/>
  <c r="C412" i="9"/>
  <c r="B412" i="9"/>
  <c r="A412" i="9"/>
  <c r="E411" i="9"/>
  <c r="D411" i="9"/>
  <c r="C411" i="9"/>
  <c r="B411" i="9"/>
  <c r="A411" i="9"/>
  <c r="E410" i="9"/>
  <c r="D410" i="9"/>
  <c r="C410" i="9"/>
  <c r="B410" i="9"/>
  <c r="A410" i="9"/>
  <c r="E409" i="9"/>
  <c r="D409" i="9"/>
  <c r="C409" i="9"/>
  <c r="B409" i="9"/>
  <c r="A409" i="9"/>
  <c r="E408" i="9"/>
  <c r="D408" i="9"/>
  <c r="C408" i="9"/>
  <c r="B408" i="9"/>
  <c r="A408" i="9"/>
  <c r="E407" i="9"/>
  <c r="D407" i="9"/>
  <c r="C407" i="9"/>
  <c r="B407" i="9"/>
  <c r="A407" i="9"/>
  <c r="E406" i="9"/>
  <c r="D406" i="9"/>
  <c r="C406" i="9"/>
  <c r="B406" i="9"/>
  <c r="A406" i="9"/>
  <c r="E405" i="9"/>
  <c r="D405" i="9"/>
  <c r="C405" i="9"/>
  <c r="B405" i="9"/>
  <c r="A405" i="9"/>
  <c r="E404" i="9"/>
  <c r="D404" i="9"/>
  <c r="C404" i="9"/>
  <c r="B404" i="9"/>
  <c r="A404" i="9"/>
  <c r="E403" i="9"/>
  <c r="D403" i="9"/>
  <c r="C403" i="9"/>
  <c r="B403" i="9"/>
  <c r="A403" i="9"/>
  <c r="E402" i="9"/>
  <c r="D402" i="9"/>
  <c r="C402" i="9"/>
  <c r="B402" i="9"/>
  <c r="A402" i="9"/>
  <c r="E401" i="9"/>
  <c r="D401" i="9"/>
  <c r="C401" i="9"/>
  <c r="B401" i="9"/>
  <c r="A401" i="9"/>
  <c r="E400" i="9"/>
  <c r="D400" i="9"/>
  <c r="C400" i="9"/>
  <c r="B400" i="9"/>
  <c r="A400" i="9"/>
  <c r="E399" i="9"/>
  <c r="D399" i="9"/>
  <c r="C399" i="9"/>
  <c r="B399" i="9"/>
  <c r="A399" i="9"/>
  <c r="E398" i="9"/>
  <c r="D398" i="9"/>
  <c r="C398" i="9"/>
  <c r="B398" i="9"/>
  <c r="A398" i="9"/>
  <c r="E397" i="9"/>
  <c r="D397" i="9"/>
  <c r="C397" i="9"/>
  <c r="B397" i="9"/>
  <c r="A397" i="9"/>
  <c r="E396" i="9"/>
  <c r="D396" i="9"/>
  <c r="C396" i="9"/>
  <c r="B396" i="9"/>
  <c r="A396" i="9"/>
  <c r="E395" i="9"/>
  <c r="D395" i="9"/>
  <c r="C395" i="9"/>
  <c r="B395" i="9"/>
  <c r="A395" i="9"/>
  <c r="E394" i="9"/>
  <c r="D394" i="9"/>
  <c r="C394" i="9"/>
  <c r="B394" i="9"/>
  <c r="A394" i="9"/>
  <c r="E393" i="9"/>
  <c r="D393" i="9"/>
  <c r="C393" i="9"/>
  <c r="B393" i="9"/>
  <c r="A393" i="9"/>
  <c r="E392" i="9"/>
  <c r="D392" i="9"/>
  <c r="C392" i="9"/>
  <c r="B392" i="9"/>
  <c r="A392" i="9"/>
  <c r="E391" i="9"/>
  <c r="D391" i="9"/>
  <c r="C391" i="9"/>
  <c r="B391" i="9"/>
  <c r="A391" i="9"/>
  <c r="E390" i="9"/>
  <c r="D390" i="9"/>
  <c r="C390" i="9"/>
  <c r="B390" i="9"/>
  <c r="A390" i="9"/>
  <c r="E389" i="9"/>
  <c r="D389" i="9"/>
  <c r="C389" i="9"/>
  <c r="B389" i="9"/>
  <c r="A389" i="9"/>
  <c r="E388" i="9"/>
  <c r="D388" i="9"/>
  <c r="C388" i="9"/>
  <c r="B388" i="9"/>
  <c r="A388" i="9"/>
  <c r="E387" i="9"/>
  <c r="D387" i="9"/>
  <c r="C387" i="9"/>
  <c r="B387" i="9"/>
  <c r="A387" i="9"/>
  <c r="E386" i="9"/>
  <c r="D386" i="9"/>
  <c r="C386" i="9"/>
  <c r="B386" i="9"/>
  <c r="A386" i="9"/>
  <c r="E385" i="9"/>
  <c r="D385" i="9"/>
  <c r="C385" i="9"/>
  <c r="B385" i="9"/>
  <c r="A385" i="9"/>
  <c r="E384" i="9"/>
  <c r="D384" i="9"/>
  <c r="C384" i="9"/>
  <c r="B384" i="9"/>
  <c r="A384" i="9"/>
  <c r="E383" i="9"/>
  <c r="D383" i="9"/>
  <c r="C383" i="9"/>
  <c r="B383" i="9"/>
  <c r="A383" i="9"/>
  <c r="E382" i="9"/>
  <c r="D382" i="9"/>
  <c r="C382" i="9"/>
  <c r="B382" i="9"/>
  <c r="A382" i="9"/>
  <c r="E381" i="9"/>
  <c r="D381" i="9"/>
  <c r="C381" i="9"/>
  <c r="B381" i="9"/>
  <c r="A381" i="9"/>
  <c r="E380" i="9"/>
  <c r="D380" i="9"/>
  <c r="C380" i="9"/>
  <c r="B380" i="9"/>
  <c r="A380" i="9"/>
  <c r="E379" i="9"/>
  <c r="D379" i="9"/>
  <c r="C379" i="9"/>
  <c r="B379" i="9"/>
  <c r="A379" i="9"/>
  <c r="E378" i="9"/>
  <c r="D378" i="9"/>
  <c r="C378" i="9"/>
  <c r="B378" i="9"/>
  <c r="A378" i="9"/>
  <c r="E377" i="9"/>
  <c r="D377" i="9"/>
  <c r="C377" i="9"/>
  <c r="B377" i="9"/>
  <c r="A377" i="9"/>
  <c r="E376" i="9"/>
  <c r="D376" i="9"/>
  <c r="C376" i="9"/>
  <c r="B376" i="9"/>
  <c r="A376" i="9"/>
  <c r="E375" i="9"/>
  <c r="D375" i="9"/>
  <c r="C375" i="9"/>
  <c r="B375" i="9"/>
  <c r="A375" i="9"/>
  <c r="E374" i="9"/>
  <c r="D374" i="9"/>
  <c r="C374" i="9"/>
  <c r="B374" i="9"/>
  <c r="A374" i="9"/>
  <c r="E373" i="9"/>
  <c r="D373" i="9"/>
  <c r="C373" i="9"/>
  <c r="B373" i="9"/>
  <c r="A373" i="9"/>
  <c r="E372" i="9"/>
  <c r="D372" i="9"/>
  <c r="C372" i="9"/>
  <c r="B372" i="9"/>
  <c r="A372" i="9"/>
  <c r="E371" i="9"/>
  <c r="D371" i="9"/>
  <c r="C371" i="9"/>
  <c r="B371" i="9"/>
  <c r="A371" i="9"/>
  <c r="E370" i="9"/>
  <c r="D370" i="9"/>
  <c r="C370" i="9"/>
  <c r="B370" i="9"/>
  <c r="A370" i="9"/>
  <c r="E369" i="9"/>
  <c r="D369" i="9"/>
  <c r="C369" i="9"/>
  <c r="B369" i="9"/>
  <c r="A369" i="9"/>
  <c r="E368" i="9"/>
  <c r="D368" i="9"/>
  <c r="C368" i="9"/>
  <c r="B368" i="9"/>
  <c r="A368" i="9"/>
  <c r="E367" i="9"/>
  <c r="D367" i="9"/>
  <c r="C367" i="9"/>
  <c r="B367" i="9"/>
  <c r="A367" i="9"/>
  <c r="E366" i="9"/>
  <c r="D366" i="9"/>
  <c r="C366" i="9"/>
  <c r="B366" i="9"/>
  <c r="A366" i="9"/>
  <c r="E365" i="9"/>
  <c r="D365" i="9"/>
  <c r="C365" i="9"/>
  <c r="B365" i="9"/>
  <c r="A365" i="9"/>
  <c r="E364" i="9"/>
  <c r="D364" i="9"/>
  <c r="C364" i="9"/>
  <c r="B364" i="9"/>
  <c r="A364" i="9"/>
  <c r="E363" i="9"/>
  <c r="D363" i="9"/>
  <c r="C363" i="9"/>
  <c r="B363" i="9"/>
  <c r="A363" i="9"/>
  <c r="E362" i="9"/>
  <c r="D362" i="9"/>
  <c r="C362" i="9"/>
  <c r="B362" i="9"/>
  <c r="A362" i="9"/>
  <c r="E361" i="9"/>
  <c r="D361" i="9"/>
  <c r="C361" i="9"/>
  <c r="B361" i="9"/>
  <c r="A361" i="9"/>
  <c r="E360" i="9"/>
  <c r="D360" i="9"/>
  <c r="C360" i="9"/>
  <c r="B360" i="9"/>
  <c r="A360" i="9"/>
  <c r="E359" i="9"/>
  <c r="D359" i="9"/>
  <c r="C359" i="9"/>
  <c r="B359" i="9"/>
  <c r="A359" i="9"/>
  <c r="E358" i="9"/>
  <c r="D358" i="9"/>
  <c r="C358" i="9"/>
  <c r="B358" i="9"/>
  <c r="A358" i="9"/>
  <c r="E357" i="9"/>
  <c r="D357" i="9"/>
  <c r="C357" i="9"/>
  <c r="B357" i="9"/>
  <c r="A357" i="9"/>
  <c r="E356" i="9"/>
  <c r="D356" i="9"/>
  <c r="C356" i="9"/>
  <c r="B356" i="9"/>
  <c r="A356" i="9"/>
  <c r="E355" i="9"/>
  <c r="D355" i="9"/>
  <c r="C355" i="9"/>
  <c r="B355" i="9"/>
  <c r="A355" i="9"/>
  <c r="E354" i="9"/>
  <c r="D354" i="9"/>
  <c r="C354" i="9"/>
  <c r="B354" i="9"/>
  <c r="A354" i="9"/>
  <c r="E353" i="9"/>
  <c r="D353" i="9"/>
  <c r="C353" i="9"/>
  <c r="B353" i="9"/>
  <c r="A353" i="9"/>
  <c r="E352" i="9"/>
  <c r="D352" i="9"/>
  <c r="C352" i="9"/>
  <c r="B352" i="9"/>
  <c r="A352" i="9"/>
  <c r="E351" i="9"/>
  <c r="D351" i="9"/>
  <c r="C351" i="9"/>
  <c r="B351" i="9"/>
  <c r="A351" i="9"/>
  <c r="E350" i="9"/>
  <c r="D350" i="9"/>
  <c r="C350" i="9"/>
  <c r="B350" i="9"/>
  <c r="A350" i="9"/>
  <c r="E349" i="9"/>
  <c r="D349" i="9"/>
  <c r="C349" i="9"/>
  <c r="B349" i="9"/>
  <c r="A349" i="9"/>
  <c r="E348" i="9"/>
  <c r="D348" i="9"/>
  <c r="C348" i="9"/>
  <c r="B348" i="9"/>
  <c r="A348" i="9"/>
  <c r="E347" i="9"/>
  <c r="D347" i="9"/>
  <c r="C347" i="9"/>
  <c r="B347" i="9"/>
  <c r="A347" i="9"/>
  <c r="E346" i="9"/>
  <c r="D346" i="9"/>
  <c r="C346" i="9"/>
  <c r="B346" i="9"/>
  <c r="A346" i="9"/>
  <c r="E345" i="9"/>
  <c r="D345" i="9"/>
  <c r="C345" i="9"/>
  <c r="B345" i="9"/>
  <c r="A345" i="9"/>
  <c r="E344" i="9"/>
  <c r="D344" i="9"/>
  <c r="C344" i="9"/>
  <c r="B344" i="9"/>
  <c r="A344" i="9"/>
  <c r="E343" i="9"/>
  <c r="D343" i="9"/>
  <c r="C343" i="9"/>
  <c r="B343" i="9"/>
  <c r="A343" i="9"/>
  <c r="E342" i="9"/>
  <c r="D342" i="9"/>
  <c r="C342" i="9"/>
  <c r="B342" i="9"/>
  <c r="A342" i="9"/>
  <c r="E341" i="9"/>
  <c r="D341" i="9"/>
  <c r="C341" i="9"/>
  <c r="B341" i="9"/>
  <c r="A341" i="9"/>
  <c r="E340" i="9"/>
  <c r="D340" i="9"/>
  <c r="C340" i="9"/>
  <c r="B340" i="9"/>
  <c r="A340" i="9"/>
  <c r="E339" i="9"/>
  <c r="D339" i="9"/>
  <c r="C339" i="9"/>
  <c r="B339" i="9"/>
  <c r="A339" i="9"/>
  <c r="E338" i="9"/>
  <c r="D338" i="9"/>
  <c r="C338" i="9"/>
  <c r="B338" i="9"/>
  <c r="A338" i="9"/>
  <c r="E337" i="9"/>
  <c r="D337" i="9"/>
  <c r="C337" i="9"/>
  <c r="B337" i="9"/>
  <c r="A337" i="9"/>
  <c r="E336" i="9"/>
  <c r="D336" i="9"/>
  <c r="C336" i="9"/>
  <c r="B336" i="9"/>
  <c r="A336" i="9"/>
  <c r="E335" i="9"/>
  <c r="D335" i="9"/>
  <c r="C335" i="9"/>
  <c r="B335" i="9"/>
  <c r="A335" i="9"/>
  <c r="E334" i="9"/>
  <c r="D334" i="9"/>
  <c r="C334" i="9"/>
  <c r="B334" i="9"/>
  <c r="A334" i="9"/>
  <c r="E333" i="9"/>
  <c r="D333" i="9"/>
  <c r="C333" i="9"/>
  <c r="B333" i="9"/>
  <c r="A333" i="9"/>
  <c r="E332" i="9"/>
  <c r="D332" i="9"/>
  <c r="C332" i="9"/>
  <c r="B332" i="9"/>
  <c r="A332" i="9"/>
  <c r="E331" i="9"/>
  <c r="D331" i="9"/>
  <c r="C331" i="9"/>
  <c r="B331" i="9"/>
  <c r="A331" i="9"/>
  <c r="E330" i="9"/>
  <c r="D330" i="9"/>
  <c r="C330" i="9"/>
  <c r="B330" i="9"/>
  <c r="A330" i="9"/>
  <c r="E329" i="9"/>
  <c r="D329" i="9"/>
  <c r="C329" i="9"/>
  <c r="B329" i="9"/>
  <c r="A329" i="9"/>
  <c r="E328" i="9"/>
  <c r="D328" i="9"/>
  <c r="C328" i="9"/>
  <c r="B328" i="9"/>
  <c r="A328" i="9"/>
  <c r="E327" i="9"/>
  <c r="D327" i="9"/>
  <c r="C327" i="9"/>
  <c r="B327" i="9"/>
  <c r="A327" i="9"/>
  <c r="E326" i="9"/>
  <c r="D326" i="9"/>
  <c r="C326" i="9"/>
  <c r="B326" i="9"/>
  <c r="A326" i="9"/>
  <c r="E325" i="9"/>
  <c r="D325" i="9"/>
  <c r="C325" i="9"/>
  <c r="B325" i="9"/>
  <c r="A325" i="9"/>
  <c r="E324" i="9"/>
  <c r="D324" i="9"/>
  <c r="C324" i="9"/>
  <c r="B324" i="9"/>
  <c r="A324" i="9"/>
  <c r="E323" i="9"/>
  <c r="D323" i="9"/>
  <c r="C323" i="9"/>
  <c r="B323" i="9"/>
  <c r="A323" i="9"/>
  <c r="E322" i="9"/>
  <c r="D322" i="9"/>
  <c r="C322" i="9"/>
  <c r="B322" i="9"/>
  <c r="A322" i="9"/>
  <c r="E321" i="9"/>
  <c r="D321" i="9"/>
  <c r="C321" i="9"/>
  <c r="B321" i="9"/>
  <c r="A321" i="9"/>
  <c r="E320" i="9"/>
  <c r="D320" i="9"/>
  <c r="C320" i="9"/>
  <c r="B320" i="9"/>
  <c r="A320" i="9"/>
  <c r="E319" i="9"/>
  <c r="D319" i="9"/>
  <c r="C319" i="9"/>
  <c r="B319" i="9"/>
  <c r="A319" i="9"/>
  <c r="E318" i="9"/>
  <c r="D318" i="9"/>
  <c r="C318" i="9"/>
  <c r="B318" i="9"/>
  <c r="A318" i="9"/>
  <c r="E317" i="9"/>
  <c r="D317" i="9"/>
  <c r="C317" i="9"/>
  <c r="B317" i="9"/>
  <c r="A317" i="9"/>
  <c r="E316" i="9"/>
  <c r="D316" i="9"/>
  <c r="C316" i="9"/>
  <c r="B316" i="9"/>
  <c r="A316" i="9"/>
  <c r="E315" i="9"/>
  <c r="D315" i="9"/>
  <c r="C315" i="9"/>
  <c r="B315" i="9"/>
  <c r="A315" i="9"/>
  <c r="E314" i="9"/>
  <c r="D314" i="9"/>
  <c r="C314" i="9"/>
  <c r="B314" i="9"/>
  <c r="A314" i="9"/>
  <c r="E313" i="9"/>
  <c r="D313" i="9"/>
  <c r="C313" i="9"/>
  <c r="B313" i="9"/>
  <c r="A313" i="9"/>
  <c r="E312" i="9"/>
  <c r="D312" i="9"/>
  <c r="C312" i="9"/>
  <c r="B312" i="9"/>
  <c r="A312" i="9"/>
  <c r="E311" i="9"/>
  <c r="D311" i="9"/>
  <c r="C311" i="9"/>
  <c r="B311" i="9"/>
  <c r="A311" i="9"/>
  <c r="E310" i="9"/>
  <c r="D310" i="9"/>
  <c r="C310" i="9"/>
  <c r="B310" i="9"/>
  <c r="A310" i="9"/>
  <c r="E309" i="9"/>
  <c r="D309" i="9"/>
  <c r="C309" i="9"/>
  <c r="B309" i="9"/>
  <c r="A309" i="9"/>
  <c r="E308" i="9"/>
  <c r="D308" i="9"/>
  <c r="C308" i="9"/>
  <c r="B308" i="9"/>
  <c r="A308" i="9"/>
  <c r="E307" i="9"/>
  <c r="D307" i="9"/>
  <c r="C307" i="9"/>
  <c r="B307" i="9"/>
  <c r="A307" i="9"/>
  <c r="E306" i="9"/>
  <c r="D306" i="9"/>
  <c r="C306" i="9"/>
  <c r="B306" i="9"/>
  <c r="A306" i="9"/>
  <c r="E305" i="9"/>
  <c r="D305" i="9"/>
  <c r="C305" i="9"/>
  <c r="B305" i="9"/>
  <c r="A305" i="9"/>
  <c r="E304" i="9"/>
  <c r="D304" i="9"/>
  <c r="C304" i="9"/>
  <c r="B304" i="9"/>
  <c r="A304" i="9"/>
  <c r="E303" i="9"/>
  <c r="D303" i="9"/>
  <c r="C303" i="9"/>
  <c r="B303" i="9"/>
  <c r="A303" i="9"/>
  <c r="E302" i="9"/>
  <c r="D302" i="9"/>
  <c r="C302" i="9"/>
  <c r="B302" i="9"/>
  <c r="A302" i="9"/>
  <c r="E301" i="9"/>
  <c r="D301" i="9"/>
  <c r="C301" i="9"/>
  <c r="B301" i="9"/>
  <c r="A301" i="9"/>
  <c r="E300" i="9"/>
  <c r="D300" i="9"/>
  <c r="C300" i="9"/>
  <c r="B300" i="9"/>
  <c r="A300" i="9"/>
  <c r="E299" i="9"/>
  <c r="D299" i="9"/>
  <c r="C299" i="9"/>
  <c r="B299" i="9"/>
  <c r="A299" i="9"/>
  <c r="E298" i="9"/>
  <c r="D298" i="9"/>
  <c r="C298" i="9"/>
  <c r="B298" i="9"/>
  <c r="A298" i="9"/>
  <c r="E297" i="9"/>
  <c r="D297" i="9"/>
  <c r="C297" i="9"/>
  <c r="B297" i="9"/>
  <c r="A297" i="9"/>
  <c r="E296" i="9"/>
  <c r="D296" i="9"/>
  <c r="C296" i="9"/>
  <c r="B296" i="9"/>
  <c r="A296" i="9"/>
  <c r="E295" i="9"/>
  <c r="D295" i="9"/>
  <c r="C295" i="9"/>
  <c r="B295" i="9"/>
  <c r="A295" i="9"/>
  <c r="E294" i="9"/>
  <c r="D294" i="9"/>
  <c r="C294" i="9"/>
  <c r="B294" i="9"/>
  <c r="A294" i="9"/>
  <c r="E293" i="9"/>
  <c r="D293" i="9"/>
  <c r="C293" i="9"/>
  <c r="B293" i="9"/>
  <c r="A293" i="9"/>
  <c r="E292" i="9"/>
  <c r="D292" i="9"/>
  <c r="C292" i="9"/>
  <c r="B292" i="9"/>
  <c r="A292" i="9"/>
  <c r="E291" i="9"/>
  <c r="D291" i="9"/>
  <c r="C291" i="9"/>
  <c r="B291" i="9"/>
  <c r="A291" i="9"/>
  <c r="E290" i="9"/>
  <c r="D290" i="9"/>
  <c r="C290" i="9"/>
  <c r="B290" i="9"/>
  <c r="A290" i="9"/>
  <c r="E289" i="9"/>
  <c r="D289" i="9"/>
  <c r="C289" i="9"/>
  <c r="B289" i="9"/>
  <c r="A289" i="9"/>
  <c r="E288" i="9"/>
  <c r="D288" i="9"/>
  <c r="C288" i="9"/>
  <c r="B288" i="9"/>
  <c r="A288" i="9"/>
  <c r="E287" i="9"/>
  <c r="D287" i="9"/>
  <c r="C287" i="9"/>
  <c r="B287" i="9"/>
  <c r="A287" i="9"/>
  <c r="E286" i="9"/>
  <c r="D286" i="9"/>
  <c r="C286" i="9"/>
  <c r="B286" i="9"/>
  <c r="A286" i="9"/>
  <c r="E285" i="9"/>
  <c r="D285" i="9"/>
  <c r="C285" i="9"/>
  <c r="B285" i="9"/>
  <c r="A285" i="9"/>
  <c r="E284" i="9"/>
  <c r="D284" i="9"/>
  <c r="C284" i="9"/>
  <c r="B284" i="9"/>
  <c r="A284" i="9"/>
  <c r="E283" i="9"/>
  <c r="D283" i="9"/>
  <c r="C283" i="9"/>
  <c r="B283" i="9"/>
  <c r="A283" i="9"/>
  <c r="E282" i="9"/>
  <c r="D282" i="9"/>
  <c r="C282" i="9"/>
  <c r="B282" i="9"/>
  <c r="A282" i="9"/>
  <c r="E281" i="9"/>
  <c r="D281" i="9"/>
  <c r="C281" i="9"/>
  <c r="B281" i="9"/>
  <c r="A281" i="9"/>
  <c r="E280" i="9"/>
  <c r="D280" i="9"/>
  <c r="C280" i="9"/>
  <c r="B280" i="9"/>
  <c r="A280" i="9"/>
  <c r="E279" i="9"/>
  <c r="D279" i="9"/>
  <c r="C279" i="9"/>
  <c r="B279" i="9"/>
  <c r="A279" i="9"/>
  <c r="E278" i="9"/>
  <c r="D278" i="9"/>
  <c r="C278" i="9"/>
  <c r="B278" i="9"/>
  <c r="A278" i="9"/>
  <c r="E277" i="9"/>
  <c r="D277" i="9"/>
  <c r="C277" i="9"/>
  <c r="B277" i="9"/>
  <c r="A277" i="9"/>
  <c r="E276" i="9"/>
  <c r="D276" i="9"/>
  <c r="C276" i="9"/>
  <c r="B276" i="9"/>
  <c r="A276" i="9"/>
  <c r="E275" i="9"/>
  <c r="D275" i="9"/>
  <c r="C275" i="9"/>
  <c r="B275" i="9"/>
  <c r="A275" i="9"/>
  <c r="E274" i="9"/>
  <c r="D274" i="9"/>
  <c r="C274" i="9"/>
  <c r="B274" i="9"/>
  <c r="A274" i="9"/>
  <c r="E273" i="9"/>
  <c r="D273" i="9"/>
  <c r="C273" i="9"/>
  <c r="B273" i="9"/>
  <c r="A273" i="9"/>
  <c r="E272" i="9"/>
  <c r="D272" i="9"/>
  <c r="C272" i="9"/>
  <c r="B272" i="9"/>
  <c r="A272" i="9"/>
  <c r="E271" i="9"/>
  <c r="D271" i="9"/>
  <c r="C271" i="9"/>
  <c r="B271" i="9"/>
  <c r="A271" i="9"/>
  <c r="E270" i="9"/>
  <c r="D270" i="9"/>
  <c r="C270" i="9"/>
  <c r="B270" i="9"/>
  <c r="A270" i="9"/>
  <c r="E269" i="9"/>
  <c r="D269" i="9"/>
  <c r="C269" i="9"/>
  <c r="B269" i="9"/>
  <c r="A269" i="9"/>
  <c r="E268" i="9"/>
  <c r="D268" i="9"/>
  <c r="C268" i="9"/>
  <c r="B268" i="9"/>
  <c r="A268" i="9"/>
  <c r="E267" i="9"/>
  <c r="D267" i="9"/>
  <c r="C267" i="9"/>
  <c r="B267" i="9"/>
  <c r="A267" i="9"/>
  <c r="E266" i="9"/>
  <c r="D266" i="9"/>
  <c r="C266" i="9"/>
  <c r="B266" i="9"/>
  <c r="A266" i="9"/>
  <c r="E265" i="9"/>
  <c r="D265" i="9"/>
  <c r="C265" i="9"/>
  <c r="B265" i="9"/>
  <c r="A265" i="9"/>
  <c r="E264" i="9"/>
  <c r="D264" i="9"/>
  <c r="C264" i="9"/>
  <c r="B264" i="9"/>
  <c r="A264" i="9"/>
  <c r="E263" i="9"/>
  <c r="D263" i="9"/>
  <c r="C263" i="9"/>
  <c r="B263" i="9"/>
  <c r="A263" i="9"/>
  <c r="E262" i="9"/>
  <c r="D262" i="9"/>
  <c r="C262" i="9"/>
  <c r="B262" i="9"/>
  <c r="A262" i="9"/>
  <c r="E261" i="9"/>
  <c r="D261" i="9"/>
  <c r="C261" i="9"/>
  <c r="B261" i="9"/>
  <c r="A261" i="9"/>
  <c r="E260" i="9"/>
  <c r="D260" i="9"/>
  <c r="C260" i="9"/>
  <c r="B260" i="9"/>
  <c r="A260" i="9"/>
  <c r="E259" i="9"/>
  <c r="D259" i="9"/>
  <c r="C259" i="9"/>
  <c r="B259" i="9"/>
  <c r="A259" i="9"/>
  <c r="E258" i="9"/>
  <c r="D258" i="9"/>
  <c r="C258" i="9"/>
  <c r="B258" i="9"/>
  <c r="A258" i="9"/>
  <c r="E257" i="9"/>
  <c r="D257" i="9"/>
  <c r="C257" i="9"/>
  <c r="B257" i="9"/>
  <c r="A257" i="9"/>
  <c r="E256" i="9"/>
  <c r="D256" i="9"/>
  <c r="C256" i="9"/>
  <c r="B256" i="9"/>
  <c r="A256" i="9"/>
  <c r="E255" i="9"/>
  <c r="D255" i="9"/>
  <c r="C255" i="9"/>
  <c r="B255" i="9"/>
  <c r="A255" i="9"/>
  <c r="E254" i="9"/>
  <c r="D254" i="9"/>
  <c r="C254" i="9"/>
  <c r="B254" i="9"/>
  <c r="A254" i="9"/>
  <c r="E253" i="9"/>
  <c r="D253" i="9"/>
  <c r="C253" i="9"/>
  <c r="B253" i="9"/>
  <c r="A253" i="9"/>
  <c r="E252" i="9"/>
  <c r="D252" i="9"/>
  <c r="C252" i="9"/>
  <c r="B252" i="9"/>
  <c r="A252" i="9"/>
  <c r="E251" i="9"/>
  <c r="D251" i="9"/>
  <c r="C251" i="9"/>
  <c r="B251" i="9"/>
  <c r="A251" i="9"/>
  <c r="E250" i="9"/>
  <c r="D250" i="9"/>
  <c r="C250" i="9"/>
  <c r="B250" i="9"/>
  <c r="A250" i="9"/>
  <c r="E249" i="9"/>
  <c r="D249" i="9"/>
  <c r="C249" i="9"/>
  <c r="B249" i="9"/>
  <c r="A249" i="9"/>
  <c r="E248" i="9"/>
  <c r="D248" i="9"/>
  <c r="C248" i="9"/>
  <c r="B248" i="9"/>
  <c r="A248" i="9"/>
  <c r="E247" i="9"/>
  <c r="D247" i="9"/>
  <c r="C247" i="9"/>
  <c r="B247" i="9"/>
  <c r="A247" i="9"/>
  <c r="E246" i="9"/>
  <c r="D246" i="9"/>
  <c r="C246" i="9"/>
  <c r="B246" i="9"/>
  <c r="A246" i="9"/>
  <c r="E245" i="9"/>
  <c r="D245" i="9"/>
  <c r="C245" i="9"/>
  <c r="B245" i="9"/>
  <c r="A245" i="9"/>
  <c r="E244" i="9"/>
  <c r="D244" i="9"/>
  <c r="C244" i="9"/>
  <c r="B244" i="9"/>
  <c r="A244" i="9"/>
  <c r="E243" i="9"/>
  <c r="D243" i="9"/>
  <c r="C243" i="9"/>
  <c r="B243" i="9"/>
  <c r="A243" i="9"/>
  <c r="E242" i="9"/>
  <c r="D242" i="9"/>
  <c r="C242" i="9"/>
  <c r="B242" i="9"/>
  <c r="A242" i="9"/>
  <c r="E241" i="9"/>
  <c r="D241" i="9"/>
  <c r="C241" i="9"/>
  <c r="B241" i="9"/>
  <c r="A241" i="9"/>
  <c r="E240" i="9"/>
  <c r="D240" i="9"/>
  <c r="C240" i="9"/>
  <c r="B240" i="9"/>
  <c r="A240" i="9"/>
  <c r="E239" i="9"/>
  <c r="D239" i="9"/>
  <c r="C239" i="9"/>
  <c r="B239" i="9"/>
  <c r="A239" i="9"/>
  <c r="E238" i="9"/>
  <c r="D238" i="9"/>
  <c r="C238" i="9"/>
  <c r="B238" i="9"/>
  <c r="A238" i="9"/>
  <c r="E237" i="9"/>
  <c r="D237" i="9"/>
  <c r="C237" i="9"/>
  <c r="B237" i="9"/>
  <c r="A237" i="9"/>
  <c r="E236" i="9"/>
  <c r="D236" i="9"/>
  <c r="C236" i="9"/>
  <c r="B236" i="9"/>
  <c r="A236" i="9"/>
  <c r="E235" i="9"/>
  <c r="D235" i="9"/>
  <c r="C235" i="9"/>
  <c r="B235" i="9"/>
  <c r="A235" i="9"/>
  <c r="E234" i="9"/>
  <c r="D234" i="9"/>
  <c r="C234" i="9"/>
  <c r="B234" i="9"/>
  <c r="A234" i="9"/>
  <c r="E233" i="9"/>
  <c r="D233" i="9"/>
  <c r="C233" i="9"/>
  <c r="B233" i="9"/>
  <c r="A233" i="9"/>
  <c r="E232" i="9"/>
  <c r="D232" i="9"/>
  <c r="C232" i="9"/>
  <c r="B232" i="9"/>
  <c r="A232" i="9"/>
  <c r="E231" i="9"/>
  <c r="D231" i="9"/>
  <c r="C231" i="9"/>
  <c r="B231" i="9"/>
  <c r="A231" i="9"/>
  <c r="E230" i="9"/>
  <c r="D230" i="9"/>
  <c r="C230" i="9"/>
  <c r="B230" i="9"/>
  <c r="A230" i="9"/>
  <c r="E229" i="9"/>
  <c r="D229" i="9"/>
  <c r="C229" i="9"/>
  <c r="B229" i="9"/>
  <c r="A229" i="9"/>
  <c r="E228" i="9"/>
  <c r="D228" i="9"/>
  <c r="C228" i="9"/>
  <c r="B228" i="9"/>
  <c r="A228" i="9"/>
  <c r="E227" i="9"/>
  <c r="D227" i="9"/>
  <c r="C227" i="9"/>
  <c r="B227" i="9"/>
  <c r="A227" i="9"/>
  <c r="E226" i="9"/>
  <c r="D226" i="9"/>
  <c r="C226" i="9"/>
  <c r="B226" i="9"/>
  <c r="A226" i="9"/>
  <c r="E225" i="9"/>
  <c r="D225" i="9"/>
  <c r="C225" i="9"/>
  <c r="B225" i="9"/>
  <c r="A225" i="9"/>
  <c r="E224" i="9"/>
  <c r="D224" i="9"/>
  <c r="C224" i="9"/>
  <c r="B224" i="9"/>
  <c r="A224" i="9"/>
  <c r="E223" i="9"/>
  <c r="D223" i="9"/>
  <c r="C223" i="9"/>
  <c r="B223" i="9"/>
  <c r="A223" i="9"/>
  <c r="E222" i="9"/>
  <c r="D222" i="9"/>
  <c r="C222" i="9"/>
  <c r="B222" i="9"/>
  <c r="A222" i="9"/>
  <c r="E221" i="9"/>
  <c r="D221" i="9"/>
  <c r="C221" i="9"/>
  <c r="B221" i="9"/>
  <c r="A221" i="9"/>
  <c r="E220" i="9"/>
  <c r="D220" i="9"/>
  <c r="C220" i="9"/>
  <c r="B220" i="9"/>
  <c r="A220" i="9"/>
  <c r="E219" i="9"/>
  <c r="D219" i="9"/>
  <c r="C219" i="9"/>
  <c r="B219" i="9"/>
  <c r="A219" i="9"/>
  <c r="E218" i="9"/>
  <c r="D218" i="9"/>
  <c r="C218" i="9"/>
  <c r="B218" i="9"/>
  <c r="A218" i="9"/>
  <c r="E217" i="9"/>
  <c r="D217" i="9"/>
  <c r="C217" i="9"/>
  <c r="B217" i="9"/>
  <c r="A217" i="9"/>
  <c r="E216" i="9"/>
  <c r="D216" i="9"/>
  <c r="C216" i="9"/>
  <c r="B216" i="9"/>
  <c r="A216" i="9"/>
  <c r="E215" i="9"/>
  <c r="D215" i="9"/>
  <c r="C215" i="9"/>
  <c r="B215" i="9"/>
  <c r="A215" i="9"/>
  <c r="E214" i="9"/>
  <c r="D214" i="9"/>
  <c r="C214" i="9"/>
  <c r="B214" i="9"/>
  <c r="A214" i="9"/>
  <c r="E213" i="9"/>
  <c r="D213" i="9"/>
  <c r="C213" i="9"/>
  <c r="B213" i="9"/>
  <c r="A213" i="9"/>
  <c r="E212" i="9"/>
  <c r="D212" i="9"/>
  <c r="C212" i="9"/>
  <c r="B212" i="9"/>
  <c r="A212" i="9"/>
  <c r="E211" i="9"/>
  <c r="D211" i="9"/>
  <c r="C211" i="9"/>
  <c r="B211" i="9"/>
  <c r="A211" i="9"/>
  <c r="E210" i="9"/>
  <c r="D210" i="9"/>
  <c r="C210" i="9"/>
  <c r="B210" i="9"/>
  <c r="A210" i="9"/>
  <c r="E209" i="9"/>
  <c r="D209" i="9"/>
  <c r="C209" i="9"/>
  <c r="B209" i="9"/>
  <c r="A209" i="9"/>
  <c r="E208" i="9"/>
  <c r="D208" i="9"/>
  <c r="C208" i="9"/>
  <c r="B208" i="9"/>
  <c r="A208" i="9"/>
  <c r="E207" i="9"/>
  <c r="D207" i="9"/>
  <c r="C207" i="9"/>
  <c r="B207" i="9"/>
  <c r="A207" i="9"/>
  <c r="E206" i="9"/>
  <c r="D206" i="9"/>
  <c r="C206" i="9"/>
  <c r="B206" i="9"/>
  <c r="A206" i="9"/>
  <c r="E205" i="9"/>
  <c r="D205" i="9"/>
  <c r="C205" i="9"/>
  <c r="B205" i="9"/>
  <c r="A205" i="9"/>
  <c r="E204" i="9"/>
  <c r="D204" i="9"/>
  <c r="C204" i="9"/>
  <c r="B204" i="9"/>
  <c r="A204" i="9"/>
  <c r="E203" i="9"/>
  <c r="D203" i="9"/>
  <c r="C203" i="9"/>
  <c r="B203" i="9"/>
  <c r="A203" i="9"/>
  <c r="E202" i="9"/>
  <c r="D202" i="9"/>
  <c r="C202" i="9"/>
  <c r="B202" i="9"/>
  <c r="A202" i="9"/>
  <c r="E201" i="9"/>
  <c r="D201" i="9"/>
  <c r="C201" i="9"/>
  <c r="B201" i="9"/>
  <c r="A201" i="9"/>
  <c r="E200" i="9"/>
  <c r="D200" i="9"/>
  <c r="C200" i="9"/>
  <c r="B200" i="9"/>
  <c r="A200" i="9"/>
  <c r="E199" i="9"/>
  <c r="D199" i="9"/>
  <c r="C199" i="9"/>
  <c r="B199" i="9"/>
  <c r="A199" i="9"/>
  <c r="E198" i="9"/>
  <c r="D198" i="9"/>
  <c r="C198" i="9"/>
  <c r="B198" i="9"/>
  <c r="A198" i="9"/>
  <c r="E197" i="9"/>
  <c r="D197" i="9"/>
  <c r="C197" i="9"/>
  <c r="B197" i="9"/>
  <c r="A197" i="9"/>
  <c r="E196" i="9"/>
  <c r="D196" i="9"/>
  <c r="C196" i="9"/>
  <c r="B196" i="9"/>
  <c r="A196" i="9"/>
  <c r="E195" i="9"/>
  <c r="D195" i="9"/>
  <c r="C195" i="9"/>
  <c r="B195" i="9"/>
  <c r="A195" i="9"/>
  <c r="E194" i="9"/>
  <c r="D194" i="9"/>
  <c r="C194" i="9"/>
  <c r="B194" i="9"/>
  <c r="A194" i="9"/>
  <c r="E193" i="9"/>
  <c r="D193" i="9"/>
  <c r="C193" i="9"/>
  <c r="B193" i="9"/>
  <c r="A193" i="9"/>
  <c r="E192" i="9"/>
  <c r="D192" i="9"/>
  <c r="C192" i="9"/>
  <c r="B192" i="9"/>
  <c r="A192" i="9"/>
  <c r="E191" i="9"/>
  <c r="D191" i="9"/>
  <c r="C191" i="9"/>
  <c r="B191" i="9"/>
  <c r="A191" i="9"/>
  <c r="E190" i="9"/>
  <c r="D190" i="9"/>
  <c r="C190" i="9"/>
  <c r="B190" i="9"/>
  <c r="A190" i="9"/>
  <c r="E189" i="9"/>
  <c r="D189" i="9"/>
  <c r="C189" i="9"/>
  <c r="B189" i="9"/>
  <c r="A189" i="9"/>
  <c r="E188" i="9"/>
  <c r="D188" i="9"/>
  <c r="C188" i="9"/>
  <c r="B188" i="9"/>
  <c r="A188" i="9"/>
  <c r="E187" i="9"/>
  <c r="D187" i="9"/>
  <c r="C187" i="9"/>
  <c r="B187" i="9"/>
  <c r="A187" i="9"/>
  <c r="E186" i="9"/>
  <c r="D186" i="9"/>
  <c r="C186" i="9"/>
  <c r="B186" i="9"/>
  <c r="A186" i="9"/>
  <c r="E185" i="9"/>
  <c r="D185" i="9"/>
  <c r="C185" i="9"/>
  <c r="B185" i="9"/>
  <c r="A185" i="9"/>
  <c r="E184" i="9"/>
  <c r="D184" i="9"/>
  <c r="C184" i="9"/>
  <c r="B184" i="9"/>
  <c r="A184" i="9"/>
  <c r="E183" i="9"/>
  <c r="D183" i="9"/>
  <c r="C183" i="9"/>
  <c r="B183" i="9"/>
  <c r="A183" i="9"/>
  <c r="E182" i="9"/>
  <c r="D182" i="9"/>
  <c r="C182" i="9"/>
  <c r="B182" i="9"/>
  <c r="A182" i="9"/>
  <c r="E181" i="9"/>
  <c r="D181" i="9"/>
  <c r="C181" i="9"/>
  <c r="B181" i="9"/>
  <c r="A181" i="9"/>
  <c r="E180" i="9"/>
  <c r="D180" i="9"/>
  <c r="C180" i="9"/>
  <c r="B180" i="9"/>
  <c r="A180" i="9"/>
  <c r="E179" i="9"/>
  <c r="D179" i="9"/>
  <c r="C179" i="9"/>
  <c r="B179" i="9"/>
  <c r="A179" i="9"/>
  <c r="E178" i="9"/>
  <c r="D178" i="9"/>
  <c r="C178" i="9"/>
  <c r="B178" i="9"/>
  <c r="A178" i="9"/>
  <c r="E177" i="9"/>
  <c r="D177" i="9"/>
  <c r="C177" i="9"/>
  <c r="B177" i="9"/>
  <c r="A177" i="9"/>
  <c r="E176" i="9"/>
  <c r="D176" i="9"/>
  <c r="C176" i="9"/>
  <c r="B176" i="9"/>
  <c r="A176" i="9"/>
  <c r="E175" i="9"/>
  <c r="D175" i="9"/>
  <c r="C175" i="9"/>
  <c r="B175" i="9"/>
  <c r="A175" i="9"/>
  <c r="E174" i="9"/>
  <c r="D174" i="9"/>
  <c r="C174" i="9"/>
  <c r="B174" i="9"/>
  <c r="A174" i="9"/>
  <c r="E173" i="9"/>
  <c r="D173" i="9"/>
  <c r="C173" i="9"/>
  <c r="B173" i="9"/>
  <c r="A173" i="9"/>
  <c r="E172" i="9"/>
  <c r="D172" i="9"/>
  <c r="C172" i="9"/>
  <c r="B172" i="9"/>
  <c r="A172" i="9"/>
  <c r="E171" i="9"/>
  <c r="D171" i="9"/>
  <c r="C171" i="9"/>
  <c r="B171" i="9"/>
  <c r="A171" i="9"/>
  <c r="E170" i="9"/>
  <c r="D170" i="9"/>
  <c r="C170" i="9"/>
  <c r="B170" i="9"/>
  <c r="A170" i="9"/>
  <c r="E169" i="9"/>
  <c r="D169" i="9"/>
  <c r="C169" i="9"/>
  <c r="B169" i="9"/>
  <c r="A169" i="9"/>
  <c r="E168" i="9"/>
  <c r="D168" i="9"/>
  <c r="C168" i="9"/>
  <c r="B168" i="9"/>
  <c r="A168" i="9"/>
  <c r="E167" i="9"/>
  <c r="D167" i="9"/>
  <c r="C167" i="9"/>
  <c r="B167" i="9"/>
  <c r="A167" i="9"/>
  <c r="E166" i="9"/>
  <c r="D166" i="9"/>
  <c r="C166" i="9"/>
  <c r="B166" i="9"/>
  <c r="A166" i="9"/>
  <c r="E165" i="9"/>
  <c r="D165" i="9"/>
  <c r="C165" i="9"/>
  <c r="B165" i="9"/>
  <c r="A165" i="9"/>
  <c r="E164" i="9"/>
  <c r="D164" i="9"/>
  <c r="C164" i="9"/>
  <c r="B164" i="9"/>
  <c r="A164" i="9"/>
  <c r="E163" i="9"/>
  <c r="D163" i="9"/>
  <c r="C163" i="9"/>
  <c r="B163" i="9"/>
  <c r="A163" i="9"/>
  <c r="E162" i="9"/>
  <c r="D162" i="9"/>
  <c r="C162" i="9"/>
  <c r="B162" i="9"/>
  <c r="A162" i="9"/>
  <c r="E161" i="9"/>
  <c r="D161" i="9"/>
  <c r="C161" i="9"/>
  <c r="B161" i="9"/>
  <c r="A161" i="9"/>
  <c r="E160" i="9"/>
  <c r="D160" i="9"/>
  <c r="C160" i="9"/>
  <c r="B160" i="9"/>
  <c r="A160" i="9"/>
  <c r="E159" i="9"/>
  <c r="D159" i="9"/>
  <c r="C159" i="9"/>
  <c r="B159" i="9"/>
  <c r="A159" i="9"/>
  <c r="E158" i="9"/>
  <c r="D158" i="9"/>
  <c r="C158" i="9"/>
  <c r="B158" i="9"/>
  <c r="A158" i="9"/>
  <c r="E157" i="9"/>
  <c r="D157" i="9"/>
  <c r="C157" i="9"/>
  <c r="B157" i="9"/>
  <c r="A157" i="9"/>
  <c r="E156" i="9"/>
  <c r="D156" i="9"/>
  <c r="C156" i="9"/>
  <c r="B156" i="9"/>
  <c r="A156" i="9"/>
  <c r="E155" i="9"/>
  <c r="D155" i="9"/>
  <c r="C155" i="9"/>
  <c r="B155" i="9"/>
  <c r="A155" i="9"/>
  <c r="E154" i="9"/>
  <c r="D154" i="9"/>
  <c r="C154" i="9"/>
  <c r="B154" i="9"/>
  <c r="A154" i="9"/>
  <c r="E153" i="9"/>
  <c r="D153" i="9"/>
  <c r="C153" i="9"/>
  <c r="B153" i="9"/>
  <c r="A153" i="9"/>
  <c r="E152" i="9"/>
  <c r="D152" i="9"/>
  <c r="C152" i="9"/>
  <c r="B152" i="9"/>
  <c r="A152" i="9"/>
  <c r="E151" i="9"/>
  <c r="D151" i="9"/>
  <c r="C151" i="9"/>
  <c r="B151" i="9"/>
  <c r="A151" i="9"/>
  <c r="E150" i="9"/>
  <c r="D150" i="9"/>
  <c r="C150" i="9"/>
  <c r="B150" i="9"/>
  <c r="A150" i="9"/>
  <c r="E149" i="9"/>
  <c r="D149" i="9"/>
  <c r="C149" i="9"/>
  <c r="B149" i="9"/>
  <c r="A149" i="9"/>
  <c r="E148" i="9"/>
  <c r="D148" i="9"/>
  <c r="C148" i="9"/>
  <c r="B148" i="9"/>
  <c r="A148" i="9"/>
  <c r="E147" i="9"/>
  <c r="D147" i="9"/>
  <c r="C147" i="9"/>
  <c r="B147" i="9"/>
  <c r="A147" i="9"/>
  <c r="E146" i="9"/>
  <c r="D146" i="9"/>
  <c r="C146" i="9"/>
  <c r="B146" i="9"/>
  <c r="A146" i="9"/>
  <c r="E145" i="9"/>
  <c r="D145" i="9"/>
  <c r="C145" i="9"/>
  <c r="B145" i="9"/>
  <c r="A145" i="9"/>
  <c r="E144" i="9"/>
  <c r="D144" i="9"/>
  <c r="C144" i="9"/>
  <c r="B144" i="9"/>
  <c r="A144" i="9"/>
  <c r="E143" i="9"/>
  <c r="D143" i="9"/>
  <c r="C143" i="9"/>
  <c r="B143" i="9"/>
  <c r="A143" i="9"/>
  <c r="E142" i="9"/>
  <c r="D142" i="9"/>
  <c r="C142" i="9"/>
  <c r="B142" i="9"/>
  <c r="A142" i="9"/>
  <c r="E141" i="9"/>
  <c r="D141" i="9"/>
  <c r="C141" i="9"/>
  <c r="B141" i="9"/>
  <c r="A141" i="9"/>
  <c r="E140" i="9"/>
  <c r="D140" i="9"/>
  <c r="C140" i="9"/>
  <c r="B140" i="9"/>
  <c r="A140" i="9"/>
  <c r="E139" i="9"/>
  <c r="D139" i="9"/>
  <c r="C139" i="9"/>
  <c r="B139" i="9"/>
  <c r="A139" i="9"/>
  <c r="E138" i="9"/>
  <c r="D138" i="9"/>
  <c r="C138" i="9"/>
  <c r="B138" i="9"/>
  <c r="A138" i="9"/>
  <c r="E137" i="9"/>
  <c r="D137" i="9"/>
  <c r="C137" i="9"/>
  <c r="B137" i="9"/>
  <c r="A137" i="9"/>
  <c r="E136" i="9"/>
  <c r="D136" i="9"/>
  <c r="C136" i="9"/>
  <c r="B136" i="9"/>
  <c r="A136" i="9"/>
  <c r="E135" i="9"/>
  <c r="D135" i="9"/>
  <c r="C135" i="9"/>
  <c r="B135" i="9"/>
  <c r="A135" i="9"/>
  <c r="E134" i="9"/>
  <c r="D134" i="9"/>
  <c r="C134" i="9"/>
  <c r="B134" i="9"/>
  <c r="A134" i="9"/>
  <c r="E133" i="9"/>
  <c r="D133" i="9"/>
  <c r="C133" i="9"/>
  <c r="B133" i="9"/>
  <c r="A133" i="9"/>
  <c r="E132" i="9"/>
  <c r="D132" i="9"/>
  <c r="C132" i="9"/>
  <c r="B132" i="9"/>
  <c r="A132" i="9"/>
  <c r="E131" i="9"/>
  <c r="D131" i="9"/>
  <c r="C131" i="9"/>
  <c r="B131" i="9"/>
  <c r="A131" i="9"/>
  <c r="E130" i="9"/>
  <c r="D130" i="9"/>
  <c r="C130" i="9"/>
  <c r="B130" i="9"/>
  <c r="A130" i="9"/>
  <c r="E129" i="9"/>
  <c r="D129" i="9"/>
  <c r="C129" i="9"/>
  <c r="B129" i="9"/>
  <c r="A129" i="9"/>
  <c r="E128" i="9"/>
  <c r="D128" i="9"/>
  <c r="C128" i="9"/>
  <c r="B128" i="9"/>
  <c r="A128" i="9"/>
  <c r="E127" i="9"/>
  <c r="D127" i="9"/>
  <c r="C127" i="9"/>
  <c r="B127" i="9"/>
  <c r="A127" i="9"/>
  <c r="E126" i="9"/>
  <c r="D126" i="9"/>
  <c r="C126" i="9"/>
  <c r="B126" i="9"/>
  <c r="A126" i="9"/>
  <c r="E125" i="9"/>
  <c r="D125" i="9"/>
  <c r="C125" i="9"/>
  <c r="B125" i="9"/>
  <c r="A125" i="9"/>
  <c r="E124" i="9"/>
  <c r="D124" i="9"/>
  <c r="C124" i="9"/>
  <c r="B124" i="9"/>
  <c r="A124" i="9"/>
  <c r="E123" i="9"/>
  <c r="D123" i="9"/>
  <c r="C123" i="9"/>
  <c r="B123" i="9"/>
  <c r="A123" i="9"/>
  <c r="E122" i="9"/>
  <c r="D122" i="9"/>
  <c r="C122" i="9"/>
  <c r="B122" i="9"/>
  <c r="A122" i="9"/>
  <c r="E121" i="9"/>
  <c r="D121" i="9"/>
  <c r="C121" i="9"/>
  <c r="B121" i="9"/>
  <c r="A121" i="9"/>
  <c r="E120" i="9"/>
  <c r="D120" i="9"/>
  <c r="C120" i="9"/>
  <c r="B120" i="9"/>
  <c r="A120" i="9"/>
  <c r="E119" i="9"/>
  <c r="D119" i="9"/>
  <c r="C119" i="9"/>
  <c r="B119" i="9"/>
  <c r="A119" i="9"/>
  <c r="E118" i="9"/>
  <c r="D118" i="9"/>
  <c r="C118" i="9"/>
  <c r="B118" i="9"/>
  <c r="A118" i="9"/>
  <c r="E117" i="9"/>
  <c r="D117" i="9"/>
  <c r="C117" i="9"/>
  <c r="B117" i="9"/>
  <c r="A117" i="9"/>
  <c r="E116" i="9"/>
  <c r="D116" i="9"/>
  <c r="C116" i="9"/>
  <c r="B116" i="9"/>
  <c r="A116" i="9"/>
  <c r="E115" i="9"/>
  <c r="D115" i="9"/>
  <c r="C115" i="9"/>
  <c r="B115" i="9"/>
  <c r="A115" i="9"/>
  <c r="E114" i="9"/>
  <c r="D114" i="9"/>
  <c r="C114" i="9"/>
  <c r="B114" i="9"/>
  <c r="A114" i="9"/>
  <c r="E113" i="9"/>
  <c r="D113" i="9"/>
  <c r="C113" i="9"/>
  <c r="B113" i="9"/>
  <c r="A113" i="9"/>
  <c r="E112" i="9"/>
  <c r="D112" i="9"/>
  <c r="C112" i="9"/>
  <c r="B112" i="9"/>
  <c r="A112" i="9"/>
  <c r="E111" i="9"/>
  <c r="D111" i="9"/>
  <c r="C111" i="9"/>
  <c r="B111" i="9"/>
  <c r="A111" i="9"/>
  <c r="E110" i="9"/>
  <c r="D110" i="9"/>
  <c r="C110" i="9"/>
  <c r="B110" i="9"/>
  <c r="A110" i="9"/>
  <c r="E109" i="9"/>
  <c r="D109" i="9"/>
  <c r="C109" i="9"/>
  <c r="B109" i="9"/>
  <c r="A109" i="9"/>
  <c r="E108" i="9"/>
  <c r="D108" i="9"/>
  <c r="C108" i="9"/>
  <c r="B108" i="9"/>
  <c r="A108" i="9"/>
  <c r="E107" i="9"/>
  <c r="D107" i="9"/>
  <c r="C107" i="9"/>
  <c r="B107" i="9"/>
  <c r="A107" i="9"/>
  <c r="E106" i="9"/>
  <c r="D106" i="9"/>
  <c r="C106" i="9"/>
  <c r="B106" i="9"/>
  <c r="A106" i="9"/>
  <c r="E105" i="9"/>
  <c r="D105" i="9"/>
  <c r="C105" i="9"/>
  <c r="B105" i="9"/>
  <c r="A105" i="9"/>
  <c r="E104" i="9"/>
  <c r="D104" i="9"/>
  <c r="C104" i="9"/>
  <c r="B104" i="9"/>
  <c r="A104" i="9"/>
  <c r="E103" i="9"/>
  <c r="D103" i="9"/>
  <c r="C103" i="9"/>
  <c r="B103" i="9"/>
  <c r="A103" i="9"/>
  <c r="E102" i="9"/>
  <c r="D102" i="9"/>
  <c r="C102" i="9"/>
  <c r="B102" i="9"/>
  <c r="A102" i="9"/>
  <c r="E101" i="9"/>
  <c r="D101" i="9"/>
  <c r="C101" i="9"/>
  <c r="B101" i="9"/>
  <c r="A101" i="9"/>
  <c r="E100" i="9"/>
  <c r="D100" i="9"/>
  <c r="C100" i="9"/>
  <c r="B100" i="9"/>
  <c r="A100" i="9"/>
  <c r="E99" i="9"/>
  <c r="D99" i="9"/>
  <c r="C99" i="9"/>
  <c r="B99" i="9"/>
  <c r="A99" i="9"/>
  <c r="E98" i="9"/>
  <c r="D98" i="9"/>
  <c r="C98" i="9"/>
  <c r="B98" i="9"/>
  <c r="A98" i="9"/>
  <c r="E97" i="9"/>
  <c r="D97" i="9"/>
  <c r="C97" i="9"/>
  <c r="B97" i="9"/>
  <c r="A97" i="9"/>
  <c r="E96" i="9"/>
  <c r="D96" i="9"/>
  <c r="C96" i="9"/>
  <c r="B96" i="9"/>
  <c r="A96" i="9"/>
  <c r="E95" i="9"/>
  <c r="D95" i="9"/>
  <c r="C95" i="9"/>
  <c r="B95" i="9"/>
  <c r="A95" i="9"/>
  <c r="E94" i="9"/>
  <c r="D94" i="9"/>
  <c r="C94" i="9"/>
  <c r="B94" i="9"/>
  <c r="A94" i="9"/>
  <c r="E93" i="9"/>
  <c r="D93" i="9"/>
  <c r="C93" i="9"/>
  <c r="B93" i="9"/>
  <c r="A93" i="9"/>
  <c r="E92" i="9"/>
  <c r="D92" i="9"/>
  <c r="C92" i="9"/>
  <c r="B92" i="9"/>
  <c r="A92" i="9"/>
  <c r="E91" i="9"/>
  <c r="D91" i="9"/>
  <c r="C91" i="9"/>
  <c r="B91" i="9"/>
  <c r="A91" i="9"/>
  <c r="E90" i="9"/>
  <c r="D90" i="9"/>
  <c r="C90" i="9"/>
  <c r="B90" i="9"/>
  <c r="A90" i="9"/>
  <c r="E89" i="9"/>
  <c r="D89" i="9"/>
  <c r="C89" i="9"/>
  <c r="B89" i="9"/>
  <c r="A89" i="9"/>
  <c r="E88" i="9"/>
  <c r="D88" i="9"/>
  <c r="C88" i="9"/>
  <c r="B88" i="9"/>
  <c r="A88" i="9"/>
  <c r="E87" i="9"/>
  <c r="D87" i="9"/>
  <c r="C87" i="9"/>
  <c r="B87" i="9"/>
  <c r="A87" i="9"/>
  <c r="E86" i="9"/>
  <c r="D86" i="9"/>
  <c r="C86" i="9"/>
  <c r="B86" i="9"/>
  <c r="A86" i="9"/>
  <c r="E85" i="9"/>
  <c r="D85" i="9"/>
  <c r="C85" i="9"/>
  <c r="B85" i="9"/>
  <c r="A85" i="9"/>
  <c r="E84" i="9"/>
  <c r="D84" i="9"/>
  <c r="C84" i="9"/>
  <c r="B84" i="9"/>
  <c r="A84" i="9"/>
  <c r="E83" i="9"/>
  <c r="D83" i="9"/>
  <c r="C83" i="9"/>
  <c r="B83" i="9"/>
  <c r="A83" i="9"/>
  <c r="E82" i="9"/>
  <c r="D82" i="9"/>
  <c r="C82" i="9"/>
  <c r="B82" i="9"/>
  <c r="A82" i="9"/>
  <c r="E81" i="9"/>
  <c r="D81" i="9"/>
  <c r="C81" i="9"/>
  <c r="B81" i="9"/>
  <c r="A81" i="9"/>
  <c r="E80" i="9"/>
  <c r="D80" i="9"/>
  <c r="C80" i="9"/>
  <c r="B80" i="9"/>
  <c r="A80" i="9"/>
  <c r="E79" i="9"/>
  <c r="D79" i="9"/>
  <c r="C79" i="9"/>
  <c r="B79" i="9"/>
  <c r="A79" i="9"/>
  <c r="E78" i="9"/>
  <c r="D78" i="9"/>
  <c r="C78" i="9"/>
  <c r="B78" i="9"/>
  <c r="A78" i="9"/>
  <c r="E77" i="9"/>
  <c r="D77" i="9"/>
  <c r="C77" i="9"/>
  <c r="B77" i="9"/>
  <c r="A77" i="9"/>
  <c r="E76" i="9"/>
  <c r="D76" i="9"/>
  <c r="C76" i="9"/>
  <c r="B76" i="9"/>
  <c r="A76" i="9"/>
  <c r="E75" i="9"/>
  <c r="D75" i="9"/>
  <c r="C75" i="9"/>
  <c r="B75" i="9"/>
  <c r="A75" i="9"/>
  <c r="E74" i="9"/>
  <c r="D74" i="9"/>
  <c r="C74" i="9"/>
  <c r="B74" i="9"/>
  <c r="A74" i="9"/>
  <c r="E73" i="9"/>
  <c r="D73" i="9"/>
  <c r="C73" i="9"/>
  <c r="B73" i="9"/>
  <c r="A73" i="9"/>
  <c r="E72" i="9"/>
  <c r="D72" i="9"/>
  <c r="C72" i="9"/>
  <c r="B72" i="9"/>
  <c r="A72" i="9"/>
  <c r="E71" i="9"/>
  <c r="D71" i="9"/>
  <c r="C71" i="9"/>
  <c r="B71" i="9"/>
  <c r="A71" i="9"/>
  <c r="E70" i="9"/>
  <c r="D70" i="9"/>
  <c r="C70" i="9"/>
  <c r="B70" i="9"/>
  <c r="A70" i="9"/>
  <c r="E69" i="9"/>
  <c r="D69" i="9"/>
  <c r="C69" i="9"/>
  <c r="B69" i="9"/>
  <c r="A69" i="9"/>
  <c r="E68" i="9"/>
  <c r="D68" i="9"/>
  <c r="C68" i="9"/>
  <c r="B68" i="9"/>
  <c r="A68" i="9"/>
  <c r="E67" i="9"/>
  <c r="D67" i="9"/>
  <c r="C67" i="9"/>
  <c r="B67" i="9"/>
  <c r="A67" i="9"/>
  <c r="E66" i="9"/>
  <c r="D66" i="9"/>
  <c r="C66" i="9"/>
  <c r="B66" i="9"/>
  <c r="A66" i="9"/>
  <c r="E65" i="9"/>
  <c r="D65" i="9"/>
  <c r="C65" i="9"/>
  <c r="B65" i="9"/>
  <c r="A65" i="9"/>
  <c r="E64" i="9"/>
  <c r="D64" i="9"/>
  <c r="C64" i="9"/>
  <c r="B64" i="9"/>
  <c r="A64" i="9"/>
  <c r="E63" i="9"/>
  <c r="D63" i="9"/>
  <c r="C63" i="9"/>
  <c r="B63" i="9"/>
  <c r="A63" i="9"/>
  <c r="E62" i="9"/>
  <c r="D62" i="9"/>
  <c r="C62" i="9"/>
  <c r="B62" i="9"/>
  <c r="A62" i="9"/>
  <c r="E61" i="9"/>
  <c r="D61" i="9"/>
  <c r="C61" i="9"/>
  <c r="B61" i="9"/>
  <c r="A61" i="9"/>
  <c r="E60" i="9"/>
  <c r="D60" i="9"/>
  <c r="C60" i="9"/>
  <c r="B60" i="9"/>
  <c r="A60" i="9"/>
  <c r="E59" i="9"/>
  <c r="D59" i="9"/>
  <c r="C59" i="9"/>
  <c r="B59" i="9"/>
  <c r="A59" i="9"/>
  <c r="E58" i="9"/>
  <c r="D58" i="9"/>
  <c r="C58" i="9"/>
  <c r="B58" i="9"/>
  <c r="A58" i="9"/>
  <c r="E57" i="9"/>
  <c r="D57" i="9"/>
  <c r="C57" i="9"/>
  <c r="B57" i="9"/>
  <c r="A57" i="9"/>
  <c r="E56" i="9"/>
  <c r="D56" i="9"/>
  <c r="C56" i="9"/>
  <c r="B56" i="9"/>
  <c r="A56" i="9"/>
  <c r="E55" i="9"/>
  <c r="D55" i="9"/>
  <c r="C55" i="9"/>
  <c r="B55" i="9"/>
  <c r="A55" i="9"/>
  <c r="E54" i="9"/>
  <c r="D54" i="9"/>
  <c r="C54" i="9"/>
  <c r="B54" i="9"/>
  <c r="A54" i="9"/>
  <c r="E53" i="9"/>
  <c r="D53" i="9"/>
  <c r="C53" i="9"/>
  <c r="B53" i="9"/>
  <c r="A53" i="9"/>
  <c r="E52" i="9"/>
  <c r="D52" i="9"/>
  <c r="C52" i="9"/>
  <c r="B52" i="9"/>
  <c r="A52" i="9"/>
  <c r="E51" i="9"/>
  <c r="D51" i="9"/>
  <c r="C51" i="9"/>
  <c r="B51" i="9"/>
  <c r="A51" i="9"/>
  <c r="E50" i="9"/>
  <c r="D50" i="9"/>
  <c r="C50" i="9"/>
  <c r="B50" i="9"/>
  <c r="A50" i="9"/>
  <c r="E49" i="9"/>
  <c r="D49" i="9"/>
  <c r="C49" i="9"/>
  <c r="B49" i="9"/>
  <c r="A49" i="9"/>
  <c r="E48" i="9"/>
  <c r="D48" i="9"/>
  <c r="C48" i="9"/>
  <c r="B48" i="9"/>
  <c r="A48" i="9"/>
  <c r="E47" i="9"/>
  <c r="D47" i="9"/>
  <c r="C47" i="9"/>
  <c r="B47" i="9"/>
  <c r="A47" i="9"/>
  <c r="E46" i="9"/>
  <c r="D46" i="9"/>
  <c r="C46" i="9"/>
  <c r="B46" i="9"/>
  <c r="A46" i="9"/>
  <c r="E45" i="9"/>
  <c r="D45" i="9"/>
  <c r="C45" i="9"/>
  <c r="B45" i="9"/>
  <c r="A45" i="9"/>
  <c r="E44" i="9"/>
  <c r="D44" i="9"/>
  <c r="C44" i="9"/>
  <c r="B44" i="9"/>
  <c r="A44" i="9"/>
  <c r="E43" i="9"/>
  <c r="D43" i="9"/>
  <c r="C43" i="9"/>
  <c r="B43" i="9"/>
  <c r="A43" i="9"/>
  <c r="E42" i="9"/>
  <c r="D42" i="9"/>
  <c r="C42" i="9"/>
  <c r="B42" i="9"/>
  <c r="A42" i="9"/>
  <c r="E41" i="9"/>
  <c r="D41" i="9"/>
  <c r="C41" i="9"/>
  <c r="B41" i="9"/>
  <c r="A41" i="9"/>
  <c r="E40" i="9"/>
  <c r="D40" i="9"/>
  <c r="C40" i="9"/>
  <c r="B40" i="9"/>
  <c r="A40" i="9"/>
  <c r="E39" i="9"/>
  <c r="D39" i="9"/>
  <c r="C39" i="9"/>
  <c r="B39" i="9"/>
  <c r="A39" i="9"/>
  <c r="E38" i="9"/>
  <c r="D38" i="9"/>
  <c r="C38" i="9"/>
  <c r="B38" i="9"/>
  <c r="A38" i="9"/>
  <c r="E37" i="9"/>
  <c r="D37" i="9"/>
  <c r="C37" i="9"/>
  <c r="B37" i="9"/>
  <c r="A37" i="9"/>
  <c r="E36" i="9"/>
  <c r="D36" i="9"/>
  <c r="C36" i="9"/>
  <c r="B36" i="9"/>
  <c r="A36" i="9"/>
  <c r="E35" i="9"/>
  <c r="D35" i="9"/>
  <c r="C35" i="9"/>
  <c r="B35" i="9"/>
  <c r="A35" i="9"/>
  <c r="E34" i="9"/>
  <c r="D34" i="9"/>
  <c r="C34" i="9"/>
  <c r="B34" i="9"/>
  <c r="A34" i="9"/>
  <c r="E33" i="9"/>
  <c r="D33" i="9"/>
  <c r="C33" i="9"/>
  <c r="B33" i="9"/>
  <c r="A33" i="9"/>
  <c r="E32" i="9"/>
  <c r="D32" i="9"/>
  <c r="C32" i="9"/>
  <c r="B32" i="9"/>
  <c r="A32" i="9"/>
  <c r="E31" i="9"/>
  <c r="D31" i="9"/>
  <c r="C31" i="9"/>
  <c r="B31" i="9"/>
  <c r="A31" i="9"/>
  <c r="E30" i="9"/>
  <c r="D30" i="9"/>
  <c r="C30" i="9"/>
  <c r="B30" i="9"/>
  <c r="A30" i="9"/>
  <c r="E29" i="9"/>
  <c r="D29" i="9"/>
  <c r="C29" i="9"/>
  <c r="B29" i="9"/>
  <c r="A29" i="9"/>
  <c r="E28" i="9"/>
  <c r="D28" i="9"/>
  <c r="C28" i="9"/>
  <c r="B28" i="9"/>
  <c r="A28" i="9"/>
  <c r="E27" i="9"/>
  <c r="D27" i="9"/>
  <c r="C27" i="9"/>
  <c r="B27" i="9"/>
  <c r="A27" i="9"/>
  <c r="E26" i="9"/>
  <c r="D26" i="9"/>
  <c r="C26" i="9"/>
  <c r="B26" i="9"/>
  <c r="A26" i="9"/>
  <c r="E25" i="9"/>
  <c r="D25" i="9"/>
  <c r="C25" i="9"/>
  <c r="B25" i="9"/>
  <c r="A25" i="9"/>
  <c r="E24" i="9"/>
  <c r="D24" i="9"/>
  <c r="C24" i="9"/>
  <c r="B24" i="9"/>
  <c r="A24" i="9"/>
  <c r="E23" i="9"/>
  <c r="D23" i="9"/>
  <c r="C23" i="9"/>
  <c r="B23" i="9"/>
  <c r="A23" i="9"/>
  <c r="E22" i="9"/>
  <c r="D22" i="9"/>
  <c r="C22" i="9"/>
  <c r="B22" i="9"/>
  <c r="A22" i="9"/>
  <c r="E21" i="9"/>
  <c r="D21" i="9"/>
  <c r="C21" i="9"/>
  <c r="B21" i="9"/>
  <c r="A21" i="9"/>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E11" i="9"/>
  <c r="D11" i="9"/>
  <c r="C11" i="9"/>
  <c r="B11" i="9"/>
  <c r="A11" i="9"/>
  <c r="E10" i="9"/>
  <c r="D10" i="9"/>
  <c r="C10" i="9"/>
  <c r="B10" i="9"/>
  <c r="A10" i="9"/>
  <c r="E9" i="9"/>
  <c r="D9" i="9"/>
  <c r="C9" i="9"/>
  <c r="B9" i="9"/>
  <c r="A9" i="9"/>
  <c r="E8" i="9"/>
  <c r="D8" i="9"/>
  <c r="C8" i="9"/>
  <c r="B8" i="9"/>
  <c r="A8" i="9"/>
  <c r="E7" i="9"/>
  <c r="D7" i="9"/>
  <c r="C7" i="9"/>
  <c r="B7" i="9"/>
  <c r="A7" i="9"/>
  <c r="C2239" i="9" l="1"/>
  <c r="C151" i="11"/>
  <c r="C150" i="11"/>
  <c r="C149" i="11"/>
  <c r="C148" i="11"/>
  <c r="C147" i="11"/>
  <c r="C146" i="11"/>
  <c r="C145" i="11"/>
  <c r="C144" i="11"/>
  <c r="C143" i="11"/>
  <c r="C142" i="11"/>
  <c r="C141" i="11"/>
  <c r="C140" i="11"/>
  <c r="C139" i="11"/>
  <c r="C138" i="11"/>
  <c r="C137" i="1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E9" i="4" l="1"/>
  <c r="C103" i="7"/>
  <c r="E103" i="7" s="1"/>
  <c r="C104" i="7"/>
  <c r="E104" i="7" s="1"/>
  <c r="C105" i="7"/>
  <c r="E105" i="7" s="1"/>
  <c r="C106" i="7"/>
  <c r="E106" i="7" s="1"/>
  <c r="C107" i="7"/>
  <c r="E107" i="7" s="1"/>
  <c r="C108" i="7"/>
  <c r="E108" i="7" s="1"/>
  <c r="C109" i="7"/>
  <c r="E109" i="7" s="1"/>
  <c r="C110" i="7"/>
  <c r="E110" i="7" s="1"/>
  <c r="C111" i="7"/>
  <c r="E111" i="7" s="1"/>
  <c r="C2205" i="6"/>
  <c r="H954" i="1"/>
  <c r="I954" i="1"/>
  <c r="H955" i="1"/>
  <c r="I955" i="1"/>
  <c r="H956" i="1"/>
  <c r="I956" i="1"/>
  <c r="H957" i="1"/>
  <c r="I957" i="1"/>
  <c r="H958" i="1"/>
  <c r="I958" i="1"/>
  <c r="H959" i="1"/>
  <c r="I959" i="1"/>
  <c r="H960" i="1"/>
  <c r="I960" i="1"/>
  <c r="H961" i="1"/>
  <c r="I961" i="1"/>
  <c r="H962" i="1"/>
  <c r="I962" i="1"/>
  <c r="H963" i="1"/>
  <c r="I963" i="1"/>
  <c r="H964" i="1"/>
  <c r="I964" i="1"/>
  <c r="H965" i="1"/>
  <c r="I965" i="1"/>
  <c r="H966" i="1"/>
  <c r="I966" i="1"/>
  <c r="H967" i="1"/>
  <c r="I967" i="1"/>
  <c r="H968" i="1"/>
  <c r="I968" i="1"/>
  <c r="H969" i="1"/>
  <c r="I969" i="1"/>
  <c r="H970" i="1"/>
  <c r="I970" i="1"/>
  <c r="D971" i="1"/>
  <c r="E971" i="1"/>
  <c r="C971" i="1"/>
  <c r="E223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1004" i="9"/>
  <c r="F1005" i="9"/>
  <c r="F1006" i="9"/>
  <c r="F1007" i="9"/>
  <c r="F1008" i="9"/>
  <c r="F1009" i="9"/>
  <c r="F1010" i="9"/>
  <c r="F1011" i="9"/>
  <c r="F1012" i="9"/>
  <c r="F1013" i="9"/>
  <c r="F1014" i="9"/>
  <c r="F1015" i="9"/>
  <c r="F1016" i="9"/>
  <c r="F1017" i="9"/>
  <c r="F1018" i="9"/>
  <c r="F1019" i="9"/>
  <c r="F1020" i="9"/>
  <c r="F1021" i="9"/>
  <c r="F1022" i="9"/>
  <c r="F1023" i="9"/>
  <c r="F1024" i="9"/>
  <c r="F1025" i="9"/>
  <c r="F1026" i="9"/>
  <c r="F1027" i="9"/>
  <c r="F1028" i="9"/>
  <c r="F1029" i="9"/>
  <c r="F1030" i="9"/>
  <c r="F1031" i="9"/>
  <c r="F1032" i="9"/>
  <c r="F1033" i="9"/>
  <c r="F1034" i="9"/>
  <c r="F1035" i="9"/>
  <c r="F1036" i="9"/>
  <c r="F1037" i="9"/>
  <c r="F1038" i="9"/>
  <c r="F1039" i="9"/>
  <c r="F1040" i="9"/>
  <c r="F1041" i="9"/>
  <c r="F1042" i="9"/>
  <c r="F1043" i="9"/>
  <c r="F1044" i="9"/>
  <c r="F1045" i="9"/>
  <c r="F1046" i="9"/>
  <c r="F1047" i="9"/>
  <c r="F1048" i="9"/>
  <c r="F1049" i="9"/>
  <c r="F1050" i="9"/>
  <c r="F1051" i="9"/>
  <c r="F1052" i="9"/>
  <c r="F1053" i="9"/>
  <c r="F1054" i="9"/>
  <c r="F1055" i="9"/>
  <c r="F1056" i="9"/>
  <c r="F1057" i="9"/>
  <c r="F1058" i="9"/>
  <c r="F1059" i="9"/>
  <c r="F1060" i="9"/>
  <c r="F1061" i="9"/>
  <c r="F1062" i="9"/>
  <c r="F1063" i="9"/>
  <c r="F1064" i="9"/>
  <c r="F1065" i="9"/>
  <c r="F1066" i="9"/>
  <c r="F1067" i="9"/>
  <c r="F1068" i="9"/>
  <c r="F1069" i="9"/>
  <c r="F1070" i="9"/>
  <c r="F1071" i="9"/>
  <c r="F1072" i="9"/>
  <c r="F1073" i="9"/>
  <c r="F1074" i="9"/>
  <c r="F1075" i="9"/>
  <c r="F1076" i="9"/>
  <c r="F1077" i="9"/>
  <c r="F1078" i="9"/>
  <c r="F1079" i="9"/>
  <c r="F1080" i="9"/>
  <c r="F1081" i="9"/>
  <c r="F1082" i="9"/>
  <c r="F1083" i="9"/>
  <c r="F1084" i="9"/>
  <c r="F1085" i="9"/>
  <c r="F1086" i="9"/>
  <c r="F1087" i="9"/>
  <c r="F1088" i="9"/>
  <c r="F1089" i="9"/>
  <c r="F1090" i="9"/>
  <c r="F1091" i="9"/>
  <c r="F1092" i="9"/>
  <c r="F1093" i="9"/>
  <c r="F1094" i="9"/>
  <c r="F1095" i="9"/>
  <c r="F1096" i="9"/>
  <c r="F1097" i="9"/>
  <c r="F1098" i="9"/>
  <c r="F1099" i="9"/>
  <c r="F1100" i="9"/>
  <c r="F1101" i="9"/>
  <c r="F1102" i="9"/>
  <c r="F1103" i="9"/>
  <c r="F1104" i="9"/>
  <c r="F1105" i="9"/>
  <c r="F1106" i="9"/>
  <c r="F1107" i="9"/>
  <c r="F1108" i="9"/>
  <c r="F1109" i="9"/>
  <c r="F1110" i="9"/>
  <c r="F1111" i="9"/>
  <c r="F1112" i="9"/>
  <c r="F1113" i="9"/>
  <c r="F1114" i="9"/>
  <c r="F1115" i="9"/>
  <c r="F1116" i="9"/>
  <c r="F1117" i="9"/>
  <c r="F1118" i="9"/>
  <c r="F1119" i="9"/>
  <c r="F1120" i="9"/>
  <c r="F1121" i="9"/>
  <c r="F1122" i="9"/>
  <c r="F1123" i="9"/>
  <c r="F1124" i="9"/>
  <c r="F1125" i="9"/>
  <c r="F1126" i="9"/>
  <c r="F1127" i="9"/>
  <c r="F1128" i="9"/>
  <c r="F1129" i="9"/>
  <c r="F1130" i="9"/>
  <c r="F1131" i="9"/>
  <c r="F1132" i="9"/>
  <c r="F1133" i="9"/>
  <c r="F1134" i="9"/>
  <c r="F1135" i="9"/>
  <c r="F1136" i="9"/>
  <c r="F1137" i="9"/>
  <c r="F1138" i="9"/>
  <c r="F1139" i="9"/>
  <c r="F1140" i="9"/>
  <c r="F1141" i="9"/>
  <c r="F1142" i="9"/>
  <c r="F1143" i="9"/>
  <c r="F1144" i="9"/>
  <c r="F1145" i="9"/>
  <c r="F1146" i="9"/>
  <c r="F1147" i="9"/>
  <c r="F1148" i="9"/>
  <c r="F1149" i="9"/>
  <c r="F1150" i="9"/>
  <c r="F1151" i="9"/>
  <c r="F1152" i="9"/>
  <c r="F1153" i="9"/>
  <c r="F1154" i="9"/>
  <c r="F1155" i="9"/>
  <c r="F1156" i="9"/>
  <c r="F1157" i="9"/>
  <c r="F1158" i="9"/>
  <c r="F1159" i="9"/>
  <c r="F1160" i="9"/>
  <c r="F1161" i="9"/>
  <c r="F1162" i="9"/>
  <c r="F1163" i="9"/>
  <c r="F1164" i="9"/>
  <c r="F1165" i="9"/>
  <c r="F1166" i="9"/>
  <c r="F1167" i="9"/>
  <c r="F1168" i="9"/>
  <c r="F1169" i="9"/>
  <c r="F1170" i="9"/>
  <c r="F1171" i="9"/>
  <c r="F1172" i="9"/>
  <c r="F1173" i="9"/>
  <c r="F1174" i="9"/>
  <c r="F1175" i="9"/>
  <c r="F1176" i="9"/>
  <c r="F1177" i="9"/>
  <c r="F1178" i="9"/>
  <c r="F1179" i="9"/>
  <c r="F1180" i="9"/>
  <c r="F1181" i="9"/>
  <c r="F1182" i="9"/>
  <c r="F1183" i="9"/>
  <c r="F1184" i="9"/>
  <c r="F1185" i="9"/>
  <c r="F1186" i="9"/>
  <c r="F1187" i="9"/>
  <c r="F1188" i="9"/>
  <c r="F1189" i="9"/>
  <c r="F1190" i="9"/>
  <c r="F1191" i="9"/>
  <c r="F1192" i="9"/>
  <c r="F1193" i="9"/>
  <c r="F1194" i="9"/>
  <c r="F1195" i="9"/>
  <c r="F1196" i="9"/>
  <c r="F1197" i="9"/>
  <c r="F1198" i="9"/>
  <c r="F1199" i="9"/>
  <c r="F1200" i="9"/>
  <c r="F1201" i="9"/>
  <c r="F1202" i="9"/>
  <c r="F1203" i="9"/>
  <c r="F1204" i="9"/>
  <c r="F1205" i="9"/>
  <c r="F1206" i="9"/>
  <c r="F1207" i="9"/>
  <c r="F1208" i="9"/>
  <c r="F1209" i="9"/>
  <c r="F1210" i="9"/>
  <c r="F1211" i="9"/>
  <c r="F1212" i="9"/>
  <c r="F1213" i="9"/>
  <c r="F1214" i="9"/>
  <c r="F1215" i="9"/>
  <c r="F1216" i="9"/>
  <c r="F1217" i="9"/>
  <c r="F1218" i="9"/>
  <c r="F1219" i="9"/>
  <c r="F1220" i="9"/>
  <c r="F1221" i="9"/>
  <c r="F1222" i="9"/>
  <c r="F1223" i="9"/>
  <c r="F1224" i="9"/>
  <c r="F1225" i="9"/>
  <c r="F1226" i="9"/>
  <c r="F1227" i="9"/>
  <c r="F1228" i="9"/>
  <c r="F1229" i="9"/>
  <c r="F1230" i="9"/>
  <c r="F1231" i="9"/>
  <c r="F1232" i="9"/>
  <c r="F1233" i="9"/>
  <c r="F1234" i="9"/>
  <c r="F1235" i="9"/>
  <c r="F1236" i="9"/>
  <c r="F1237" i="9"/>
  <c r="F1238" i="9"/>
  <c r="F1239" i="9"/>
  <c r="F1240" i="9"/>
  <c r="F1241" i="9"/>
  <c r="F1242" i="9"/>
  <c r="F1243" i="9"/>
  <c r="F1244" i="9"/>
  <c r="F1245" i="9"/>
  <c r="F1246" i="9"/>
  <c r="F1247" i="9"/>
  <c r="F1248" i="9"/>
  <c r="F1249" i="9"/>
  <c r="F1250" i="9"/>
  <c r="F1251" i="9"/>
  <c r="F1252" i="9"/>
  <c r="F1253" i="9"/>
  <c r="F1254" i="9"/>
  <c r="F1255" i="9"/>
  <c r="F1256" i="9"/>
  <c r="F1257" i="9"/>
  <c r="F1258" i="9"/>
  <c r="F1259" i="9"/>
  <c r="F1260" i="9"/>
  <c r="F1261" i="9"/>
  <c r="F1262" i="9"/>
  <c r="F1263" i="9"/>
  <c r="F1264" i="9"/>
  <c r="F1265" i="9"/>
  <c r="F1266" i="9"/>
  <c r="F1267" i="9"/>
  <c r="F1268" i="9"/>
  <c r="F1269" i="9"/>
  <c r="F1270" i="9"/>
  <c r="F1271" i="9"/>
  <c r="F1272" i="9"/>
  <c r="F1273" i="9"/>
  <c r="F1274" i="9"/>
  <c r="F1275" i="9"/>
  <c r="F1276" i="9"/>
  <c r="F1277" i="9"/>
  <c r="F1278" i="9"/>
  <c r="F1279" i="9"/>
  <c r="F1280" i="9"/>
  <c r="F1281" i="9"/>
  <c r="F1282" i="9"/>
  <c r="F1283" i="9"/>
  <c r="F1284" i="9"/>
  <c r="F1285" i="9"/>
  <c r="F1286" i="9"/>
  <c r="F1287" i="9"/>
  <c r="F1288" i="9"/>
  <c r="F1289" i="9"/>
  <c r="F1290" i="9"/>
  <c r="F1291" i="9"/>
  <c r="F1292" i="9"/>
  <c r="F1293" i="9"/>
  <c r="F1294" i="9"/>
  <c r="F1295" i="9"/>
  <c r="F1296" i="9"/>
  <c r="F1297" i="9"/>
  <c r="F1298" i="9"/>
  <c r="F1299" i="9"/>
  <c r="F1300" i="9"/>
  <c r="F1301" i="9"/>
  <c r="F1302" i="9"/>
  <c r="F1303" i="9"/>
  <c r="F1304" i="9"/>
  <c r="F1305" i="9"/>
  <c r="F1306" i="9"/>
  <c r="F1307" i="9"/>
  <c r="F1308" i="9"/>
  <c r="F1309" i="9"/>
  <c r="F1310" i="9"/>
  <c r="F1311" i="9"/>
  <c r="F1312" i="9"/>
  <c r="F1313" i="9"/>
  <c r="F1314" i="9"/>
  <c r="F1315" i="9"/>
  <c r="F1316" i="9"/>
  <c r="F1317" i="9"/>
  <c r="F1318" i="9"/>
  <c r="F1319" i="9"/>
  <c r="F1320" i="9"/>
  <c r="F1321" i="9"/>
  <c r="F1322" i="9"/>
  <c r="F1323" i="9"/>
  <c r="F1324" i="9"/>
  <c r="F1325" i="9"/>
  <c r="F1326" i="9"/>
  <c r="F1327" i="9"/>
  <c r="F1328" i="9"/>
  <c r="F1329" i="9"/>
  <c r="F1330" i="9"/>
  <c r="F1331" i="9"/>
  <c r="F1332" i="9"/>
  <c r="F1333" i="9"/>
  <c r="F1334" i="9"/>
  <c r="F1335" i="9"/>
  <c r="F1336" i="9"/>
  <c r="F1337" i="9"/>
  <c r="F1338" i="9"/>
  <c r="F1339" i="9"/>
  <c r="F1340" i="9"/>
  <c r="F1341" i="9"/>
  <c r="F1342" i="9"/>
  <c r="F1343" i="9"/>
  <c r="F1344" i="9"/>
  <c r="F1345" i="9"/>
  <c r="F1346" i="9"/>
  <c r="F1347" i="9"/>
  <c r="F1348" i="9"/>
  <c r="F1349" i="9"/>
  <c r="F1350" i="9"/>
  <c r="F1351" i="9"/>
  <c r="F1352" i="9"/>
  <c r="F1353" i="9"/>
  <c r="F1354" i="9"/>
  <c r="F1355" i="9"/>
  <c r="F1356" i="9"/>
  <c r="F1357" i="9"/>
  <c r="F1358" i="9"/>
  <c r="F1359" i="9"/>
  <c r="F1360" i="9"/>
  <c r="F1361" i="9"/>
  <c r="F1362" i="9"/>
  <c r="F1363" i="9"/>
  <c r="F1364" i="9"/>
  <c r="F1365" i="9"/>
  <c r="F1366" i="9"/>
  <c r="F1367" i="9"/>
  <c r="F1368" i="9"/>
  <c r="F1369" i="9"/>
  <c r="F1370" i="9"/>
  <c r="F1371" i="9"/>
  <c r="F1372" i="9"/>
  <c r="F1373" i="9"/>
  <c r="F1374" i="9"/>
  <c r="F1375" i="9"/>
  <c r="F1376" i="9"/>
  <c r="F1377" i="9"/>
  <c r="F1378" i="9"/>
  <c r="F1379" i="9"/>
  <c r="F1380" i="9"/>
  <c r="F1381" i="9"/>
  <c r="F1382" i="9"/>
  <c r="F1383" i="9"/>
  <c r="F1384" i="9"/>
  <c r="F1385" i="9"/>
  <c r="F1386" i="9"/>
  <c r="F1387" i="9"/>
  <c r="F1388" i="9"/>
  <c r="F1389" i="9"/>
  <c r="F1390" i="9"/>
  <c r="F1391" i="9"/>
  <c r="F1392" i="9"/>
  <c r="F1393" i="9"/>
  <c r="F1394" i="9"/>
  <c r="F1395" i="9"/>
  <c r="F1396" i="9"/>
  <c r="F1397" i="9"/>
  <c r="F1398" i="9"/>
  <c r="F1399" i="9"/>
  <c r="F1400" i="9"/>
  <c r="F1401" i="9"/>
  <c r="F1402" i="9"/>
  <c r="F1403" i="9"/>
  <c r="F1404" i="9"/>
  <c r="F1405" i="9"/>
  <c r="F1406" i="9"/>
  <c r="F1407" i="9"/>
  <c r="F1408" i="9"/>
  <c r="F1409" i="9"/>
  <c r="F1410" i="9"/>
  <c r="F1411" i="9"/>
  <c r="F1412" i="9"/>
  <c r="F1413" i="9"/>
  <c r="F1414" i="9"/>
  <c r="F1415" i="9"/>
  <c r="F1416" i="9"/>
  <c r="F1417" i="9"/>
  <c r="F1418" i="9"/>
  <c r="F1419" i="9"/>
  <c r="F1420" i="9"/>
  <c r="F1421" i="9"/>
  <c r="F1422" i="9"/>
  <c r="F1423" i="9"/>
  <c r="F1424" i="9"/>
  <c r="F1425" i="9"/>
  <c r="F1426" i="9"/>
  <c r="F1427" i="9"/>
  <c r="F1428" i="9"/>
  <c r="F1429" i="9"/>
  <c r="F1430" i="9"/>
  <c r="F1431" i="9"/>
  <c r="F1432" i="9"/>
  <c r="F1433" i="9"/>
  <c r="F1434" i="9"/>
  <c r="F1435" i="9"/>
  <c r="F1436" i="9"/>
  <c r="F1437" i="9"/>
  <c r="F1438" i="9"/>
  <c r="F1439" i="9"/>
  <c r="F1440" i="9"/>
  <c r="F1441" i="9"/>
  <c r="F1442" i="9"/>
  <c r="F1443" i="9"/>
  <c r="F1444" i="9"/>
  <c r="F1445" i="9"/>
  <c r="F1446" i="9"/>
  <c r="F1447" i="9"/>
  <c r="F1448" i="9"/>
  <c r="F1449" i="9"/>
  <c r="F1450" i="9"/>
  <c r="F1451" i="9"/>
  <c r="F1452" i="9"/>
  <c r="F1453" i="9"/>
  <c r="F1454" i="9"/>
  <c r="F1455" i="9"/>
  <c r="F1456" i="9"/>
  <c r="F1457" i="9"/>
  <c r="F1458" i="9"/>
  <c r="F1459" i="9"/>
  <c r="F1460" i="9"/>
  <c r="F1461" i="9"/>
  <c r="F1462" i="9"/>
  <c r="F1463" i="9"/>
  <c r="F1464" i="9"/>
  <c r="F1465" i="9"/>
  <c r="F1466" i="9"/>
  <c r="F1467" i="9"/>
  <c r="F1468" i="9"/>
  <c r="F1469" i="9"/>
  <c r="F1470" i="9"/>
  <c r="F1471" i="9"/>
  <c r="F1472" i="9"/>
  <c r="F1473" i="9"/>
  <c r="F1474" i="9"/>
  <c r="F1475" i="9"/>
  <c r="F1476" i="9"/>
  <c r="F1477" i="9"/>
  <c r="F1478" i="9"/>
  <c r="F1479" i="9"/>
  <c r="F1480" i="9"/>
  <c r="F1481" i="9"/>
  <c r="F1482" i="9"/>
  <c r="F1483" i="9"/>
  <c r="F1484" i="9"/>
  <c r="F1485" i="9"/>
  <c r="F1486" i="9"/>
  <c r="F1487" i="9"/>
  <c r="F1488" i="9"/>
  <c r="F1489" i="9"/>
  <c r="F1490" i="9"/>
  <c r="F1491" i="9"/>
  <c r="F1492" i="9"/>
  <c r="F1493" i="9"/>
  <c r="F1494" i="9"/>
  <c r="F1495" i="9"/>
  <c r="F1496" i="9"/>
  <c r="F1497" i="9"/>
  <c r="F1498" i="9"/>
  <c r="F1499" i="9"/>
  <c r="F1500" i="9"/>
  <c r="F1501" i="9"/>
  <c r="F1502" i="9"/>
  <c r="F1503" i="9"/>
  <c r="F1504" i="9"/>
  <c r="F1505" i="9"/>
  <c r="F1506" i="9"/>
  <c r="F1507" i="9"/>
  <c r="F1508" i="9"/>
  <c r="F1509" i="9"/>
  <c r="F1510" i="9"/>
  <c r="F1511" i="9"/>
  <c r="F1512" i="9"/>
  <c r="F1513" i="9"/>
  <c r="F1514" i="9"/>
  <c r="F1515" i="9"/>
  <c r="F1516" i="9"/>
  <c r="F1517" i="9"/>
  <c r="F1518" i="9"/>
  <c r="F1519" i="9"/>
  <c r="F1520" i="9"/>
  <c r="F1521" i="9"/>
  <c r="F1522" i="9"/>
  <c r="F1523" i="9"/>
  <c r="F1524" i="9"/>
  <c r="F1525" i="9"/>
  <c r="F1526" i="9"/>
  <c r="F1527" i="9"/>
  <c r="F1528" i="9"/>
  <c r="F1529" i="9"/>
  <c r="F1530" i="9"/>
  <c r="F1531" i="9"/>
  <c r="F1532" i="9"/>
  <c r="F1533" i="9"/>
  <c r="F1534" i="9"/>
  <c r="F1535" i="9"/>
  <c r="F1536" i="9"/>
  <c r="F1537" i="9"/>
  <c r="F1538" i="9"/>
  <c r="F1539" i="9"/>
  <c r="F1540" i="9"/>
  <c r="F1541" i="9"/>
  <c r="F1542" i="9"/>
  <c r="F1543" i="9"/>
  <c r="F1544" i="9"/>
  <c r="F1545" i="9"/>
  <c r="F1546" i="9"/>
  <c r="F1547" i="9"/>
  <c r="F1548" i="9"/>
  <c r="F1549" i="9"/>
  <c r="F1550" i="9"/>
  <c r="F1551" i="9"/>
  <c r="F1552" i="9"/>
  <c r="F1553" i="9"/>
  <c r="F1554" i="9"/>
  <c r="F1555" i="9"/>
  <c r="F1556" i="9"/>
  <c r="F1557" i="9"/>
  <c r="F1558" i="9"/>
  <c r="F1559" i="9"/>
  <c r="F1560" i="9"/>
  <c r="F1561" i="9"/>
  <c r="F1562" i="9"/>
  <c r="F1563" i="9"/>
  <c r="F1564" i="9"/>
  <c r="F1565" i="9"/>
  <c r="F1566" i="9"/>
  <c r="F1567" i="9"/>
  <c r="F1568" i="9"/>
  <c r="F1569" i="9"/>
  <c r="F1570" i="9"/>
  <c r="F1571" i="9"/>
  <c r="F1572" i="9"/>
  <c r="F1573" i="9"/>
  <c r="F1574" i="9"/>
  <c r="F1575" i="9"/>
  <c r="F1576" i="9"/>
  <c r="F1577" i="9"/>
  <c r="F1578" i="9"/>
  <c r="F1579" i="9"/>
  <c r="F1580" i="9"/>
  <c r="F1581" i="9"/>
  <c r="F1582" i="9"/>
  <c r="F1583" i="9"/>
  <c r="F1584" i="9"/>
  <c r="F1585" i="9"/>
  <c r="F1586" i="9"/>
  <c r="F1587" i="9"/>
  <c r="F1588" i="9"/>
  <c r="F1589" i="9"/>
  <c r="F1590" i="9"/>
  <c r="F1591" i="9"/>
  <c r="F1592" i="9"/>
  <c r="F1593" i="9"/>
  <c r="F1594" i="9"/>
  <c r="F1595" i="9"/>
  <c r="F1596" i="9"/>
  <c r="F1597" i="9"/>
  <c r="F1598" i="9"/>
  <c r="F1599" i="9"/>
  <c r="F1600" i="9"/>
  <c r="F1601" i="9"/>
  <c r="F1602" i="9"/>
  <c r="F1603" i="9"/>
  <c r="F1604" i="9"/>
  <c r="F1605" i="9"/>
  <c r="F1606" i="9"/>
  <c r="F1607" i="9"/>
  <c r="F1608" i="9"/>
  <c r="F1609" i="9"/>
  <c r="F1610" i="9"/>
  <c r="F1611" i="9"/>
  <c r="F1612" i="9"/>
  <c r="F1613" i="9"/>
  <c r="F1614" i="9"/>
  <c r="F1615" i="9"/>
  <c r="F1616" i="9"/>
  <c r="F1617" i="9"/>
  <c r="F1618" i="9"/>
  <c r="F1619" i="9"/>
  <c r="F1620" i="9"/>
  <c r="F1621" i="9"/>
  <c r="F1622" i="9"/>
  <c r="F1623" i="9"/>
  <c r="F1624" i="9"/>
  <c r="F1625" i="9"/>
  <c r="F1626" i="9"/>
  <c r="F1627" i="9"/>
  <c r="F1628" i="9"/>
  <c r="F1629" i="9"/>
  <c r="F1630" i="9"/>
  <c r="F1631" i="9"/>
  <c r="F1632" i="9"/>
  <c r="F1633" i="9"/>
  <c r="F1634" i="9"/>
  <c r="F1635" i="9"/>
  <c r="F1636" i="9"/>
  <c r="F1637" i="9"/>
  <c r="F1638" i="9"/>
  <c r="F1639" i="9"/>
  <c r="F1640" i="9"/>
  <c r="F1641" i="9"/>
  <c r="F1642" i="9"/>
  <c r="F1643" i="9"/>
  <c r="F1644" i="9"/>
  <c r="F1645" i="9"/>
  <c r="F1646" i="9"/>
  <c r="F1647" i="9"/>
  <c r="F1648" i="9"/>
  <c r="F1649" i="9"/>
  <c r="F1650" i="9"/>
  <c r="F1651" i="9"/>
  <c r="F1652" i="9"/>
  <c r="F1653" i="9"/>
  <c r="F1654" i="9"/>
  <c r="F1655" i="9"/>
  <c r="F1656" i="9"/>
  <c r="F1657" i="9"/>
  <c r="F1658" i="9"/>
  <c r="F1659" i="9"/>
  <c r="F1660" i="9"/>
  <c r="F1661" i="9"/>
  <c r="F1662" i="9"/>
  <c r="F1663" i="9"/>
  <c r="F1664" i="9"/>
  <c r="F1665" i="9"/>
  <c r="F1666" i="9"/>
  <c r="F1667" i="9"/>
  <c r="F1668" i="9"/>
  <c r="F1669" i="9"/>
  <c r="F1670" i="9"/>
  <c r="F1671" i="9"/>
  <c r="F1672" i="9"/>
  <c r="F1673" i="9"/>
  <c r="F1674" i="9"/>
  <c r="F1675" i="9"/>
  <c r="F1676" i="9"/>
  <c r="F1677" i="9"/>
  <c r="F1678" i="9"/>
  <c r="F1679" i="9"/>
  <c r="F1680" i="9"/>
  <c r="F1681" i="9"/>
  <c r="F1682" i="9"/>
  <c r="F1683" i="9"/>
  <c r="F1684" i="9"/>
  <c r="F1685" i="9"/>
  <c r="F1686" i="9"/>
  <c r="F1687" i="9"/>
  <c r="F1688" i="9"/>
  <c r="F1689" i="9"/>
  <c r="F1690" i="9"/>
  <c r="F1691" i="9"/>
  <c r="F1692" i="9"/>
  <c r="F1693" i="9"/>
  <c r="F1694" i="9"/>
  <c r="F1695" i="9"/>
  <c r="F1696" i="9"/>
  <c r="F1697" i="9"/>
  <c r="F1698" i="9"/>
  <c r="F1699" i="9"/>
  <c r="F1700" i="9"/>
  <c r="F1701" i="9"/>
  <c r="F1702" i="9"/>
  <c r="F1703" i="9"/>
  <c r="F1704" i="9"/>
  <c r="F1705" i="9"/>
  <c r="F1706" i="9"/>
  <c r="F1707" i="9"/>
  <c r="F1708" i="9"/>
  <c r="F1709" i="9"/>
  <c r="F1710" i="9"/>
  <c r="F1711" i="9"/>
  <c r="F1712" i="9"/>
  <c r="F1713" i="9"/>
  <c r="F1714" i="9"/>
  <c r="F1715" i="9"/>
  <c r="F1716" i="9"/>
  <c r="F1717" i="9"/>
  <c r="F1718" i="9"/>
  <c r="F1719" i="9"/>
  <c r="F1720" i="9"/>
  <c r="F1721" i="9"/>
  <c r="F1722" i="9"/>
  <c r="F1723" i="9"/>
  <c r="F1724" i="9"/>
  <c r="F1725" i="9"/>
  <c r="F1726" i="9"/>
  <c r="F1727" i="9"/>
  <c r="F1728" i="9"/>
  <c r="F1729" i="9"/>
  <c r="F1730" i="9"/>
  <c r="F1731" i="9"/>
  <c r="F1732" i="9"/>
  <c r="F1733" i="9"/>
  <c r="F1734" i="9"/>
  <c r="F1735" i="9"/>
  <c r="F1736" i="9"/>
  <c r="F1737" i="9"/>
  <c r="F1738" i="9"/>
  <c r="F1739" i="9"/>
  <c r="F1740" i="9"/>
  <c r="F1741" i="9"/>
  <c r="F1742" i="9"/>
  <c r="F1743" i="9"/>
  <c r="F1744" i="9"/>
  <c r="F1745" i="9"/>
  <c r="F1746" i="9"/>
  <c r="F1747" i="9"/>
  <c r="F1748" i="9"/>
  <c r="F1749" i="9"/>
  <c r="F1750" i="9"/>
  <c r="F1751" i="9"/>
  <c r="F1752" i="9"/>
  <c r="F1753" i="9"/>
  <c r="F1754" i="9"/>
  <c r="F1755" i="9"/>
  <c r="F1756" i="9"/>
  <c r="F1757" i="9"/>
  <c r="F1758" i="9"/>
  <c r="F1759" i="9"/>
  <c r="F1760" i="9"/>
  <c r="F1761" i="9"/>
  <c r="F1762" i="9"/>
  <c r="F1763" i="9"/>
  <c r="F1764" i="9"/>
  <c r="F1765" i="9"/>
  <c r="F1766" i="9"/>
  <c r="F1767" i="9"/>
  <c r="F1768" i="9"/>
  <c r="F1769" i="9"/>
  <c r="F1770" i="9"/>
  <c r="F1771" i="9"/>
  <c r="F1772" i="9"/>
  <c r="F1773" i="9"/>
  <c r="F1774" i="9"/>
  <c r="F1775" i="9"/>
  <c r="F1776" i="9"/>
  <c r="F1777" i="9"/>
  <c r="F1778" i="9"/>
  <c r="F1779" i="9"/>
  <c r="F1780" i="9"/>
  <c r="F1781" i="9"/>
  <c r="F1782" i="9"/>
  <c r="F1783" i="9"/>
  <c r="F1784" i="9"/>
  <c r="F1785" i="9"/>
  <c r="F1786" i="9"/>
  <c r="F1787" i="9"/>
  <c r="F1788" i="9"/>
  <c r="F1789" i="9"/>
  <c r="F1790" i="9"/>
  <c r="F1791" i="9"/>
  <c r="F1792" i="9"/>
  <c r="F1793" i="9"/>
  <c r="F1794" i="9"/>
  <c r="F1795" i="9"/>
  <c r="F1796" i="9"/>
  <c r="F1797" i="9"/>
  <c r="F1798" i="9"/>
  <c r="F1799" i="9"/>
  <c r="F1800" i="9"/>
  <c r="F1801" i="9"/>
  <c r="F1802" i="9"/>
  <c r="F1803" i="9"/>
  <c r="F1804" i="9"/>
  <c r="F1805" i="9"/>
  <c r="F1806" i="9"/>
  <c r="F1807" i="9"/>
  <c r="F1808" i="9"/>
  <c r="F1809" i="9"/>
  <c r="F1810" i="9"/>
  <c r="F1811" i="9"/>
  <c r="F1812" i="9"/>
  <c r="F1813" i="9"/>
  <c r="F1814" i="9"/>
  <c r="F1815" i="9"/>
  <c r="F1816" i="9"/>
  <c r="F1817" i="9"/>
  <c r="F1818" i="9"/>
  <c r="F1819" i="9"/>
  <c r="F1820" i="9"/>
  <c r="F1821" i="9"/>
  <c r="F1822" i="9"/>
  <c r="F1823" i="9"/>
  <c r="F1824" i="9"/>
  <c r="F1825" i="9"/>
  <c r="F1826" i="9"/>
  <c r="F1827" i="9"/>
  <c r="F1828" i="9"/>
  <c r="F1829" i="9"/>
  <c r="F1830" i="9"/>
  <c r="F1831" i="9"/>
  <c r="F1832" i="9"/>
  <c r="F1833" i="9"/>
  <c r="F1834" i="9"/>
  <c r="F1835" i="9"/>
  <c r="F1836" i="9"/>
  <c r="F1837" i="9"/>
  <c r="F1838" i="9"/>
  <c r="F1839" i="9"/>
  <c r="F1840" i="9"/>
  <c r="F1841" i="9"/>
  <c r="F1842" i="9"/>
  <c r="F1843" i="9"/>
  <c r="F1844" i="9"/>
  <c r="F1845" i="9"/>
  <c r="F1846" i="9"/>
  <c r="F1847" i="9"/>
  <c r="F1848" i="9"/>
  <c r="F1849" i="9"/>
  <c r="F1850" i="9"/>
  <c r="F1851" i="9"/>
  <c r="F1852" i="9"/>
  <c r="F1853" i="9"/>
  <c r="F1854" i="9"/>
  <c r="F1855" i="9"/>
  <c r="F1856" i="9"/>
  <c r="F1857" i="9"/>
  <c r="F1858" i="9"/>
  <c r="F1859" i="9"/>
  <c r="F1860" i="9"/>
  <c r="F1861" i="9"/>
  <c r="F1862" i="9"/>
  <c r="F1863" i="9"/>
  <c r="F1864" i="9"/>
  <c r="F1865" i="9"/>
  <c r="F1866" i="9"/>
  <c r="F1867" i="9"/>
  <c r="F1868" i="9"/>
  <c r="F1869" i="9"/>
  <c r="F1870" i="9"/>
  <c r="F1871" i="9"/>
  <c r="F1872" i="9"/>
  <c r="F1873" i="9"/>
  <c r="F1874" i="9"/>
  <c r="F1875" i="9"/>
  <c r="F1876" i="9"/>
  <c r="F1877" i="9"/>
  <c r="F1878" i="9"/>
  <c r="F1879" i="9"/>
  <c r="F1880" i="9"/>
  <c r="F1881" i="9"/>
  <c r="F1882" i="9"/>
  <c r="F1883" i="9"/>
  <c r="F1884" i="9"/>
  <c r="F1885" i="9"/>
  <c r="F1886" i="9"/>
  <c r="F1887" i="9"/>
  <c r="F1888" i="9"/>
  <c r="F1889" i="9"/>
  <c r="F1890" i="9"/>
  <c r="F1891" i="9"/>
  <c r="F1892" i="9"/>
  <c r="F1893" i="9"/>
  <c r="F1894" i="9"/>
  <c r="F1895" i="9"/>
  <c r="F1896" i="9"/>
  <c r="F1897" i="9"/>
  <c r="F1898" i="9"/>
  <c r="F1899" i="9"/>
  <c r="F1900" i="9"/>
  <c r="F1901" i="9"/>
  <c r="F1902" i="9"/>
  <c r="F1903" i="9"/>
  <c r="F1904" i="9"/>
  <c r="F1905" i="9"/>
  <c r="F1906" i="9"/>
  <c r="F1907" i="9"/>
  <c r="F1908" i="9"/>
  <c r="F1909" i="9"/>
  <c r="F1910" i="9"/>
  <c r="F1911" i="9"/>
  <c r="F1912" i="9"/>
  <c r="F1913" i="9"/>
  <c r="F1914" i="9"/>
  <c r="F1915" i="9"/>
  <c r="F1916" i="9"/>
  <c r="F1917" i="9"/>
  <c r="F1918" i="9"/>
  <c r="F1919" i="9"/>
  <c r="F1920" i="9"/>
  <c r="F1921" i="9"/>
  <c r="F1922" i="9"/>
  <c r="F1923" i="9"/>
  <c r="F1924" i="9"/>
  <c r="F1925" i="9"/>
  <c r="F1926" i="9"/>
  <c r="F1927" i="9"/>
  <c r="F1928" i="9"/>
  <c r="F1929" i="9"/>
  <c r="F1930" i="9"/>
  <c r="F1931" i="9"/>
  <c r="F1932" i="9"/>
  <c r="F1933" i="9"/>
  <c r="F1934" i="9"/>
  <c r="F1935" i="9"/>
  <c r="F1936" i="9"/>
  <c r="F1937" i="9"/>
  <c r="F1938" i="9"/>
  <c r="F1939" i="9"/>
  <c r="F1940" i="9"/>
  <c r="F1941" i="9"/>
  <c r="F1942" i="9"/>
  <c r="F1943" i="9"/>
  <c r="F1944" i="9"/>
  <c r="F1945" i="9"/>
  <c r="F1946" i="9"/>
  <c r="F1947" i="9"/>
  <c r="F1948" i="9"/>
  <c r="F1949" i="9"/>
  <c r="F1950" i="9"/>
  <c r="F1951" i="9"/>
  <c r="F1952" i="9"/>
  <c r="F1953" i="9"/>
  <c r="F1954" i="9"/>
  <c r="F1955" i="9"/>
  <c r="F1956" i="9"/>
  <c r="F1957" i="9"/>
  <c r="F1958" i="9"/>
  <c r="F1959" i="9"/>
  <c r="F1960" i="9"/>
  <c r="F1961" i="9"/>
  <c r="F1962" i="9"/>
  <c r="F1963" i="9"/>
  <c r="F1964" i="9"/>
  <c r="F1965" i="9"/>
  <c r="F1966" i="9"/>
  <c r="F1967" i="9"/>
  <c r="F1968" i="9"/>
  <c r="F1969" i="9"/>
  <c r="F1970" i="9"/>
  <c r="F1971" i="9"/>
  <c r="F1972" i="9"/>
  <c r="F1973" i="9"/>
  <c r="F1974" i="9"/>
  <c r="F1975" i="9"/>
  <c r="F1976" i="9"/>
  <c r="F1977" i="9"/>
  <c r="F1978" i="9"/>
  <c r="F1979" i="9"/>
  <c r="F1980" i="9"/>
  <c r="F1981" i="9"/>
  <c r="F1982" i="9"/>
  <c r="F1983" i="9"/>
  <c r="F1984" i="9"/>
  <c r="F1985" i="9"/>
  <c r="F1986" i="9"/>
  <c r="F1987" i="9"/>
  <c r="F1988" i="9"/>
  <c r="F1989" i="9"/>
  <c r="F1990" i="9"/>
  <c r="F1991" i="9"/>
  <c r="F1992" i="9"/>
  <c r="F1993" i="9"/>
  <c r="F1994" i="9"/>
  <c r="F1995" i="9"/>
  <c r="F1996" i="9"/>
  <c r="F1997" i="9"/>
  <c r="F1998" i="9"/>
  <c r="F1999" i="9"/>
  <c r="F2000" i="9"/>
  <c r="F2001" i="9"/>
  <c r="F2002" i="9"/>
  <c r="F2003" i="9"/>
  <c r="F2004" i="9"/>
  <c r="F2005" i="9"/>
  <c r="F2006" i="9"/>
  <c r="F2007" i="9"/>
  <c r="F2008" i="9"/>
  <c r="F2009" i="9"/>
  <c r="F2010" i="9"/>
  <c r="F2011" i="9"/>
  <c r="F2012" i="9"/>
  <c r="F2013" i="9"/>
  <c r="F2014" i="9"/>
  <c r="F2015" i="9"/>
  <c r="F2016" i="9"/>
  <c r="F2017" i="9"/>
  <c r="F2018" i="9"/>
  <c r="F2019" i="9"/>
  <c r="F2020" i="9"/>
  <c r="F2021" i="9"/>
  <c r="F2022" i="9"/>
  <c r="F2023" i="9"/>
  <c r="F2024" i="9"/>
  <c r="F2025" i="9"/>
  <c r="F2026" i="9"/>
  <c r="F2027" i="9"/>
  <c r="F2028" i="9"/>
  <c r="F2029" i="9"/>
  <c r="F2030" i="9"/>
  <c r="F2031" i="9"/>
  <c r="F2032" i="9"/>
  <c r="F2033" i="9"/>
  <c r="F2034" i="9"/>
  <c r="F2035" i="9"/>
  <c r="F2036" i="9"/>
  <c r="F2037" i="9"/>
  <c r="F2038" i="9"/>
  <c r="F2039" i="9"/>
  <c r="F2040" i="9"/>
  <c r="F2041" i="9"/>
  <c r="F2042" i="9"/>
  <c r="F2043" i="9"/>
  <c r="F2044" i="9"/>
  <c r="F2045" i="9"/>
  <c r="F2046" i="9"/>
  <c r="F2047" i="9"/>
  <c r="F2048" i="9"/>
  <c r="F2049" i="9"/>
  <c r="F2050" i="9"/>
  <c r="F2051" i="9"/>
  <c r="F2052" i="9"/>
  <c r="F2053" i="9"/>
  <c r="F2054" i="9"/>
  <c r="F2055" i="9"/>
  <c r="F2056" i="9"/>
  <c r="F2057" i="9"/>
  <c r="F2058" i="9"/>
  <c r="F2059" i="9"/>
  <c r="F2060" i="9"/>
  <c r="F2061" i="9"/>
  <c r="F2062" i="9"/>
  <c r="F2063" i="9"/>
  <c r="F2064" i="9"/>
  <c r="F2065" i="9"/>
  <c r="F2066" i="9"/>
  <c r="F2067" i="9"/>
  <c r="F2068" i="9"/>
  <c r="F2069" i="9"/>
  <c r="F2070" i="9"/>
  <c r="F2071" i="9"/>
  <c r="F2072" i="9"/>
  <c r="F2073" i="9"/>
  <c r="F2074" i="9"/>
  <c r="F2075" i="9"/>
  <c r="F2076" i="9"/>
  <c r="F2077" i="9"/>
  <c r="F2078" i="9"/>
  <c r="F2079" i="9"/>
  <c r="F2080" i="9"/>
  <c r="F2081" i="9"/>
  <c r="F2082" i="9"/>
  <c r="F2083" i="9"/>
  <c r="F2084" i="9"/>
  <c r="F2085" i="9"/>
  <c r="F2086" i="9"/>
  <c r="F2087" i="9"/>
  <c r="F2088" i="9"/>
  <c r="F2089" i="9"/>
  <c r="F2090" i="9"/>
  <c r="F2091" i="9"/>
  <c r="F2092" i="9"/>
  <c r="F2093" i="9"/>
  <c r="F2094" i="9"/>
  <c r="F2095" i="9"/>
  <c r="F2096" i="9"/>
  <c r="F2097" i="9"/>
  <c r="F2098" i="9"/>
  <c r="F2099" i="9"/>
  <c r="F2100" i="9"/>
  <c r="F2101" i="9"/>
  <c r="F2102" i="9"/>
  <c r="F2103" i="9"/>
  <c r="F2104" i="9"/>
  <c r="F2105" i="9"/>
  <c r="F2106" i="9"/>
  <c r="F2107" i="9"/>
  <c r="F2108" i="9"/>
  <c r="F2109" i="9"/>
  <c r="F2110" i="9"/>
  <c r="F2111" i="9"/>
  <c r="F2112" i="9"/>
  <c r="F2113" i="9"/>
  <c r="F2114" i="9"/>
  <c r="F2115" i="9"/>
  <c r="F2116" i="9"/>
  <c r="F2117" i="9"/>
  <c r="F2118" i="9"/>
  <c r="F2119" i="9"/>
  <c r="F2120" i="9"/>
  <c r="F2121" i="9"/>
  <c r="F2122" i="9"/>
  <c r="F2123" i="9"/>
  <c r="F2124" i="9"/>
  <c r="F2125" i="9"/>
  <c r="F2126" i="9"/>
  <c r="F2127" i="9"/>
  <c r="F2128" i="9"/>
  <c r="F2129" i="9"/>
  <c r="F2130" i="9"/>
  <c r="F2131" i="9"/>
  <c r="F2132" i="9"/>
  <c r="F2133" i="9"/>
  <c r="F2134" i="9"/>
  <c r="F2135" i="9"/>
  <c r="F2136" i="9"/>
  <c r="F2137" i="9"/>
  <c r="F2138" i="9"/>
  <c r="F2139" i="9"/>
  <c r="F2140" i="9"/>
  <c r="F2141" i="9"/>
  <c r="F2142" i="9"/>
  <c r="F2143" i="9"/>
  <c r="F2144" i="9"/>
  <c r="F2145" i="9"/>
  <c r="F2146" i="9"/>
  <c r="F2147" i="9"/>
  <c r="F2148" i="9"/>
  <c r="F2149" i="9"/>
  <c r="F2150" i="9"/>
  <c r="F2151" i="9"/>
  <c r="F2152" i="9"/>
  <c r="F2153" i="9"/>
  <c r="F2154" i="9"/>
  <c r="F2155" i="9"/>
  <c r="F2156" i="9"/>
  <c r="F2157" i="9"/>
  <c r="F2158" i="9"/>
  <c r="F2159" i="9"/>
  <c r="F2160" i="9"/>
  <c r="F2161" i="9"/>
  <c r="F2162" i="9"/>
  <c r="F2163" i="9"/>
  <c r="F2164" i="9"/>
  <c r="F2165" i="9"/>
  <c r="F2166" i="9"/>
  <c r="F2167" i="9"/>
  <c r="F2168" i="9"/>
  <c r="F2169" i="9"/>
  <c r="F2170" i="9"/>
  <c r="F2171" i="9"/>
  <c r="F2172" i="9"/>
  <c r="F2173" i="9"/>
  <c r="F2174" i="9"/>
  <c r="F2175" i="9"/>
  <c r="F2176" i="9"/>
  <c r="F2177" i="9"/>
  <c r="F2178" i="9"/>
  <c r="F2179" i="9"/>
  <c r="F2180" i="9"/>
  <c r="F2181" i="9"/>
  <c r="F2182" i="9"/>
  <c r="F2183" i="9"/>
  <c r="F2184" i="9"/>
  <c r="F2185" i="9"/>
  <c r="F2186" i="9"/>
  <c r="F2187" i="9"/>
  <c r="F2188" i="9"/>
  <c r="F2189" i="9"/>
  <c r="F2190" i="9"/>
  <c r="F2191" i="9"/>
  <c r="F2192" i="9"/>
  <c r="F2193" i="9"/>
  <c r="F2194" i="9"/>
  <c r="F2195" i="9"/>
  <c r="F2196" i="9"/>
  <c r="F2197" i="9"/>
  <c r="F2198" i="9"/>
  <c r="F2199" i="9"/>
  <c r="F2200" i="9"/>
  <c r="F2201" i="9"/>
  <c r="F2202" i="9"/>
  <c r="F2203" i="9"/>
  <c r="F2204" i="9"/>
  <c r="F2205" i="9"/>
  <c r="F2206" i="9"/>
  <c r="F2207" i="9"/>
  <c r="F2208" i="9"/>
  <c r="F2209" i="9"/>
  <c r="F2210" i="9"/>
  <c r="F2211" i="9"/>
  <c r="F2212" i="9"/>
  <c r="F2213" i="9"/>
  <c r="F2214" i="9"/>
  <c r="F2215" i="9"/>
  <c r="F2216" i="9"/>
  <c r="F2217" i="9"/>
  <c r="F2218" i="9"/>
  <c r="F2219" i="9"/>
  <c r="F2220" i="9"/>
  <c r="F2221" i="9"/>
  <c r="F2222" i="9"/>
  <c r="F2223" i="9"/>
  <c r="F2224" i="9"/>
  <c r="F2225" i="9"/>
  <c r="F2226" i="9"/>
  <c r="F2227" i="9"/>
  <c r="F2228" i="9"/>
  <c r="F2229" i="9"/>
  <c r="F2230" i="9"/>
  <c r="F2231" i="9"/>
  <c r="F2232" i="9"/>
  <c r="F2233" i="9"/>
  <c r="F2234" i="9"/>
  <c r="F2235" i="9"/>
  <c r="F2236" i="9"/>
  <c r="F7" i="9"/>
  <c r="G7" i="9"/>
  <c r="E223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7" i="2"/>
  <c r="F7" i="2"/>
  <c r="C102" i="7" l="1"/>
  <c r="E102" i="7" s="1"/>
  <c r="C101" i="7"/>
  <c r="E101" i="7" s="1"/>
  <c r="C100" i="7"/>
  <c r="E100" i="7" s="1"/>
  <c r="C99" i="7"/>
  <c r="E99" i="7" s="1"/>
  <c r="C98" i="7"/>
  <c r="E98" i="7" s="1"/>
  <c r="C97" i="7"/>
  <c r="E97" i="7" s="1"/>
  <c r="C96" i="7"/>
  <c r="E96" i="7" s="1"/>
  <c r="C95" i="7"/>
  <c r="E95" i="7" s="1"/>
  <c r="C94" i="7"/>
  <c r="E94" i="7" s="1"/>
  <c r="C93" i="7"/>
  <c r="E93" i="7" s="1"/>
  <c r="C92" i="7"/>
  <c r="E92" i="7" s="1"/>
  <c r="C91" i="7"/>
  <c r="E91" i="7" s="1"/>
  <c r="C90" i="7"/>
  <c r="E90" i="7" s="1"/>
  <c r="C89" i="7"/>
  <c r="E89" i="7" s="1"/>
  <c r="C88" i="7"/>
  <c r="E88" i="7" s="1"/>
  <c r="C87" i="7"/>
  <c r="E87" i="7" s="1"/>
  <c r="C86" i="7"/>
  <c r="I2219" i="9"/>
  <c r="I2218" i="9"/>
  <c r="I2217" i="9"/>
  <c r="I8" i="1"/>
  <c r="H8" i="1"/>
  <c r="E86" i="7" l="1"/>
  <c r="E2204" i="6"/>
  <c r="E2203" i="6"/>
  <c r="E2202" i="6"/>
  <c r="I1836" i="9" s="1"/>
  <c r="E2201" i="6"/>
  <c r="E2200" i="6"/>
  <c r="E2199" i="6"/>
  <c r="E2198" i="6"/>
  <c r="I2235" i="9" s="1"/>
  <c r="E2197" i="6"/>
  <c r="E2196" i="6"/>
  <c r="E2195" i="6"/>
  <c r="E2194" i="6"/>
  <c r="E2193" i="6"/>
  <c r="E2192" i="6"/>
  <c r="E2191" i="6"/>
  <c r="E2190" i="6"/>
  <c r="E2189" i="6"/>
  <c r="I1672" i="9" s="1"/>
  <c r="E2188" i="6"/>
  <c r="E2187" i="6"/>
  <c r="E2186" i="6"/>
  <c r="E2185" i="6"/>
  <c r="E2184" i="6"/>
  <c r="I926" i="9" s="1"/>
  <c r="E2183" i="6"/>
  <c r="E2182" i="6"/>
  <c r="E2181" i="6"/>
  <c r="E2180" i="6"/>
  <c r="I1647" i="9" s="1"/>
  <c r="E2179" i="6"/>
  <c r="E2178" i="6"/>
  <c r="E2177" i="6"/>
  <c r="E2176" i="6"/>
  <c r="E2175" i="6"/>
  <c r="E2174" i="6"/>
  <c r="E2173" i="6"/>
  <c r="E2172" i="6"/>
  <c r="I1334" i="9" s="1"/>
  <c r="E2171" i="6"/>
  <c r="E2170" i="6"/>
  <c r="E2169" i="6"/>
  <c r="E2168" i="6"/>
  <c r="E2167" i="6"/>
  <c r="E2166" i="6"/>
  <c r="E2165" i="6"/>
  <c r="E2164" i="6"/>
  <c r="E2163" i="6"/>
  <c r="I1624" i="9" s="1"/>
  <c r="E2162" i="6"/>
  <c r="E2161" i="6"/>
  <c r="E2160" i="6"/>
  <c r="E2159" i="6"/>
  <c r="E2158" i="6"/>
  <c r="E2157" i="6"/>
  <c r="E2156" i="6"/>
  <c r="E2155" i="6"/>
  <c r="E2154" i="6"/>
  <c r="E2153" i="6"/>
  <c r="E2152" i="6"/>
  <c r="E2151" i="6"/>
  <c r="E2150" i="6"/>
  <c r="E2149" i="6"/>
  <c r="E2148" i="6"/>
  <c r="E2147" i="6"/>
  <c r="E2146" i="6"/>
  <c r="I2147" i="9" s="1"/>
  <c r="E2145" i="6"/>
  <c r="E2144" i="6"/>
  <c r="E2143" i="6"/>
  <c r="E2142" i="6"/>
  <c r="E2141" i="6"/>
  <c r="E2140" i="6"/>
  <c r="E2139" i="6"/>
  <c r="E2138" i="6"/>
  <c r="E2137" i="6"/>
  <c r="I1988" i="9" s="1"/>
  <c r="E2136" i="6"/>
  <c r="E2135" i="6"/>
  <c r="E2134" i="6"/>
  <c r="E2133" i="6"/>
  <c r="I1620" i="9" s="1"/>
  <c r="E2132" i="6"/>
  <c r="E2131" i="6"/>
  <c r="E2130" i="6"/>
  <c r="E2129" i="6"/>
  <c r="E2128" i="6"/>
  <c r="E2127" i="6"/>
  <c r="E2126" i="6"/>
  <c r="E2125" i="6"/>
  <c r="E2124" i="6"/>
  <c r="E2123" i="6"/>
  <c r="E2122" i="6"/>
  <c r="E2121" i="6"/>
  <c r="E2120" i="6"/>
  <c r="E2119" i="6"/>
  <c r="E2118" i="6"/>
  <c r="E2117" i="6"/>
  <c r="E2116" i="6"/>
  <c r="I1203" i="9" s="1"/>
  <c r="E2115" i="6"/>
  <c r="E2114" i="6"/>
  <c r="E2113" i="6"/>
  <c r="E2112" i="6"/>
  <c r="E2111" i="6"/>
  <c r="E2110" i="6"/>
  <c r="E2109" i="6"/>
  <c r="I1119" i="9" s="1"/>
  <c r="E2108" i="6"/>
  <c r="E2107" i="6"/>
  <c r="I1819" i="9" s="1"/>
  <c r="E2106" i="6"/>
  <c r="I2165" i="9" s="1"/>
  <c r="E2105" i="6"/>
  <c r="E2104" i="6"/>
  <c r="E2103" i="6"/>
  <c r="E2102" i="6"/>
  <c r="E2101" i="6"/>
  <c r="E2100" i="6"/>
  <c r="I2004" i="9" s="1"/>
  <c r="E2099" i="6"/>
  <c r="E2098" i="6"/>
  <c r="E2097" i="6"/>
  <c r="E2096" i="6"/>
  <c r="I2095" i="9" s="1"/>
  <c r="E2095" i="6"/>
  <c r="E2094" i="6"/>
  <c r="E2093" i="6"/>
  <c r="E2092" i="6"/>
  <c r="E2091" i="6"/>
  <c r="E2090" i="6"/>
  <c r="E2089" i="6"/>
  <c r="E2088" i="6"/>
  <c r="E2087" i="6"/>
  <c r="E2086" i="6"/>
  <c r="E2085" i="6"/>
  <c r="E2084" i="6"/>
  <c r="E2083" i="6"/>
  <c r="E2082" i="6"/>
  <c r="E2081" i="6"/>
  <c r="I1534" i="9" s="1"/>
  <c r="E2080" i="6"/>
  <c r="E2079" i="6"/>
  <c r="E2078" i="6"/>
  <c r="E2077" i="6"/>
  <c r="E2076" i="6"/>
  <c r="E2075" i="6"/>
  <c r="E2074" i="6"/>
  <c r="I1781" i="9" s="1"/>
  <c r="E2073" i="6"/>
  <c r="I2104" i="9" s="1"/>
  <c r="E2072" i="6"/>
  <c r="E2071" i="6"/>
  <c r="E2070" i="6"/>
  <c r="E2069" i="6"/>
  <c r="E2068" i="6"/>
  <c r="E2067" i="6"/>
  <c r="E2066" i="6"/>
  <c r="E2065" i="6"/>
  <c r="I1524" i="9" s="1"/>
  <c r="E2064" i="6"/>
  <c r="E2063" i="6"/>
  <c r="E2062" i="6"/>
  <c r="E2061" i="6"/>
  <c r="E2060" i="6"/>
  <c r="E2059" i="6"/>
  <c r="E2058" i="6"/>
  <c r="E2057" i="6"/>
  <c r="E2056" i="6"/>
  <c r="E2055" i="6"/>
  <c r="E2054" i="6"/>
  <c r="E2053" i="6"/>
  <c r="E2052" i="6"/>
  <c r="E2051" i="6"/>
  <c r="E2050" i="6"/>
  <c r="E2049" i="6"/>
  <c r="E2048" i="6"/>
  <c r="E2047" i="6"/>
  <c r="I2236" i="9" s="1"/>
  <c r="E2046" i="6"/>
  <c r="E2045" i="6"/>
  <c r="E2044" i="6"/>
  <c r="E2043" i="6"/>
  <c r="E2042" i="6"/>
  <c r="E2041" i="6"/>
  <c r="I776" i="9" s="1"/>
  <c r="E2040" i="6"/>
  <c r="E2039" i="6"/>
  <c r="E2038" i="6"/>
  <c r="E2037" i="6"/>
  <c r="E2036" i="6"/>
  <c r="I1791" i="9" s="1"/>
  <c r="E2035" i="6"/>
  <c r="E2034" i="6"/>
  <c r="E2033" i="6"/>
  <c r="I976" i="9" s="1"/>
  <c r="E2032" i="6"/>
  <c r="E2031" i="6"/>
  <c r="E2030" i="6"/>
  <c r="E2029" i="6"/>
  <c r="E2028" i="6"/>
  <c r="E2027" i="6"/>
  <c r="I1855" i="9" s="1"/>
  <c r="E2026" i="6"/>
  <c r="E2025" i="6"/>
  <c r="I749" i="9" s="1"/>
  <c r="E2024" i="6"/>
  <c r="E2023" i="6"/>
  <c r="I1663" i="9" s="1"/>
  <c r="E2022" i="6"/>
  <c r="E2021" i="6"/>
  <c r="E2020" i="6"/>
  <c r="E2019" i="6"/>
  <c r="I1131" i="9" s="1"/>
  <c r="E2018" i="6"/>
  <c r="E2017" i="6"/>
  <c r="E2016" i="6"/>
  <c r="E2015" i="6"/>
  <c r="E2014" i="6"/>
  <c r="E2013" i="6"/>
  <c r="E2012" i="6"/>
  <c r="E2011" i="6"/>
  <c r="E2010" i="6"/>
  <c r="E2009" i="6"/>
  <c r="I1964" i="9" s="1"/>
  <c r="E2008" i="6"/>
  <c r="E2007" i="6"/>
  <c r="E2006" i="6"/>
  <c r="E2005" i="6"/>
  <c r="E2004" i="6"/>
  <c r="I2234" i="9" s="1"/>
  <c r="E2003" i="6"/>
  <c r="E2002" i="6"/>
  <c r="I1837" i="9" s="1"/>
  <c r="E2001" i="6"/>
  <c r="I1364" i="9" s="1"/>
  <c r="E2000" i="6"/>
  <c r="E1999" i="6"/>
  <c r="E1998" i="6"/>
  <c r="E1997" i="6"/>
  <c r="E1996" i="6"/>
  <c r="E1995" i="6"/>
  <c r="E1994" i="6"/>
  <c r="E1993" i="6"/>
  <c r="I1160" i="9" s="1"/>
  <c r="E1992" i="6"/>
  <c r="E1991" i="6"/>
  <c r="E1990" i="6"/>
  <c r="E1989" i="6"/>
  <c r="I1182" i="9" s="1"/>
  <c r="E1988" i="6"/>
  <c r="E1987" i="6"/>
  <c r="E1986" i="6"/>
  <c r="E1985" i="6"/>
  <c r="I511" i="9" s="1"/>
  <c r="E1984" i="6"/>
  <c r="E1983" i="6"/>
  <c r="E1982" i="6"/>
  <c r="E1981" i="6"/>
  <c r="E1980" i="6"/>
  <c r="E1979" i="6"/>
  <c r="E1978" i="6"/>
  <c r="E1977" i="6"/>
  <c r="I1108" i="9" s="1"/>
  <c r="E1976" i="6"/>
  <c r="E1975" i="6"/>
  <c r="E1974" i="6"/>
  <c r="E1973" i="6"/>
  <c r="E1972" i="6"/>
  <c r="E1971" i="6"/>
  <c r="E1970" i="6"/>
  <c r="E1969" i="6"/>
  <c r="I581" i="9" s="1"/>
  <c r="E1968" i="6"/>
  <c r="E1967" i="6"/>
  <c r="E1966" i="6"/>
  <c r="E1965" i="6"/>
  <c r="E1964" i="6"/>
  <c r="I1461" i="9" s="1"/>
  <c r="E1963" i="6"/>
  <c r="E1962" i="6"/>
  <c r="E1961" i="6"/>
  <c r="I1239" i="9" s="1"/>
  <c r="E1960" i="6"/>
  <c r="E1959" i="6"/>
  <c r="E1958" i="6"/>
  <c r="E1957" i="6"/>
  <c r="E1956" i="6"/>
  <c r="E1955" i="6"/>
  <c r="E1954" i="6"/>
  <c r="E1953" i="6"/>
  <c r="I707" i="9" s="1"/>
  <c r="E1952" i="6"/>
  <c r="E1951" i="6"/>
  <c r="I477" i="9" s="1"/>
  <c r="E1950" i="6"/>
  <c r="I1130" i="9" s="1"/>
  <c r="E1949" i="6"/>
  <c r="E1948" i="6"/>
  <c r="E1947" i="6"/>
  <c r="E1946" i="6"/>
  <c r="E1945" i="6"/>
  <c r="I1641" i="9" s="1"/>
  <c r="E1944" i="6"/>
  <c r="E1943" i="6"/>
  <c r="E1942" i="6"/>
  <c r="E1941" i="6"/>
  <c r="I1801" i="9" s="1"/>
  <c r="E1940" i="6"/>
  <c r="E1939" i="6"/>
  <c r="I751" i="9" s="1"/>
  <c r="E1938" i="6"/>
  <c r="E1937" i="6"/>
  <c r="I1591" i="9" s="1"/>
  <c r="E1936" i="6"/>
  <c r="E1935" i="6"/>
  <c r="I1789" i="9" s="1"/>
  <c r="E1934" i="6"/>
  <c r="I320" i="9" s="1"/>
  <c r="E1933" i="6"/>
  <c r="E1932" i="6"/>
  <c r="E1931" i="6"/>
  <c r="E1930" i="6"/>
  <c r="E1929" i="6"/>
  <c r="I1862" i="9" s="1"/>
  <c r="E1928" i="6"/>
  <c r="E1927" i="6"/>
  <c r="E1926" i="6"/>
  <c r="E1925" i="6"/>
  <c r="E1924" i="6"/>
  <c r="E1923" i="6"/>
  <c r="E1922" i="6"/>
  <c r="E1921" i="6"/>
  <c r="I846" i="9" s="1"/>
  <c r="E1920" i="6"/>
  <c r="E1919" i="6"/>
  <c r="E1918" i="6"/>
  <c r="E1917" i="6"/>
  <c r="E1916" i="6"/>
  <c r="E1915" i="6"/>
  <c r="E1914" i="6"/>
  <c r="E1913" i="6"/>
  <c r="I1333" i="9" s="1"/>
  <c r="E1912" i="6"/>
  <c r="E1911" i="6"/>
  <c r="I769" i="9" s="1"/>
  <c r="E1910" i="6"/>
  <c r="E1909" i="6"/>
  <c r="E1908" i="6"/>
  <c r="I2108" i="9" s="1"/>
  <c r="E1907" i="6"/>
  <c r="E1906" i="6"/>
  <c r="E1905" i="6"/>
  <c r="I1507" i="9" s="1"/>
  <c r="E1904" i="6"/>
  <c r="E1903" i="6"/>
  <c r="I767" i="9" s="1"/>
  <c r="E1902" i="6"/>
  <c r="E1901" i="6"/>
  <c r="E1900" i="6"/>
  <c r="I2144" i="9" s="1"/>
  <c r="E1899" i="6"/>
  <c r="E1898" i="6"/>
  <c r="E1897" i="6"/>
  <c r="I1517" i="9" s="1"/>
  <c r="E1896" i="6"/>
  <c r="I1752" i="9" s="1"/>
  <c r="E1895" i="6"/>
  <c r="I1981" i="9" s="1"/>
  <c r="E1894" i="6"/>
  <c r="E1893" i="6"/>
  <c r="E1892" i="6"/>
  <c r="E1891" i="6"/>
  <c r="E1890" i="6"/>
  <c r="E1889" i="6"/>
  <c r="I1821" i="9" s="1"/>
  <c r="E1888" i="6"/>
  <c r="I1815" i="9" s="1"/>
  <c r="E1887" i="6"/>
  <c r="I2233" i="9" s="1"/>
  <c r="E1886" i="6"/>
  <c r="I1254" i="9" s="1"/>
  <c r="E1885" i="6"/>
  <c r="E1884" i="6"/>
  <c r="I1079" i="9" s="1"/>
  <c r="E1883" i="6"/>
  <c r="E1882" i="6"/>
  <c r="E1881" i="6"/>
  <c r="I1434" i="9" s="1"/>
  <c r="E1880" i="6"/>
  <c r="E1879" i="6"/>
  <c r="E1878" i="6"/>
  <c r="E1877" i="6"/>
  <c r="E1876" i="6"/>
  <c r="E1875" i="6"/>
  <c r="E1874" i="6"/>
  <c r="I649" i="9" s="1"/>
  <c r="E1873" i="6"/>
  <c r="I774" i="9" s="1"/>
  <c r="E1872" i="6"/>
  <c r="I1475" i="9" s="1"/>
  <c r="E1871" i="6"/>
  <c r="E1870" i="6"/>
  <c r="I1698" i="9" s="1"/>
  <c r="E1869" i="6"/>
  <c r="E1868" i="6"/>
  <c r="E1867" i="6"/>
  <c r="E1866" i="6"/>
  <c r="E1865" i="6"/>
  <c r="I1277" i="9" s="1"/>
  <c r="E1864" i="6"/>
  <c r="I1913" i="9" s="1"/>
  <c r="E1863" i="6"/>
  <c r="I1320" i="9" s="1"/>
  <c r="E1862" i="6"/>
  <c r="E1861" i="6"/>
  <c r="E1860" i="6"/>
  <c r="I1832" i="9" s="1"/>
  <c r="E1859" i="6"/>
  <c r="E1858" i="6"/>
  <c r="E1857" i="6"/>
  <c r="I1987" i="9" s="1"/>
  <c r="E1856" i="6"/>
  <c r="I2096" i="9" s="1"/>
  <c r="E1855" i="6"/>
  <c r="E1854" i="6"/>
  <c r="E1853" i="6"/>
  <c r="E1852" i="6"/>
  <c r="E1851" i="6"/>
  <c r="E1850" i="6"/>
  <c r="I1202" i="9" s="1"/>
  <c r="E1849" i="6"/>
  <c r="I876" i="9" s="1"/>
  <c r="E1848" i="6"/>
  <c r="E1847" i="6"/>
  <c r="E1846" i="6"/>
  <c r="E1845" i="6"/>
  <c r="E1844" i="6"/>
  <c r="I1345" i="9" s="1"/>
  <c r="E1843" i="6"/>
  <c r="E1842" i="6"/>
  <c r="E1841" i="6"/>
  <c r="I2026" i="9" s="1"/>
  <c r="E1840" i="6"/>
  <c r="I1474" i="9" s="1"/>
  <c r="E1839" i="6"/>
  <c r="E1838" i="6"/>
  <c r="E1837" i="6"/>
  <c r="E1836" i="6"/>
  <c r="E1835" i="6"/>
  <c r="E1834" i="6"/>
  <c r="I670" i="9" s="1"/>
  <c r="E1833" i="6"/>
  <c r="E1832" i="6"/>
  <c r="E1831" i="6"/>
  <c r="E1830" i="6"/>
  <c r="E1829" i="6"/>
  <c r="E1828" i="6"/>
  <c r="E1827" i="6"/>
  <c r="E1826" i="6"/>
  <c r="E1825" i="6"/>
  <c r="I1887" i="9" s="1"/>
  <c r="E1824" i="6"/>
  <c r="E1823" i="6"/>
  <c r="E1822" i="6"/>
  <c r="E1821" i="6"/>
  <c r="E1820" i="6"/>
  <c r="E1819" i="6"/>
  <c r="I1465" i="9" s="1"/>
  <c r="E1818" i="6"/>
  <c r="I894" i="9" s="1"/>
  <c r="E1817" i="6"/>
  <c r="I1679" i="9" s="1"/>
  <c r="E1816" i="6"/>
  <c r="E1815" i="6"/>
  <c r="E1814" i="6"/>
  <c r="E1813" i="6"/>
  <c r="I1271" i="9" s="1"/>
  <c r="E1812" i="6"/>
  <c r="E1811" i="6"/>
  <c r="I1857" i="9" s="1"/>
  <c r="E1810" i="6"/>
  <c r="E1809" i="6"/>
  <c r="I1403" i="9" s="1"/>
  <c r="E1808" i="6"/>
  <c r="I2003" i="9" s="1"/>
  <c r="E1807" i="6"/>
  <c r="I1315" i="9" s="1"/>
  <c r="E1806" i="6"/>
  <c r="E1805" i="6"/>
  <c r="E1804" i="6"/>
  <c r="E1803" i="6"/>
  <c r="E1802" i="6"/>
  <c r="I1290" i="9" s="1"/>
  <c r="E1801" i="6"/>
  <c r="E1800" i="6"/>
  <c r="E1799" i="6"/>
  <c r="E1798" i="6"/>
  <c r="E1797" i="6"/>
  <c r="E1796" i="6"/>
  <c r="E1795" i="6"/>
  <c r="E1794" i="6"/>
  <c r="E1793" i="6"/>
  <c r="I971" i="9" s="1"/>
  <c r="E1792" i="6"/>
  <c r="E1791" i="6"/>
  <c r="I2103" i="9" s="1"/>
  <c r="E1790" i="6"/>
  <c r="I1662" i="9" s="1"/>
  <c r="E1789" i="6"/>
  <c r="E1788" i="6"/>
  <c r="E1787" i="6"/>
  <c r="E1786" i="6"/>
  <c r="E1785" i="6"/>
  <c r="I1262" i="9" s="1"/>
  <c r="E1784" i="6"/>
  <c r="E1783" i="6"/>
  <c r="E1782" i="6"/>
  <c r="E1781" i="6"/>
  <c r="E1780" i="6"/>
  <c r="E1779" i="6"/>
  <c r="E1778" i="6"/>
  <c r="E1777" i="6"/>
  <c r="I1794" i="9" s="1"/>
  <c r="E1776" i="6"/>
  <c r="E1775" i="6"/>
  <c r="E1774" i="6"/>
  <c r="I1220" i="9" s="1"/>
  <c r="E1773" i="6"/>
  <c r="E1772" i="6"/>
  <c r="I269" i="9" s="1"/>
  <c r="E1771" i="6"/>
  <c r="E1770" i="6"/>
  <c r="I1967" i="9" s="1"/>
  <c r="E1769" i="6"/>
  <c r="I1116" i="9" s="1"/>
  <c r="E1768" i="6"/>
  <c r="E1767" i="6"/>
  <c r="E1766" i="6"/>
  <c r="E1765" i="6"/>
  <c r="I1588" i="9" s="1"/>
  <c r="E1764" i="6"/>
  <c r="E1763" i="6"/>
  <c r="E1762" i="6"/>
  <c r="E1761" i="6"/>
  <c r="I1375" i="9" s="1"/>
  <c r="E1760" i="6"/>
  <c r="E1759" i="6"/>
  <c r="E1758" i="6"/>
  <c r="I1206" i="9" s="1"/>
  <c r="E1757" i="6"/>
  <c r="E1756" i="6"/>
  <c r="I1170" i="9" s="1"/>
  <c r="E1755" i="6"/>
  <c r="E1754" i="6"/>
  <c r="E1753" i="6"/>
  <c r="I1548" i="9" s="1"/>
  <c r="E1752" i="6"/>
  <c r="E1751" i="6"/>
  <c r="I1911" i="9" s="1"/>
  <c r="E1750" i="6"/>
  <c r="E1749" i="6"/>
  <c r="E1748" i="6"/>
  <c r="E1747" i="6"/>
  <c r="I1586" i="9" s="1"/>
  <c r="E1746" i="6"/>
  <c r="E1745" i="6"/>
  <c r="I1413" i="9" s="1"/>
  <c r="E1744" i="6"/>
  <c r="E1743" i="6"/>
  <c r="E1742" i="6"/>
  <c r="E1741" i="6"/>
  <c r="I1506" i="9" s="1"/>
  <c r="E1740" i="6"/>
  <c r="I834" i="9" s="1"/>
  <c r="E1739" i="6"/>
  <c r="I2115" i="9" s="1"/>
  <c r="E1738" i="6"/>
  <c r="I1810" i="9" s="1"/>
  <c r="E1737" i="6"/>
  <c r="I2027" i="9" s="1"/>
  <c r="E1736" i="6"/>
  <c r="I1273" i="9" s="1"/>
  <c r="E1735" i="6"/>
  <c r="E1734" i="6"/>
  <c r="I1609" i="9" s="1"/>
  <c r="E1733" i="6"/>
  <c r="E1732" i="6"/>
  <c r="E1731" i="6"/>
  <c r="E1730" i="6"/>
  <c r="E1729" i="6"/>
  <c r="I2016" i="9" s="1"/>
  <c r="E1728" i="6"/>
  <c r="E1727" i="6"/>
  <c r="E1726" i="6"/>
  <c r="E1725" i="6"/>
  <c r="I1294" i="9" s="1"/>
  <c r="E1724" i="6"/>
  <c r="E1723" i="6"/>
  <c r="E1722" i="6"/>
  <c r="E1721" i="6"/>
  <c r="E1720" i="6"/>
  <c r="E1719" i="6"/>
  <c r="E1718" i="6"/>
  <c r="I1409" i="9" s="1"/>
  <c r="E1717" i="6"/>
  <c r="I1241" i="9" s="1"/>
  <c r="E1716" i="6"/>
  <c r="E1715" i="6"/>
  <c r="I1156" i="9" s="1"/>
  <c r="E1714" i="6"/>
  <c r="E1713" i="6"/>
  <c r="I896" i="9" s="1"/>
  <c r="E1712" i="6"/>
  <c r="I1348" i="9" s="1"/>
  <c r="E1711" i="6"/>
  <c r="E1710" i="6"/>
  <c r="I1645" i="9" s="1"/>
  <c r="E1709" i="6"/>
  <c r="E1708" i="6"/>
  <c r="E1707" i="6"/>
  <c r="E1706" i="6"/>
  <c r="I1332" i="9" s="1"/>
  <c r="E1705" i="6"/>
  <c r="I1393" i="9" s="1"/>
  <c r="E1704" i="6"/>
  <c r="I1459" i="9" s="1"/>
  <c r="E1703" i="6"/>
  <c r="I1608" i="9" s="1"/>
  <c r="E1702" i="6"/>
  <c r="E1701" i="6"/>
  <c r="I1583" i="9" s="1"/>
  <c r="E1700" i="6"/>
  <c r="I1522" i="9" s="1"/>
  <c r="E1699" i="6"/>
  <c r="E1698" i="6"/>
  <c r="I1159" i="9" s="1"/>
  <c r="E1697" i="6"/>
  <c r="I1870" i="9" s="1"/>
  <c r="E1696" i="6"/>
  <c r="E1695" i="6"/>
  <c r="E1694" i="6"/>
  <c r="E1693" i="6"/>
  <c r="E1692" i="6"/>
  <c r="E1691" i="6"/>
  <c r="E1690" i="6"/>
  <c r="E1689" i="6"/>
  <c r="I1730" i="9" s="1"/>
  <c r="E1688" i="6"/>
  <c r="E1687" i="6"/>
  <c r="I1614" i="9" s="1"/>
  <c r="E1686" i="6"/>
  <c r="E1685" i="6"/>
  <c r="I1902" i="9" s="1"/>
  <c r="E1684" i="6"/>
  <c r="I1228" i="9" s="1"/>
  <c r="E1683" i="6"/>
  <c r="E1682" i="6"/>
  <c r="I1238" i="9" s="1"/>
  <c r="E1681" i="6"/>
  <c r="I1680" i="9" s="1"/>
  <c r="E1680" i="6"/>
  <c r="I1091" i="9" s="1"/>
  <c r="E1679" i="6"/>
  <c r="E1678" i="6"/>
  <c r="E1677" i="6"/>
  <c r="E1676" i="6"/>
  <c r="E1675" i="6"/>
  <c r="I1325" i="9" s="1"/>
  <c r="E1674" i="6"/>
  <c r="E1673" i="6"/>
  <c r="I1361" i="9" s="1"/>
  <c r="E1672" i="6"/>
  <c r="I1831" i="9" s="1"/>
  <c r="E1671" i="6"/>
  <c r="E1670" i="6"/>
  <c r="E1669" i="6"/>
  <c r="I1384" i="9" s="1"/>
  <c r="E1668" i="6"/>
  <c r="E1667" i="6"/>
  <c r="I467" i="9" s="1"/>
  <c r="E1666" i="6"/>
  <c r="I1971" i="9" s="1"/>
  <c r="E1665" i="6"/>
  <c r="I1594" i="9" s="1"/>
  <c r="E1664" i="6"/>
  <c r="E1663" i="6"/>
  <c r="I1120" i="9" s="1"/>
  <c r="E1662" i="6"/>
  <c r="E1661" i="6"/>
  <c r="I1449" i="9" s="1"/>
  <c r="E1660" i="6"/>
  <c r="I1472" i="9" s="1"/>
  <c r="E1659" i="6"/>
  <c r="I655" i="9" s="1"/>
  <c r="E1658" i="6"/>
  <c r="E1657" i="6"/>
  <c r="I701" i="9" s="1"/>
  <c r="E1656" i="6"/>
  <c r="E1655" i="6"/>
  <c r="E1654" i="6"/>
  <c r="E1653" i="6"/>
  <c r="E1652" i="6"/>
  <c r="E1651" i="6"/>
  <c r="I1168" i="9" s="1"/>
  <c r="E1650" i="6"/>
  <c r="E1649" i="6"/>
  <c r="I1135" i="9" s="1"/>
  <c r="E1648" i="6"/>
  <c r="E1647" i="6"/>
  <c r="E1646" i="6"/>
  <c r="E1645" i="6"/>
  <c r="E1644" i="6"/>
  <c r="E1643" i="6"/>
  <c r="I1177" i="9" s="1"/>
  <c r="E1642" i="6"/>
  <c r="E1641" i="6"/>
  <c r="I905" i="9" s="1"/>
  <c r="E1640" i="6"/>
  <c r="I2222" i="9" s="1"/>
  <c r="E1639" i="6"/>
  <c r="E1638" i="6"/>
  <c r="E1637" i="6"/>
  <c r="I1447" i="9" s="1"/>
  <c r="E1636" i="6"/>
  <c r="E1635" i="6"/>
  <c r="E1634" i="6"/>
  <c r="E1633" i="6"/>
  <c r="I1360" i="9" s="1"/>
  <c r="E1632" i="6"/>
  <c r="E1631" i="6"/>
  <c r="E1630" i="6"/>
  <c r="I2134" i="9" s="1"/>
  <c r="E1629" i="6"/>
  <c r="E1628" i="6"/>
  <c r="E1627" i="6"/>
  <c r="E1626" i="6"/>
  <c r="I1861" i="9" s="1"/>
  <c r="E1625" i="6"/>
  <c r="I1175" i="9" s="1"/>
  <c r="E1624" i="6"/>
  <c r="E1623" i="6"/>
  <c r="I1869" i="9" s="1"/>
  <c r="E1622" i="6"/>
  <c r="I1788" i="9" s="1"/>
  <c r="E1621" i="6"/>
  <c r="E1620" i="6"/>
  <c r="E1619" i="6"/>
  <c r="I1305" i="9" s="1"/>
  <c r="E1618" i="6"/>
  <c r="E1617" i="6"/>
  <c r="I1527" i="9" s="1"/>
  <c r="E1616" i="6"/>
  <c r="E1615" i="6"/>
  <c r="E1614" i="6"/>
  <c r="I1966" i="9" s="1"/>
  <c r="E1613" i="6"/>
  <c r="E1612" i="6"/>
  <c r="E1611" i="6"/>
  <c r="E1610" i="6"/>
  <c r="I480" i="9" s="1"/>
  <c r="E1609" i="6"/>
  <c r="I1074" i="9" s="1"/>
  <c r="E1608" i="6"/>
  <c r="I830" i="9" s="1"/>
  <c r="E1607" i="6"/>
  <c r="E1606" i="6"/>
  <c r="E1605" i="6"/>
  <c r="I1602" i="9" s="1"/>
  <c r="E1604" i="6"/>
  <c r="I1800" i="9" s="1"/>
  <c r="E1603" i="6"/>
  <c r="E1602" i="6"/>
  <c r="E1601" i="6"/>
  <c r="I1252" i="9" s="1"/>
  <c r="E1600" i="6"/>
  <c r="E1599" i="6"/>
  <c r="I1661" i="9" s="1"/>
  <c r="E1598" i="6"/>
  <c r="E1597" i="6"/>
  <c r="E1596" i="6"/>
  <c r="I1919" i="9" s="1"/>
  <c r="E1595" i="6"/>
  <c r="E1594" i="6"/>
  <c r="E1593" i="6"/>
  <c r="I1107" i="9" s="1"/>
  <c r="E1592" i="6"/>
  <c r="I1550" i="9" s="1"/>
  <c r="E1591" i="6"/>
  <c r="E1590" i="6"/>
  <c r="E1589" i="6"/>
  <c r="I1881" i="9" s="1"/>
  <c r="E1588" i="6"/>
  <c r="I1619" i="9" s="1"/>
  <c r="E1587" i="6"/>
  <c r="I604" i="9" s="1"/>
  <c r="E1586" i="6"/>
  <c r="I1814" i="9" s="1"/>
  <c r="E1585" i="6"/>
  <c r="E1584" i="6"/>
  <c r="E1583" i="6"/>
  <c r="E1582" i="6"/>
  <c r="E1581" i="6"/>
  <c r="E1580" i="6"/>
  <c r="E1579" i="6"/>
  <c r="I1807" i="9" s="1"/>
  <c r="E1578" i="6"/>
  <c r="I1498" i="9" s="1"/>
  <c r="E1577" i="6"/>
  <c r="I1585" i="9" s="1"/>
  <c r="E1576" i="6"/>
  <c r="E1575" i="6"/>
  <c r="E1574" i="6"/>
  <c r="I1208" i="9" s="1"/>
  <c r="E1573" i="6"/>
  <c r="E1572" i="6"/>
  <c r="I1426" i="9" s="1"/>
  <c r="E1571" i="6"/>
  <c r="E1570" i="6"/>
  <c r="E1569" i="6"/>
  <c r="I822" i="9" s="1"/>
  <c r="E1568" i="6"/>
  <c r="I1916" i="9" s="1"/>
  <c r="E1567" i="6"/>
  <c r="E1566" i="6"/>
  <c r="E1565" i="6"/>
  <c r="E1564" i="6"/>
  <c r="E1563" i="6"/>
  <c r="E1562" i="6"/>
  <c r="E1561" i="6"/>
  <c r="I1344" i="9" s="1"/>
  <c r="E1560" i="6"/>
  <c r="I1056" i="9" s="1"/>
  <c r="E1559" i="6"/>
  <c r="I1355" i="9" s="1"/>
  <c r="E1558" i="6"/>
  <c r="I2002" i="9" s="1"/>
  <c r="E1557" i="6"/>
  <c r="E1556" i="6"/>
  <c r="E1555" i="6"/>
  <c r="I960" i="9" s="1"/>
  <c r="E1554" i="6"/>
  <c r="E1553" i="6"/>
  <c r="I808" i="9" s="1"/>
  <c r="E1552" i="6"/>
  <c r="E1551" i="6"/>
  <c r="E1550" i="6"/>
  <c r="E1549" i="6"/>
  <c r="I1543" i="9" s="1"/>
  <c r="E1548" i="6"/>
  <c r="I1174" i="9" s="1"/>
  <c r="E1547" i="6"/>
  <c r="E1546" i="6"/>
  <c r="I1288" i="9" s="1"/>
  <c r="E1545" i="6"/>
  <c r="I1808" i="9" s="1"/>
  <c r="E1544" i="6"/>
  <c r="E1543" i="6"/>
  <c r="E1542" i="6"/>
  <c r="I863" i="9" s="1"/>
  <c r="E1541" i="6"/>
  <c r="I728" i="9" s="1"/>
  <c r="E1540" i="6"/>
  <c r="E1539" i="6"/>
  <c r="E1538" i="6"/>
  <c r="I464" i="9" s="1"/>
  <c r="E1537" i="6"/>
  <c r="I1531" i="9" s="1"/>
  <c r="E1536" i="6"/>
  <c r="E1535" i="6"/>
  <c r="I650" i="9" s="1"/>
  <c r="E1534" i="6"/>
  <c r="I1219" i="9" s="1"/>
  <c r="E1533" i="6"/>
  <c r="E1532" i="6"/>
  <c r="I2000" i="9" s="1"/>
  <c r="E1531" i="6"/>
  <c r="E1530" i="6"/>
  <c r="E1529" i="6"/>
  <c r="I1218" i="9" s="1"/>
  <c r="E1528" i="6"/>
  <c r="I1319" i="9" s="1"/>
  <c r="E1527" i="6"/>
  <c r="I1628" i="9" s="1"/>
  <c r="E1526" i="6"/>
  <c r="E1525" i="6"/>
  <c r="I1901" i="9" s="1"/>
  <c r="E1524" i="6"/>
  <c r="E1523" i="6"/>
  <c r="E1522" i="6"/>
  <c r="I1270" i="9" s="1"/>
  <c r="E1521" i="6"/>
  <c r="I1437" i="9" s="1"/>
  <c r="E1520" i="6"/>
  <c r="E1519" i="6"/>
  <c r="I1542" i="9" s="1"/>
  <c r="E1518" i="6"/>
  <c r="E1517" i="6"/>
  <c r="E1516" i="6"/>
  <c r="I1052" i="9" s="1"/>
  <c r="E1515" i="6"/>
  <c r="I1536" i="9" s="1"/>
  <c r="E1514" i="6"/>
  <c r="E1513" i="6"/>
  <c r="I1986" i="9" s="1"/>
  <c r="E1512" i="6"/>
  <c r="E1511" i="6"/>
  <c r="I1268" i="9" s="1"/>
  <c r="E1510" i="6"/>
  <c r="E1509" i="6"/>
  <c r="I516" i="9" s="1"/>
  <c r="E1508" i="6"/>
  <c r="E1507" i="6"/>
  <c r="E1506" i="6"/>
  <c r="I705" i="9" s="1"/>
  <c r="E1505" i="6"/>
  <c r="I1042" i="9" s="1"/>
  <c r="E1504" i="6"/>
  <c r="I644" i="9" s="1"/>
  <c r="E1503" i="6"/>
  <c r="E1502" i="6"/>
  <c r="E1501" i="6"/>
  <c r="E1500" i="6"/>
  <c r="E1499" i="6"/>
  <c r="E1498" i="6"/>
  <c r="I1363" i="9" s="1"/>
  <c r="E1497" i="6"/>
  <c r="I1347" i="9" s="1"/>
  <c r="E1496" i="6"/>
  <c r="E1495" i="6"/>
  <c r="I1416" i="9" s="1"/>
  <c r="E1494" i="6"/>
  <c r="E1493" i="6"/>
  <c r="E1492" i="6"/>
  <c r="E1491" i="6"/>
  <c r="E1490" i="6"/>
  <c r="E1489" i="6"/>
  <c r="I629" i="9" s="1"/>
  <c r="E1488" i="6"/>
  <c r="E1487" i="6"/>
  <c r="E1486" i="6"/>
  <c r="I1351" i="9" s="1"/>
  <c r="E1485" i="6"/>
  <c r="E1484" i="6"/>
  <c r="E1483" i="6"/>
  <c r="E1482" i="6"/>
  <c r="E1481" i="6"/>
  <c r="I536" i="9" s="1"/>
  <c r="E1480" i="6"/>
  <c r="E1479" i="6"/>
  <c r="I921" i="9" s="1"/>
  <c r="E1478" i="6"/>
  <c r="I686" i="9" s="1"/>
  <c r="E1477" i="6"/>
  <c r="E1476" i="6"/>
  <c r="E1475" i="6"/>
  <c r="E1474" i="6"/>
  <c r="I1258" i="9" s="1"/>
  <c r="E1473" i="6"/>
  <c r="I1311" i="9" s="1"/>
  <c r="E1472" i="6"/>
  <c r="E1471" i="6"/>
  <c r="I838" i="9" s="1"/>
  <c r="E1470" i="6"/>
  <c r="E1469" i="6"/>
  <c r="E1468" i="6"/>
  <c r="E1467" i="6"/>
  <c r="I1813" i="9" s="1"/>
  <c r="E1466" i="6"/>
  <c r="I1970" i="9" s="1"/>
  <c r="E1465" i="6"/>
  <c r="E1464" i="6"/>
  <c r="E1463" i="6"/>
  <c r="I844" i="9" s="1"/>
  <c r="E1462" i="6"/>
  <c r="E1461" i="6"/>
  <c r="I1368" i="9" s="1"/>
  <c r="E1460" i="6"/>
  <c r="E1459" i="6"/>
  <c r="I394" i="9" s="1"/>
  <c r="E1458" i="6"/>
  <c r="E1457" i="6"/>
  <c r="I1555" i="9" s="1"/>
  <c r="E1456" i="6"/>
  <c r="E1455" i="6"/>
  <c r="I1144" i="9" s="1"/>
  <c r="E1454" i="6"/>
  <c r="I663" i="9" s="1"/>
  <c r="E1453" i="6"/>
  <c r="I1257" i="9" s="1"/>
  <c r="E1452" i="6"/>
  <c r="I947" i="9" s="1"/>
  <c r="E1451" i="6"/>
  <c r="I1016" i="9" s="1"/>
  <c r="E1450" i="6"/>
  <c r="E1449" i="6"/>
  <c r="I1204" i="9" s="1"/>
  <c r="E1448" i="6"/>
  <c r="E1447" i="6"/>
  <c r="E1446" i="6"/>
  <c r="I988" i="9" s="1"/>
  <c r="E1445" i="6"/>
  <c r="E1444" i="6"/>
  <c r="E1443" i="6"/>
  <c r="E1442" i="6"/>
  <c r="E1441" i="6"/>
  <c r="I1572" i="9" s="1"/>
  <c r="E1440" i="6"/>
  <c r="E1439" i="6"/>
  <c r="E1438" i="6"/>
  <c r="E1437" i="6"/>
  <c r="E1436" i="6"/>
  <c r="E1435" i="6"/>
  <c r="E1434" i="6"/>
  <c r="E1433" i="6"/>
  <c r="I1163" i="9" s="1"/>
  <c r="E1432" i="6"/>
  <c r="E1431" i="6"/>
  <c r="E1430" i="6"/>
  <c r="E1429" i="6"/>
  <c r="E1428" i="6"/>
  <c r="E1427" i="6"/>
  <c r="E1426" i="6"/>
  <c r="E1425" i="6"/>
  <c r="I1150" i="9" s="1"/>
  <c r="E1424" i="6"/>
  <c r="E1423" i="6"/>
  <c r="E1422" i="6"/>
  <c r="E1421" i="6"/>
  <c r="I1936" i="9" s="1"/>
  <c r="E1420" i="6"/>
  <c r="I1025" i="9" s="1"/>
  <c r="E1419" i="6"/>
  <c r="E1418" i="6"/>
  <c r="E1417" i="6"/>
  <c r="I1034" i="9" s="1"/>
  <c r="E1416" i="6"/>
  <c r="I928" i="9" s="1"/>
  <c r="E1415" i="6"/>
  <c r="E1414" i="6"/>
  <c r="E1413" i="6"/>
  <c r="I1086" i="9" s="1"/>
  <c r="E1412" i="6"/>
  <c r="E1411" i="6"/>
  <c r="E1410" i="6"/>
  <c r="E1409" i="6"/>
  <c r="I1366" i="9" s="1"/>
  <c r="E1408" i="6"/>
  <c r="E1407" i="6"/>
  <c r="E1406" i="6"/>
  <c r="E1405" i="6"/>
  <c r="I1050" i="9" s="1"/>
  <c r="E1404" i="6"/>
  <c r="I984" i="9" s="1"/>
  <c r="E1403" i="6"/>
  <c r="I1046" i="9" s="1"/>
  <c r="E1402" i="6"/>
  <c r="E1401" i="6"/>
  <c r="I1419" i="9" s="1"/>
  <c r="E1400" i="6"/>
  <c r="E1399" i="6"/>
  <c r="I772" i="9" s="1"/>
  <c r="E1398" i="6"/>
  <c r="I941" i="9" s="1"/>
  <c r="E1397" i="6"/>
  <c r="E1396" i="6"/>
  <c r="E1395" i="6"/>
  <c r="E1394" i="6"/>
  <c r="I1213" i="9" s="1"/>
  <c r="E1393" i="6"/>
  <c r="I1561" i="9" s="1"/>
  <c r="E1392" i="6"/>
  <c r="I916" i="9" s="1"/>
  <c r="E1391" i="6"/>
  <c r="E1390" i="6"/>
  <c r="I664" i="9" s="1"/>
  <c r="E1389" i="6"/>
  <c r="E1388" i="6"/>
  <c r="I882" i="9" s="1"/>
  <c r="E1387" i="6"/>
  <c r="E1386" i="6"/>
  <c r="E1385" i="6"/>
  <c r="I899" i="9" s="1"/>
  <c r="E1384" i="6"/>
  <c r="E1383" i="6"/>
  <c r="E1382" i="6"/>
  <c r="I1520" i="9" s="1"/>
  <c r="E1381" i="6"/>
  <c r="I615" i="9" s="1"/>
  <c r="E1380" i="6"/>
  <c r="I1388" i="9" s="1"/>
  <c r="E1379" i="6"/>
  <c r="E1378" i="6"/>
  <c r="E1377" i="6"/>
  <c r="I1683" i="9" s="1"/>
  <c r="E1376" i="6"/>
  <c r="I1910" i="9" s="1"/>
  <c r="E1375" i="6"/>
  <c r="E1374" i="6"/>
  <c r="E1373" i="6"/>
  <c r="I1035" i="9" s="1"/>
  <c r="E1372" i="6"/>
  <c r="E1371" i="6"/>
  <c r="I1875" i="9" s="1"/>
  <c r="E1370" i="6"/>
  <c r="I1069" i="9" s="1"/>
  <c r="E1369" i="6"/>
  <c r="I476" i="9" s="1"/>
  <c r="E1368" i="6"/>
  <c r="E1367" i="6"/>
  <c r="E1366" i="6"/>
  <c r="E1365" i="6"/>
  <c r="I1502" i="9" s="1"/>
  <c r="E1364" i="6"/>
  <c r="I1956" i="9" s="1"/>
  <c r="E1363" i="6"/>
  <c r="E1362" i="6"/>
  <c r="E1361" i="6"/>
  <c r="I713" i="9" s="1"/>
  <c r="E1360" i="6"/>
  <c r="E1359" i="6"/>
  <c r="I1172" i="9" s="1"/>
  <c r="E1358" i="6"/>
  <c r="E1357" i="6"/>
  <c r="I1359" i="9" s="1"/>
  <c r="E1356" i="6"/>
  <c r="E1355" i="6"/>
  <c r="I1234" i="9" s="1"/>
  <c r="E1354" i="6"/>
  <c r="I1064" i="9" s="1"/>
  <c r="E1353" i="6"/>
  <c r="I349" i="9" s="1"/>
  <c r="E1352" i="6"/>
  <c r="E1351" i="6"/>
  <c r="I1126" i="9" s="1"/>
  <c r="E1350" i="6"/>
  <c r="E1349" i="6"/>
  <c r="E1348" i="6"/>
  <c r="E1347" i="6"/>
  <c r="E1346" i="6"/>
  <c r="I1444" i="9" s="1"/>
  <c r="E1345" i="6"/>
  <c r="I674" i="9" s="1"/>
  <c r="E1344" i="6"/>
  <c r="E1343" i="6"/>
  <c r="I1061" i="9" s="1"/>
  <c r="E1342" i="6"/>
  <c r="I1096" i="9" s="1"/>
  <c r="E1341" i="6"/>
  <c r="E1340" i="6"/>
  <c r="I870" i="9" s="1"/>
  <c r="E1339" i="6"/>
  <c r="I1740" i="9" s="1"/>
  <c r="E1338" i="6"/>
  <c r="I777" i="9" s="1"/>
  <c r="E1337" i="6"/>
  <c r="I946" i="9" s="1"/>
  <c r="E1336" i="6"/>
  <c r="I1405" i="9" s="1"/>
  <c r="E1335" i="6"/>
  <c r="E1334" i="6"/>
  <c r="E1333" i="6"/>
  <c r="E1332" i="6"/>
  <c r="E1331" i="6"/>
  <c r="E1330" i="6"/>
  <c r="I1754" i="9" s="1"/>
  <c r="E1329" i="6"/>
  <c r="I442" i="9" s="1"/>
  <c r="E1328" i="6"/>
  <c r="I1554" i="9" s="1"/>
  <c r="E1327" i="6"/>
  <c r="E1326" i="6"/>
  <c r="E1325" i="6"/>
  <c r="E1324" i="6"/>
  <c r="E1323" i="6"/>
  <c r="E1322" i="6"/>
  <c r="E1321" i="6"/>
  <c r="E1320" i="6"/>
  <c r="E1319" i="6"/>
  <c r="E1318" i="6"/>
  <c r="E1317" i="6"/>
  <c r="I799" i="9" s="1"/>
  <c r="E1316" i="6"/>
  <c r="E1315" i="6"/>
  <c r="E1314" i="6"/>
  <c r="I1478" i="9" s="1"/>
  <c r="E1313" i="6"/>
  <c r="I1117" i="9" s="1"/>
  <c r="E1312" i="6"/>
  <c r="E1311" i="6"/>
  <c r="E1310" i="6"/>
  <c r="E1309" i="6"/>
  <c r="E1308" i="6"/>
  <c r="I1129" i="9" s="1"/>
  <c r="E1307" i="6"/>
  <c r="I757" i="9" s="1"/>
  <c r="E1306" i="6"/>
  <c r="E1305" i="6"/>
  <c r="I1571" i="9" s="1"/>
  <c r="E1304" i="6"/>
  <c r="I783" i="9" s="1"/>
  <c r="E1303" i="6"/>
  <c r="I1113" i="9" s="1"/>
  <c r="E1302" i="6"/>
  <c r="E1301" i="6"/>
  <c r="E1300" i="6"/>
  <c r="I1691" i="9" s="1"/>
  <c r="E1299" i="6"/>
  <c r="I1613" i="9" s="1"/>
  <c r="E1298" i="6"/>
  <c r="I1812" i="9" s="1"/>
  <c r="E1297" i="6"/>
  <c r="E1296" i="6"/>
  <c r="E1295" i="6"/>
  <c r="E1294" i="6"/>
  <c r="E1293" i="6"/>
  <c r="E1292" i="6"/>
  <c r="E1291" i="6"/>
  <c r="I1358" i="9" s="1"/>
  <c r="E1290" i="6"/>
  <c r="I1018" i="9" s="1"/>
  <c r="E1289" i="6"/>
  <c r="I1716" i="9" s="1"/>
  <c r="E1288" i="6"/>
  <c r="I1264" i="9" s="1"/>
  <c r="E1287" i="6"/>
  <c r="I1487" i="9" s="1"/>
  <c r="E1286" i="6"/>
  <c r="I1886" i="9" s="1"/>
  <c r="E1285" i="6"/>
  <c r="I754" i="9" s="1"/>
  <c r="E1284" i="6"/>
  <c r="E1283" i="6"/>
  <c r="E1282" i="6"/>
  <c r="I829" i="9" s="1"/>
  <c r="E1281" i="6"/>
  <c r="I1569" i="9" s="1"/>
  <c r="E1280" i="6"/>
  <c r="E1279" i="6"/>
  <c r="E1278" i="6"/>
  <c r="E1277" i="6"/>
  <c r="E1276" i="6"/>
  <c r="I1985" i="9" s="1"/>
  <c r="E1275" i="6"/>
  <c r="E1274" i="6"/>
  <c r="I1293" i="9" s="1"/>
  <c r="E1273" i="6"/>
  <c r="I1692" i="9" s="1"/>
  <c r="E1272" i="6"/>
  <c r="E1271" i="6"/>
  <c r="I1535" i="9" s="1"/>
  <c r="E1270" i="6"/>
  <c r="E1269" i="6"/>
  <c r="E1268" i="6"/>
  <c r="E1267" i="6"/>
  <c r="I463" i="9" s="1"/>
  <c r="E1266" i="6"/>
  <c r="E1265" i="6"/>
  <c r="I944" i="9" s="1"/>
  <c r="E1264" i="6"/>
  <c r="I1201" i="9" s="1"/>
  <c r="E1263" i="6"/>
  <c r="I1570" i="9" s="1"/>
  <c r="E1262" i="6"/>
  <c r="E1261" i="6"/>
  <c r="E1260" i="6"/>
  <c r="E1259" i="6"/>
  <c r="E1258" i="6"/>
  <c r="E1257" i="6"/>
  <c r="I1102" i="9" s="1"/>
  <c r="E1256" i="6"/>
  <c r="I1725" i="9" s="1"/>
  <c r="E1255" i="6"/>
  <c r="I962" i="9" s="1"/>
  <c r="E1254" i="6"/>
  <c r="E1253" i="6"/>
  <c r="I631" i="9" s="1"/>
  <c r="E1252" i="6"/>
  <c r="E1251" i="6"/>
  <c r="I1198" i="9" s="1"/>
  <c r="E1250" i="6"/>
  <c r="I819" i="9" s="1"/>
  <c r="E1249" i="6"/>
  <c r="E1248" i="6"/>
  <c r="E1247" i="6"/>
  <c r="I1488" i="9" s="1"/>
  <c r="E1246" i="6"/>
  <c r="E1245" i="6"/>
  <c r="E1244" i="6"/>
  <c r="I1151" i="9" s="1"/>
  <c r="E1243" i="6"/>
  <c r="I479" i="9" s="1"/>
  <c r="E1242" i="6"/>
  <c r="I1051" i="9" s="1"/>
  <c r="E1241" i="6"/>
  <c r="I957" i="9" s="1"/>
  <c r="E1240" i="6"/>
  <c r="I1073" i="9" s="1"/>
  <c r="E1239" i="6"/>
  <c r="E1238" i="6"/>
  <c r="E1237" i="6"/>
  <c r="E1236" i="6"/>
  <c r="E1235" i="6"/>
  <c r="E1234" i="6"/>
  <c r="I1640" i="9" s="1"/>
  <c r="E1233" i="6"/>
  <c r="I659" i="9" s="1"/>
  <c r="E1232" i="6"/>
  <c r="E1231" i="6"/>
  <c r="E1230" i="6"/>
  <c r="E1229" i="6"/>
  <c r="I1590" i="9" s="1"/>
  <c r="E1228" i="6"/>
  <c r="I1149" i="9" s="1"/>
  <c r="E1227" i="6"/>
  <c r="I1494" i="9" s="1"/>
  <c r="E1226" i="6"/>
  <c r="I1007" i="9" s="1"/>
  <c r="E1225" i="6"/>
  <c r="I997" i="9" s="1"/>
  <c r="E1224" i="6"/>
  <c r="I1513" i="9" s="1"/>
  <c r="E1223" i="6"/>
  <c r="I1246" i="9" s="1"/>
  <c r="E1222" i="6"/>
  <c r="I1148" i="9" s="1"/>
  <c r="E1221" i="6"/>
  <c r="E1220" i="6"/>
  <c r="E1219" i="6"/>
  <c r="I796" i="9" s="1"/>
  <c r="E1218" i="6"/>
  <c r="I2146" i="9" s="1"/>
  <c r="E1217" i="6"/>
  <c r="I2007" i="9" s="1"/>
  <c r="E1216" i="6"/>
  <c r="E1215" i="6"/>
  <c r="I363" i="9" s="1"/>
  <c r="E1214" i="6"/>
  <c r="E1213" i="6"/>
  <c r="I1926" i="9" s="1"/>
  <c r="E1212" i="6"/>
  <c r="E1211" i="6"/>
  <c r="I712" i="9" s="1"/>
  <c r="E1210" i="6"/>
  <c r="E1209" i="6"/>
  <c r="I1577" i="9" s="1"/>
  <c r="E1208" i="6"/>
  <c r="I1415" i="9" s="1"/>
  <c r="E1207" i="6"/>
  <c r="I945" i="9" s="1"/>
  <c r="E1206" i="6"/>
  <c r="I1992" i="9" s="1"/>
  <c r="E1205" i="6"/>
  <c r="I535" i="9" s="1"/>
  <c r="E1204" i="6"/>
  <c r="E1203" i="6"/>
  <c r="E1202" i="6"/>
  <c r="I1984" i="9" s="1"/>
  <c r="E1201" i="6"/>
  <c r="I1627" i="9" s="1"/>
  <c r="E1200" i="6"/>
  <c r="I532" i="9" s="1"/>
  <c r="E1199" i="6"/>
  <c r="E1198" i="6"/>
  <c r="E1197" i="6"/>
  <c r="E1196" i="6"/>
  <c r="E1195" i="6"/>
  <c r="E1194" i="6"/>
  <c r="E1193" i="6"/>
  <c r="I1802" i="9" s="1"/>
  <c r="E1192" i="6"/>
  <c r="I1709" i="9" s="1"/>
  <c r="E1191" i="6"/>
  <c r="E1190" i="6"/>
  <c r="E1189" i="6"/>
  <c r="E1188" i="6"/>
  <c r="E1187" i="6"/>
  <c r="E1186" i="6"/>
  <c r="E1185" i="6"/>
  <c r="I1329" i="9" s="1"/>
  <c r="E1184" i="6"/>
  <c r="E1183" i="6"/>
  <c r="I1753" i="9" s="1"/>
  <c r="E1182" i="6"/>
  <c r="E1181" i="6"/>
  <c r="E1180" i="6"/>
  <c r="I2056" i="9" s="1"/>
  <c r="E1179" i="6"/>
  <c r="E1178" i="6"/>
  <c r="E1177" i="6"/>
  <c r="I449" i="9" s="1"/>
  <c r="E1176" i="6"/>
  <c r="I2019" i="9" s="1"/>
  <c r="E1175" i="6"/>
  <c r="E1174" i="6"/>
  <c r="E1173" i="6"/>
  <c r="E1172" i="6"/>
  <c r="I1690" i="9" s="1"/>
  <c r="E1171" i="6"/>
  <c r="I802" i="9" s="1"/>
  <c r="E1170" i="6"/>
  <c r="I1006" i="9" s="1"/>
  <c r="E1169" i="6"/>
  <c r="I1178" i="9" s="1"/>
  <c r="E1168" i="6"/>
  <c r="I1955" i="9" s="1"/>
  <c r="E1167" i="6"/>
  <c r="I1856" i="9" s="1"/>
  <c r="E1166" i="6"/>
  <c r="I1387" i="9" s="1"/>
  <c r="E1165" i="6"/>
  <c r="I1099" i="9" s="1"/>
  <c r="E1164" i="6"/>
  <c r="I1699" i="9" s="1"/>
  <c r="E1163" i="6"/>
  <c r="E1162" i="6"/>
  <c r="I1540" i="9" s="1"/>
  <c r="E1161" i="6"/>
  <c r="I1139" i="9" s="1"/>
  <c r="E1160" i="6"/>
  <c r="I1874" i="9" s="1"/>
  <c r="E1159" i="6"/>
  <c r="E1158" i="6"/>
  <c r="I1101" i="9" s="1"/>
  <c r="E1157" i="6"/>
  <c r="I2102" i="9" s="1"/>
  <c r="E1156" i="6"/>
  <c r="I1635" i="9" s="1"/>
  <c r="E1155" i="6"/>
  <c r="I1245" i="9" s="1"/>
  <c r="E1154" i="6"/>
  <c r="E1153" i="6"/>
  <c r="I383" i="9" s="1"/>
  <c r="E1152" i="6"/>
  <c r="I1724" i="9" s="1"/>
  <c r="E1151" i="6"/>
  <c r="E1150" i="6"/>
  <c r="I1211" i="9" s="1"/>
  <c r="E1149" i="6"/>
  <c r="E1148" i="6"/>
  <c r="E1147" i="6"/>
  <c r="I641" i="9" s="1"/>
  <c r="E1146" i="6"/>
  <c r="E1145" i="6"/>
  <c r="I1439" i="9" s="1"/>
  <c r="E1144" i="6"/>
  <c r="I1979" i="9" s="1"/>
  <c r="E1143" i="6"/>
  <c r="I1492" i="9" s="1"/>
  <c r="E1142" i="6"/>
  <c r="I1336" i="9" s="1"/>
  <c r="E1141" i="6"/>
  <c r="I1458" i="9" s="1"/>
  <c r="E1140" i="6"/>
  <c r="I1884" i="9" s="1"/>
  <c r="E1139" i="6"/>
  <c r="E1138" i="6"/>
  <c r="I1811" i="9" s="1"/>
  <c r="E1137" i="6"/>
  <c r="I1141" i="9" s="1"/>
  <c r="E1136" i="6"/>
  <c r="E1135" i="6"/>
  <c r="E1134" i="6"/>
  <c r="E1133" i="6"/>
  <c r="I1193" i="9" s="1"/>
  <c r="E1132" i="6"/>
  <c r="I1240" i="9" s="1"/>
  <c r="E1131" i="6"/>
  <c r="I1921" i="9" s="1"/>
  <c r="E1130" i="6"/>
  <c r="I1933" i="9" s="1"/>
  <c r="E1129" i="6"/>
  <c r="I1786" i="9" s="1"/>
  <c r="E1128" i="6"/>
  <c r="E1127" i="6"/>
  <c r="E1126" i="6"/>
  <c r="I1054" i="9" s="1"/>
  <c r="E1125" i="6"/>
  <c r="I1652" i="9" s="1"/>
  <c r="E1124" i="6"/>
  <c r="E1123" i="6"/>
  <c r="E1122" i="6"/>
  <c r="I1321" i="9" s="1"/>
  <c r="E1121" i="6"/>
  <c r="I715" i="9" s="1"/>
  <c r="E1120" i="6"/>
  <c r="I1842" i="9" s="1"/>
  <c r="E1119" i="6"/>
  <c r="E1118" i="6"/>
  <c r="I1890" i="9" s="1"/>
  <c r="E1117" i="6"/>
  <c r="I678" i="9" s="1"/>
  <c r="E1116" i="6"/>
  <c r="I1397" i="9" s="1"/>
  <c r="E1115" i="6"/>
  <c r="E1114" i="6"/>
  <c r="E1113" i="6"/>
  <c r="I1927" i="9" s="1"/>
  <c r="E1112" i="6"/>
  <c r="E1111" i="6"/>
  <c r="I1455" i="9" s="1"/>
  <c r="E1110" i="6"/>
  <c r="I1418" i="9" s="1"/>
  <c r="E1109" i="6"/>
  <c r="E1108" i="6"/>
  <c r="I1621" i="9" s="1"/>
  <c r="E1107" i="6"/>
  <c r="I1631" i="9" s="1"/>
  <c r="E1106" i="6"/>
  <c r="E1105" i="6"/>
  <c r="I1696" i="9" s="1"/>
  <c r="E1104" i="6"/>
  <c r="I721" i="9" s="1"/>
  <c r="E1103" i="6"/>
  <c r="E1102" i="6"/>
  <c r="E1101" i="6"/>
  <c r="I2068" i="9" s="1"/>
  <c r="E1100" i="6"/>
  <c r="I1429" i="9" s="1"/>
  <c r="E1099" i="6"/>
  <c r="E1098" i="6"/>
  <c r="I725" i="9" s="1"/>
  <c r="E1097" i="6"/>
  <c r="I1622" i="9" s="1"/>
  <c r="E1096" i="6"/>
  <c r="E1095" i="6"/>
  <c r="I683" i="9" s="1"/>
  <c r="E1094" i="6"/>
  <c r="E1093" i="6"/>
  <c r="I1236" i="9" s="1"/>
  <c r="E1092" i="6"/>
  <c r="I1715" i="9" s="1"/>
  <c r="E1091" i="6"/>
  <c r="I993" i="9" s="1"/>
  <c r="E1090" i="6"/>
  <c r="E1089" i="6"/>
  <c r="I1440" i="9" s="1"/>
  <c r="E1088" i="6"/>
  <c r="E1087" i="6"/>
  <c r="E1086" i="6"/>
  <c r="E1085" i="6"/>
  <c r="I953" i="9" s="1"/>
  <c r="E1084" i="6"/>
  <c r="I1847" i="9" s="1"/>
  <c r="E1083" i="6"/>
  <c r="E1082" i="6"/>
  <c r="I2014" i="9" s="1"/>
  <c r="E1081" i="6"/>
  <c r="E1080" i="6"/>
  <c r="E1079" i="6"/>
  <c r="I716" i="9" s="1"/>
  <c r="E1078" i="6"/>
  <c r="E1077" i="6"/>
  <c r="E1076" i="6"/>
  <c r="I1675" i="9" s="1"/>
  <c r="E1075" i="6"/>
  <c r="I1941" i="9" s="1"/>
  <c r="E1074" i="6"/>
  <c r="E1073" i="6"/>
  <c r="I1651" i="9" s="1"/>
  <c r="E1072" i="6"/>
  <c r="E1071" i="6"/>
  <c r="I885" i="9" s="1"/>
  <c r="E1070" i="6"/>
  <c r="I2055" i="9" s="1"/>
  <c r="E1069" i="6"/>
  <c r="E1068" i="6"/>
  <c r="I1463" i="9" s="1"/>
  <c r="E1067" i="6"/>
  <c r="E1066" i="6"/>
  <c r="I992" i="9" s="1"/>
  <c r="E1065" i="6"/>
  <c r="E1064" i="6"/>
  <c r="I1630" i="9" s="1"/>
  <c r="E1063" i="6"/>
  <c r="I1446" i="9" s="1"/>
  <c r="E1062" i="6"/>
  <c r="E1061" i="6"/>
  <c r="I2232" i="9" s="1"/>
  <c r="E1060" i="6"/>
  <c r="I1903" i="9" s="1"/>
  <c r="E1059" i="6"/>
  <c r="E1058" i="6"/>
  <c r="E1057" i="6"/>
  <c r="I1589" i="9" s="1"/>
  <c r="E1056" i="6"/>
  <c r="I977" i="9" s="1"/>
  <c r="E1055" i="6"/>
  <c r="E1054" i="6"/>
  <c r="E1053" i="6"/>
  <c r="I2009" i="9" s="1"/>
  <c r="E1052" i="6"/>
  <c r="E1051" i="6"/>
  <c r="E1050" i="6"/>
  <c r="E1049" i="6"/>
  <c r="I2178" i="9" s="1"/>
  <c r="E1048" i="6"/>
  <c r="I938" i="9" s="1"/>
  <c r="E1047" i="6"/>
  <c r="E1046" i="6"/>
  <c r="E1045" i="6"/>
  <c r="E1044" i="6"/>
  <c r="I920" i="9" s="1"/>
  <c r="E1043" i="6"/>
  <c r="E1042" i="6"/>
  <c r="I2010" i="9" s="1"/>
  <c r="E1041" i="6"/>
  <c r="E1040" i="6"/>
  <c r="E1039" i="6"/>
  <c r="I1283" i="9" s="1"/>
  <c r="E1038" i="6"/>
  <c r="I2058" i="9" s="1"/>
  <c r="E1037" i="6"/>
  <c r="E1036" i="6"/>
  <c r="E1035" i="6"/>
  <c r="I575" i="9" s="1"/>
  <c r="E1034" i="6"/>
  <c r="I1552" i="9" s="1"/>
  <c r="E1033" i="6"/>
  <c r="I1382" i="9" s="1"/>
  <c r="E1032" i="6"/>
  <c r="I1104" i="9" s="1"/>
  <c r="E1031" i="6"/>
  <c r="E1030" i="6"/>
  <c r="I1925" i="9" s="1"/>
  <c r="E1029" i="6"/>
  <c r="I1771" i="9" s="1"/>
  <c r="E1028" i="6"/>
  <c r="I513" i="9" s="1"/>
  <c r="E1027" i="6"/>
  <c r="E1026" i="6"/>
  <c r="E1025" i="6"/>
  <c r="E1024" i="6"/>
  <c r="I1799" i="9" s="1"/>
  <c r="E1023" i="6"/>
  <c r="E1022" i="6"/>
  <c r="I2127" i="9" s="1"/>
  <c r="E1021" i="6"/>
  <c r="I1714" i="9" s="1"/>
  <c r="E1020" i="6"/>
  <c r="E1019" i="6"/>
  <c r="E1018" i="6"/>
  <c r="E1017" i="6"/>
  <c r="I2200" i="9" s="1"/>
  <c r="E1016" i="6"/>
  <c r="E1015" i="6"/>
  <c r="E1014" i="6"/>
  <c r="I1779" i="9" s="1"/>
  <c r="E1013" i="6"/>
  <c r="E1012" i="6"/>
  <c r="I1617" i="9" s="1"/>
  <c r="E1011" i="6"/>
  <c r="I2152" i="9" s="1"/>
  <c r="E1010" i="6"/>
  <c r="E1009" i="6"/>
  <c r="E1008" i="6"/>
  <c r="E1007" i="6"/>
  <c r="I2216" i="9" s="1"/>
  <c r="E1006" i="6"/>
  <c r="I2119" i="9" s="1"/>
  <c r="E1005" i="6"/>
  <c r="I1909" i="9" s="1"/>
  <c r="E1004" i="6"/>
  <c r="I1993" i="9" s="1"/>
  <c r="E1003" i="6"/>
  <c r="I1417" i="9" s="1"/>
  <c r="E1002" i="6"/>
  <c r="I2130" i="9" s="1"/>
  <c r="E1001" i="6"/>
  <c r="I2125" i="9" s="1"/>
  <c r="E1000" i="6"/>
  <c r="I2171" i="9" s="1"/>
  <c r="E999" i="6"/>
  <c r="I2170" i="9" s="1"/>
  <c r="E998" i="6"/>
  <c r="I1229" i="9" s="1"/>
  <c r="E997" i="6"/>
  <c r="I2157" i="9" s="1"/>
  <c r="E996" i="6"/>
  <c r="I1468" i="9" s="1"/>
  <c r="E995" i="6"/>
  <c r="E994" i="6"/>
  <c r="E993" i="6"/>
  <c r="I2122" i="9" s="1"/>
  <c r="E992" i="6"/>
  <c r="E991" i="6"/>
  <c r="E990" i="6"/>
  <c r="I929" i="9" s="1"/>
  <c r="E989" i="6"/>
  <c r="E988" i="6"/>
  <c r="E987" i="6"/>
  <c r="I1969" i="9" s="1"/>
  <c r="E986" i="6"/>
  <c r="I2160" i="9" s="1"/>
  <c r="E985" i="6"/>
  <c r="I2174" i="9" s="1"/>
  <c r="E984" i="6"/>
  <c r="E983" i="6"/>
  <c r="E982" i="6"/>
  <c r="E981" i="6"/>
  <c r="E980" i="6"/>
  <c r="I2194" i="9" s="1"/>
  <c r="E979" i="6"/>
  <c r="I1250" i="9" s="1"/>
  <c r="E978" i="6"/>
  <c r="E977" i="6"/>
  <c r="I2167" i="9" s="1"/>
  <c r="E976" i="6"/>
  <c r="E975" i="6"/>
  <c r="I2025" i="9" s="1"/>
  <c r="E974" i="6"/>
  <c r="I1957" i="9" s="1"/>
  <c r="E973" i="6"/>
  <c r="E972" i="6"/>
  <c r="I1798" i="9" s="1"/>
  <c r="E971" i="6"/>
  <c r="E970" i="6"/>
  <c r="E969" i="6"/>
  <c r="I1682" i="9" s="1"/>
  <c r="E968" i="6"/>
  <c r="I1649" i="9" s="1"/>
  <c r="E967" i="6"/>
  <c r="E966" i="6"/>
  <c r="I1282" i="9" s="1"/>
  <c r="E965" i="6"/>
  <c r="E964" i="6"/>
  <c r="E963" i="6"/>
  <c r="E962" i="6"/>
  <c r="I2193" i="9" s="1"/>
  <c r="E961" i="6"/>
  <c r="I1974" i="9" s="1"/>
  <c r="E960" i="6"/>
  <c r="I1748" i="9" s="1"/>
  <c r="E959" i="6"/>
  <c r="I1924" i="9" s="1"/>
  <c r="E958" i="6"/>
  <c r="I2155" i="9" s="1"/>
  <c r="E957" i="6"/>
  <c r="E956" i="6"/>
  <c r="I2149" i="9" s="1"/>
  <c r="E955" i="6"/>
  <c r="I1425" i="9" s="1"/>
  <c r="E954" i="6"/>
  <c r="E953" i="6"/>
  <c r="I2074" i="9" s="1"/>
  <c r="E952" i="6"/>
  <c r="I1339" i="9" s="1"/>
  <c r="E951" i="6"/>
  <c r="I1932" i="9" s="1"/>
  <c r="E950" i="6"/>
  <c r="I2064" i="9" s="1"/>
  <c r="E949" i="6"/>
  <c r="I2008" i="9" s="1"/>
  <c r="E948" i="6"/>
  <c r="E947" i="6"/>
  <c r="I1972" i="9" s="1"/>
  <c r="E946" i="6"/>
  <c r="I1286" i="9" s="1"/>
  <c r="E945" i="6"/>
  <c r="I1217" i="9" s="1"/>
  <c r="E944" i="6"/>
  <c r="E943" i="6"/>
  <c r="E942" i="6"/>
  <c r="E941" i="6"/>
  <c r="E940" i="6"/>
  <c r="E939" i="6"/>
  <c r="E938" i="6"/>
  <c r="E937" i="6"/>
  <c r="I2227" i="9" s="1"/>
  <c r="E936" i="6"/>
  <c r="E935" i="6"/>
  <c r="E934" i="6"/>
  <c r="I1867" i="9" s="1"/>
  <c r="E933" i="6"/>
  <c r="I2091" i="9" s="1"/>
  <c r="E932" i="6"/>
  <c r="E931" i="6"/>
  <c r="I1851" i="9" s="1"/>
  <c r="E930" i="6"/>
  <c r="I1143" i="9" s="1"/>
  <c r="E929" i="6"/>
  <c r="I2136" i="9" s="1"/>
  <c r="E928" i="6"/>
  <c r="E927" i="6"/>
  <c r="E926" i="6"/>
  <c r="I2006" i="9" s="1"/>
  <c r="E925" i="6"/>
  <c r="I1852" i="9" s="1"/>
  <c r="E924" i="6"/>
  <c r="I2113" i="9" s="1"/>
  <c r="E923" i="6"/>
  <c r="E922" i="6"/>
  <c r="E921" i="6"/>
  <c r="I2087" i="9" s="1"/>
  <c r="E920" i="6"/>
  <c r="I1897" i="9" s="1"/>
  <c r="E919" i="6"/>
  <c r="I2114" i="9" s="1"/>
  <c r="E918" i="6"/>
  <c r="I1639" i="9" s="1"/>
  <c r="E917" i="6"/>
  <c r="I2082" i="9" s="1"/>
  <c r="E916" i="6"/>
  <c r="E915" i="6"/>
  <c r="I2183" i="9" s="1"/>
  <c r="E914" i="6"/>
  <c r="E913" i="6"/>
  <c r="I2186" i="9" s="1"/>
  <c r="E912" i="6"/>
  <c r="I1341" i="9" s="1"/>
  <c r="E911" i="6"/>
  <c r="I2090" i="9" s="1"/>
  <c r="E910" i="6"/>
  <c r="I1158" i="9" s="1"/>
  <c r="E909" i="6"/>
  <c r="I2148" i="9" s="1"/>
  <c r="E908" i="6"/>
  <c r="I1298" i="9" s="1"/>
  <c r="E907" i="6"/>
  <c r="E906" i="6"/>
  <c r="I1778" i="9" s="1"/>
  <c r="E905" i="6"/>
  <c r="I2106" i="9" s="1"/>
  <c r="E904" i="6"/>
  <c r="I1687" i="9" s="1"/>
  <c r="E903" i="6"/>
  <c r="I2207" i="9" s="1"/>
  <c r="E902" i="6"/>
  <c r="I1707" i="9" s="1"/>
  <c r="E901" i="6"/>
  <c r="E900" i="6"/>
  <c r="E899" i="6"/>
  <c r="E898" i="6"/>
  <c r="E897" i="6"/>
  <c r="I2190" i="9" s="1"/>
  <c r="E896" i="6"/>
  <c r="E895" i="6"/>
  <c r="I2145" i="9" s="1"/>
  <c r="E894" i="6"/>
  <c r="E893" i="6"/>
  <c r="E892" i="6"/>
  <c r="I1224" i="9" s="1"/>
  <c r="E891" i="6"/>
  <c r="I2176" i="9" s="1"/>
  <c r="E890" i="6"/>
  <c r="I1483" i="9" s="1"/>
  <c r="E889" i="6"/>
  <c r="I2175" i="9" s="1"/>
  <c r="E888" i="6"/>
  <c r="I1841" i="9" s="1"/>
  <c r="E887" i="6"/>
  <c r="I2221" i="9" s="1"/>
  <c r="E886" i="6"/>
  <c r="I1940" i="9" s="1"/>
  <c r="E885" i="6"/>
  <c r="I2159" i="9" s="1"/>
  <c r="E884" i="6"/>
  <c r="E883" i="6"/>
  <c r="E882" i="6"/>
  <c r="E881" i="6"/>
  <c r="I1895" i="9" s="1"/>
  <c r="E880" i="6"/>
  <c r="I2101" i="9" s="1"/>
  <c r="E879" i="6"/>
  <c r="I1154" i="9" s="1"/>
  <c r="E878" i="6"/>
  <c r="I685" i="9" s="1"/>
  <c r="E877" i="6"/>
  <c r="I2023" i="9" s="1"/>
  <c r="E876" i="6"/>
  <c r="E875" i="6"/>
  <c r="I1776" i="9" s="1"/>
  <c r="E874" i="6"/>
  <c r="I2012" i="9" s="1"/>
  <c r="E873" i="6"/>
  <c r="I2063" i="9" s="1"/>
  <c r="E872" i="6"/>
  <c r="E871" i="6"/>
  <c r="I2223" i="9" s="1"/>
  <c r="E870" i="6"/>
  <c r="I1235" i="9" s="1"/>
  <c r="E869" i="6"/>
  <c r="E868" i="6"/>
  <c r="I1795" i="9" s="1"/>
  <c r="E867" i="6"/>
  <c r="E866" i="6"/>
  <c r="I2110" i="9" s="1"/>
  <c r="E865" i="6"/>
  <c r="I2121" i="9" s="1"/>
  <c r="E864" i="6"/>
  <c r="E863" i="6"/>
  <c r="I2172" i="9" s="1"/>
  <c r="E862" i="6"/>
  <c r="E861" i="6"/>
  <c r="E860" i="6"/>
  <c r="I1014" i="9" s="1"/>
  <c r="E859" i="6"/>
  <c r="I1958" i="9" s="1"/>
  <c r="E858" i="6"/>
  <c r="I1804" i="9" s="1"/>
  <c r="E857" i="6"/>
  <c r="I1722" i="9" s="1"/>
  <c r="E856" i="6"/>
  <c r="I1898" i="9" s="1"/>
  <c r="E855" i="6"/>
  <c r="E854" i="6"/>
  <c r="E853" i="6"/>
  <c r="E852" i="6"/>
  <c r="I1708" i="9" s="1"/>
  <c r="E851" i="6"/>
  <c r="E850" i="6"/>
  <c r="I831" i="9" s="1"/>
  <c r="E849" i="6"/>
  <c r="I1878" i="9" s="1"/>
  <c r="E848" i="6"/>
  <c r="E847" i="6"/>
  <c r="I2228" i="9" s="1"/>
  <c r="E846" i="6"/>
  <c r="E845" i="6"/>
  <c r="I2209" i="9" s="1"/>
  <c r="E844" i="6"/>
  <c r="E843" i="6"/>
  <c r="I2129" i="9" s="1"/>
  <c r="E842" i="6"/>
  <c r="I1161" i="9" s="1"/>
  <c r="E841" i="6"/>
  <c r="I1401" i="9" s="1"/>
  <c r="E840" i="6"/>
  <c r="I967" i="9" s="1"/>
  <c r="E839" i="6"/>
  <c r="I2092" i="9" s="1"/>
  <c r="E838" i="6"/>
  <c r="E837" i="6"/>
  <c r="I2081" i="9" s="1"/>
  <c r="E836" i="6"/>
  <c r="I1616" i="9" s="1"/>
  <c r="E835" i="6"/>
  <c r="E834" i="6"/>
  <c r="I2076" i="9" s="1"/>
  <c r="E833" i="6"/>
  <c r="I2140" i="9" s="1"/>
  <c r="E832" i="6"/>
  <c r="I1723" i="9" s="1"/>
  <c r="E831" i="6"/>
  <c r="I2158" i="9" s="1"/>
  <c r="E830" i="6"/>
  <c r="I1796" i="9" s="1"/>
  <c r="E829" i="6"/>
  <c r="E828" i="6"/>
  <c r="E827" i="6"/>
  <c r="E826" i="6"/>
  <c r="I1396" i="9" s="1"/>
  <c r="E825" i="6"/>
  <c r="I2177" i="9" s="1"/>
  <c r="E824" i="6"/>
  <c r="I1688" i="9" s="1"/>
  <c r="E823" i="6"/>
  <c r="E822" i="6"/>
  <c r="I995" i="9" s="1"/>
  <c r="E821" i="6"/>
  <c r="I1873" i="9" s="1"/>
  <c r="E820" i="6"/>
  <c r="I1147" i="9" s="1"/>
  <c r="E819" i="6"/>
  <c r="I1601" i="9" s="1"/>
  <c r="E818" i="6"/>
  <c r="I1739" i="9" s="1"/>
  <c r="E817" i="6"/>
  <c r="I1872" i="9" s="1"/>
  <c r="E816" i="6"/>
  <c r="I1747" i="9" s="1"/>
  <c r="E815" i="6"/>
  <c r="I2156" i="9" s="1"/>
  <c r="E814" i="6"/>
  <c r="I1885" i="9" s="1"/>
  <c r="E813" i="6"/>
  <c r="E812" i="6"/>
  <c r="I2150" i="9" s="1"/>
  <c r="E811" i="6"/>
  <c r="E810" i="6"/>
  <c r="E809" i="6"/>
  <c r="I1965" i="9" s="1"/>
  <c r="E808" i="6"/>
  <c r="I2201" i="9" s="1"/>
  <c r="E807" i="6"/>
  <c r="I2111" i="9" s="1"/>
  <c r="E806" i="6"/>
  <c r="I1266" i="9" s="1"/>
  <c r="E805" i="6"/>
  <c r="E804" i="6"/>
  <c r="I866" i="9" s="1"/>
  <c r="E803" i="6"/>
  <c r="I901" i="9" s="1"/>
  <c r="E802" i="6"/>
  <c r="E801" i="6"/>
  <c r="I914" i="9" s="1"/>
  <c r="E800" i="6"/>
  <c r="I1701" i="9" s="1"/>
  <c r="E799" i="6"/>
  <c r="I1607" i="9" s="1"/>
  <c r="E798" i="6"/>
  <c r="E797" i="6"/>
  <c r="I1269" i="9" s="1"/>
  <c r="E796" i="6"/>
  <c r="E795" i="6"/>
  <c r="I1741" i="9" s="1"/>
  <c r="E794" i="6"/>
  <c r="I2057" i="9" s="1"/>
  <c r="E793" i="6"/>
  <c r="E792" i="6"/>
  <c r="E791" i="6"/>
  <c r="I1124" i="9" s="1"/>
  <c r="E790" i="6"/>
  <c r="I970" i="9" s="1"/>
  <c r="E789" i="6"/>
  <c r="E788" i="6"/>
  <c r="I902" i="9" s="1"/>
  <c r="E787" i="6"/>
  <c r="E786" i="6"/>
  <c r="I1205" i="9" s="1"/>
  <c r="E785" i="6"/>
  <c r="I727" i="9" s="1"/>
  <c r="E784" i="6"/>
  <c r="E783" i="6"/>
  <c r="I1261" i="9" s="1"/>
  <c r="E782" i="6"/>
  <c r="I1515" i="9" s="1"/>
  <c r="E781" i="6"/>
  <c r="I1920" i="9" s="1"/>
  <c r="E780" i="6"/>
  <c r="E779" i="6"/>
  <c r="I1689" i="9" s="1"/>
  <c r="E778" i="6"/>
  <c r="I778" i="9" s="1"/>
  <c r="E777" i="6"/>
  <c r="I1142" i="9" s="1"/>
  <c r="E776" i="6"/>
  <c r="I584" i="9" s="1"/>
  <c r="E775" i="6"/>
  <c r="I975" i="9" s="1"/>
  <c r="E774" i="6"/>
  <c r="I2085" i="9" s="1"/>
  <c r="E773" i="6"/>
  <c r="E772" i="6"/>
  <c r="E771" i="6"/>
  <c r="I1153" i="9" s="1"/>
  <c r="E770" i="6"/>
  <c r="I1082" i="9" s="1"/>
  <c r="E769" i="6"/>
  <c r="I1952" i="9" s="1"/>
  <c r="E768" i="6"/>
  <c r="I1521" i="9" s="1"/>
  <c r="E767" i="6"/>
  <c r="E766" i="6"/>
  <c r="E765" i="6"/>
  <c r="E764" i="6"/>
  <c r="I2093" i="9" s="1"/>
  <c r="E763" i="6"/>
  <c r="E762" i="6"/>
  <c r="E761" i="6"/>
  <c r="I1445" i="9" s="1"/>
  <c r="E760" i="6"/>
  <c r="I1667" i="9" s="1"/>
  <c r="E759" i="6"/>
  <c r="E758" i="6"/>
  <c r="E757" i="6"/>
  <c r="E756" i="6"/>
  <c r="E755" i="6"/>
  <c r="I1963" i="9" s="1"/>
  <c r="E754" i="6"/>
  <c r="I1587" i="9" s="1"/>
  <c r="E753" i="6"/>
  <c r="I1337" i="9" s="1"/>
  <c r="E752" i="6"/>
  <c r="I1089" i="9" s="1"/>
  <c r="E751" i="6"/>
  <c r="E750" i="6"/>
  <c r="I682" i="9" s="1"/>
  <c r="E749" i="6"/>
  <c r="I1854" i="9" s="1"/>
  <c r="E748" i="6"/>
  <c r="E747" i="6"/>
  <c r="E746" i="6"/>
  <c r="I2199" i="9" s="1"/>
  <c r="E745" i="6"/>
  <c r="I951" i="9" s="1"/>
  <c r="E744" i="6"/>
  <c r="I771" i="9" s="1"/>
  <c r="E743" i="6"/>
  <c r="I1896" i="9" s="1"/>
  <c r="E742" i="6"/>
  <c r="I1720" i="9" s="1"/>
  <c r="E741" i="6"/>
  <c r="I435" i="9" s="1"/>
  <c r="E740" i="6"/>
  <c r="I1462" i="9" s="1"/>
  <c r="E739" i="6"/>
  <c r="E738" i="6"/>
  <c r="I1369" i="9" s="1"/>
  <c r="E737" i="6"/>
  <c r="I1285" i="9" s="1"/>
  <c r="E736" i="6"/>
  <c r="I1376" i="9" s="1"/>
  <c r="E735" i="6"/>
  <c r="I1410" i="9" s="1"/>
  <c r="E734" i="6"/>
  <c r="I1383" i="9" s="1"/>
  <c r="E733" i="6"/>
  <c r="E732" i="6"/>
  <c r="I1660" i="9" s="1"/>
  <c r="E731" i="6"/>
  <c r="I2137" i="9" s="1"/>
  <c r="E730" i="6"/>
  <c r="E729" i="6"/>
  <c r="I1297" i="9" s="1"/>
  <c r="E728" i="6"/>
  <c r="E727" i="6"/>
  <c r="E726" i="6"/>
  <c r="E725" i="6"/>
  <c r="I1961" i="9" s="1"/>
  <c r="E724" i="6"/>
  <c r="I456" i="9" s="1"/>
  <c r="E723" i="6"/>
  <c r="I1296" i="9" s="1"/>
  <c r="E722" i="6"/>
  <c r="I2195" i="9" s="1"/>
  <c r="E721" i="6"/>
  <c r="I1362" i="9" s="1"/>
  <c r="E720" i="6"/>
  <c r="I1427" i="9" s="1"/>
  <c r="E719" i="6"/>
  <c r="I1078" i="9" s="1"/>
  <c r="E718" i="6"/>
  <c r="I652" i="9" s="1"/>
  <c r="E717" i="6"/>
  <c r="I460" i="9" s="1"/>
  <c r="E716" i="6"/>
  <c r="I1011" i="9" s="1"/>
  <c r="E715" i="6"/>
  <c r="I964" i="9" s="1"/>
  <c r="E714" i="6"/>
  <c r="E713" i="6"/>
  <c r="I625" i="9" s="1"/>
  <c r="E712" i="6"/>
  <c r="I1066" i="9" s="1"/>
  <c r="E711" i="6"/>
  <c r="I692" i="9" s="1"/>
  <c r="E710" i="6"/>
  <c r="I1915" i="9" s="1"/>
  <c r="E709" i="6"/>
  <c r="I1433" i="9" s="1"/>
  <c r="E708" i="6"/>
  <c r="I457" i="9" s="1"/>
  <c r="E707" i="6"/>
  <c r="E706" i="6"/>
  <c r="I998" i="9" s="1"/>
  <c r="E705" i="6"/>
  <c r="I473" i="9" s="1"/>
  <c r="E704" i="6"/>
  <c r="I1340" i="9" s="1"/>
  <c r="E703" i="6"/>
  <c r="E702" i="6"/>
  <c r="I2070" i="9" s="1"/>
  <c r="E701" i="6"/>
  <c r="E700" i="6"/>
  <c r="I648" i="9" s="1"/>
  <c r="E699" i="6"/>
  <c r="I898" i="9" s="1"/>
  <c r="E698" i="6"/>
  <c r="I1464" i="9" s="1"/>
  <c r="E697" i="6"/>
  <c r="I1140" i="9" s="1"/>
  <c r="E696" i="6"/>
  <c r="I768" i="9" s="1"/>
  <c r="E695" i="6"/>
  <c r="E694" i="6"/>
  <c r="I1947" i="9" s="1"/>
  <c r="E693" i="6"/>
  <c r="I903" i="9" s="1"/>
  <c r="E692" i="6"/>
  <c r="I459" i="9" s="1"/>
  <c r="E691" i="6"/>
  <c r="E690" i="6"/>
  <c r="I1047" i="9" s="1"/>
  <c r="E689" i="6"/>
  <c r="I1780" i="9" s="1"/>
  <c r="E688" i="6"/>
  <c r="I600" i="9" s="1"/>
  <c r="E687" i="6"/>
  <c r="I498" i="9" s="1"/>
  <c r="E686" i="6"/>
  <c r="E685" i="6"/>
  <c r="I1582" i="9" s="1"/>
  <c r="E684" i="6"/>
  <c r="I973" i="9" s="1"/>
  <c r="E683" i="6"/>
  <c r="I759" i="9" s="1"/>
  <c r="E682" i="6"/>
  <c r="I400" i="9" s="1"/>
  <c r="E681" i="6"/>
  <c r="I1316" i="9" s="1"/>
  <c r="E680" i="6"/>
  <c r="I1526" i="9" s="1"/>
  <c r="E679" i="6"/>
  <c r="I1695" i="9" s="1"/>
  <c r="E678" i="6"/>
  <c r="E677" i="6"/>
  <c r="I912" i="9" s="1"/>
  <c r="E676" i="6"/>
  <c r="E675" i="6"/>
  <c r="I622" i="9" s="1"/>
  <c r="E674" i="6"/>
  <c r="I673" i="9" s="1"/>
  <c r="E673" i="6"/>
  <c r="I841" i="9" s="1"/>
  <c r="E672" i="6"/>
  <c r="I1653" i="9" s="1"/>
  <c r="E671" i="6"/>
  <c r="I580" i="9" s="1"/>
  <c r="E670" i="6"/>
  <c r="I788" i="9" s="1"/>
  <c r="E669" i="6"/>
  <c r="I1529" i="9" s="1"/>
  <c r="E668" i="6"/>
  <c r="I1846" i="9" s="1"/>
  <c r="E667" i="6"/>
  <c r="E666" i="6"/>
  <c r="I1547" i="9" s="1"/>
  <c r="E665" i="6"/>
  <c r="I1314" i="9" s="1"/>
  <c r="E664" i="6"/>
  <c r="E663" i="6"/>
  <c r="I1922" i="9" s="1"/>
  <c r="E662" i="6"/>
  <c r="I743" i="9" s="1"/>
  <c r="E661" i="6"/>
  <c r="E660" i="6"/>
  <c r="E659" i="6"/>
  <c r="E658" i="6"/>
  <c r="E657" i="6"/>
  <c r="I341" i="9" s="1"/>
  <c r="E656" i="6"/>
  <c r="I1711" i="9" s="1"/>
  <c r="E655" i="6"/>
  <c r="I990" i="9" s="1"/>
  <c r="E654" i="6"/>
  <c r="I1231" i="9" s="1"/>
  <c r="E653" i="6"/>
  <c r="E652" i="6"/>
  <c r="E651" i="6"/>
  <c r="E650" i="6"/>
  <c r="I1615" i="9" s="1"/>
  <c r="E649" i="6"/>
  <c r="I989" i="9" s="1"/>
  <c r="E648" i="6"/>
  <c r="I1904" i="9" s="1"/>
  <c r="E647" i="6"/>
  <c r="I848" i="9" s="1"/>
  <c r="E646" i="6"/>
  <c r="I1817" i="9" s="1"/>
  <c r="E645" i="6"/>
  <c r="I1568" i="9" s="1"/>
  <c r="E644" i="6"/>
  <c r="E643" i="6"/>
  <c r="E642" i="6"/>
  <c r="E641" i="6"/>
  <c r="I681" i="9" s="1"/>
  <c r="E640" i="6"/>
  <c r="I1772" i="9" s="1"/>
  <c r="E639" i="6"/>
  <c r="E638" i="6"/>
  <c r="I1374" i="9" s="1"/>
  <c r="E637" i="6"/>
  <c r="I384" i="9" s="1"/>
  <c r="E636" i="6"/>
  <c r="I403" i="9" s="1"/>
  <c r="E635" i="6"/>
  <c r="E634" i="6"/>
  <c r="I645" i="9" s="1"/>
  <c r="E633" i="6"/>
  <c r="I804" i="9" s="1"/>
  <c r="E632" i="6"/>
  <c r="I874" i="9" s="1"/>
  <c r="E631" i="6"/>
  <c r="I1703" i="9" s="1"/>
  <c r="E630" i="6"/>
  <c r="I1658" i="9" s="1"/>
  <c r="E629" i="6"/>
  <c r="I610" i="9" s="1"/>
  <c r="E628" i="6"/>
  <c r="I1566" i="9" s="1"/>
  <c r="E627" i="6"/>
  <c r="I1045" i="9" s="1"/>
  <c r="E626" i="6"/>
  <c r="I1732" i="9" s="1"/>
  <c r="E625" i="6"/>
  <c r="I450" i="9" s="1"/>
  <c r="E624" i="6"/>
  <c r="E623" i="6"/>
  <c r="I739" i="9" s="1"/>
  <c r="E622" i="6"/>
  <c r="I2098" i="9" s="1"/>
  <c r="E621" i="6"/>
  <c r="I942" i="9" s="1"/>
  <c r="E620" i="6"/>
  <c r="I865" i="9" s="1"/>
  <c r="E619" i="6"/>
  <c r="E618" i="6"/>
  <c r="I2001" i="9" s="1"/>
  <c r="E617" i="6"/>
  <c r="I490" i="9" s="1"/>
  <c r="E616" i="6"/>
  <c r="E615" i="6"/>
  <c r="I1343" i="9" s="1"/>
  <c r="E614" i="6"/>
  <c r="I1118" i="9" s="1"/>
  <c r="E613" i="6"/>
  <c r="I1060" i="9" s="1"/>
  <c r="E612" i="6"/>
  <c r="I1473" i="9" s="1"/>
  <c r="E611" i="6"/>
  <c r="E610" i="6"/>
  <c r="I1848" i="9" s="1"/>
  <c r="E609" i="6"/>
  <c r="I1372" i="9" s="1"/>
  <c r="E608" i="6"/>
  <c r="I557" i="9" s="1"/>
  <c r="E607" i="6"/>
  <c r="E606" i="6"/>
  <c r="I1186" i="9" s="1"/>
  <c r="E605" i="6"/>
  <c r="E604" i="6"/>
  <c r="I1949" i="9" s="1"/>
  <c r="E603" i="6"/>
  <c r="E602" i="6"/>
  <c r="I832" i="9" s="1"/>
  <c r="E601" i="6"/>
  <c r="I904" i="9" s="1"/>
  <c r="E600" i="6"/>
  <c r="E599" i="6"/>
  <c r="I544" i="9" s="1"/>
  <c r="E598" i="6"/>
  <c r="I814" i="9" s="1"/>
  <c r="E597" i="6"/>
  <c r="I943" i="9" s="1"/>
  <c r="E596" i="6"/>
  <c r="I1030" i="9" s="1"/>
  <c r="E595" i="6"/>
  <c r="E594" i="6"/>
  <c r="I930" i="9" s="1"/>
  <c r="E593" i="6"/>
  <c r="I506" i="9" s="1"/>
  <c r="E592" i="6"/>
  <c r="I1132" i="9" s="1"/>
  <c r="E591" i="6"/>
  <c r="I1001" i="9" s="1"/>
  <c r="E590" i="6"/>
  <c r="E589" i="6"/>
  <c r="I1746" i="9" s="1"/>
  <c r="E588" i="6"/>
  <c r="E587" i="6"/>
  <c r="E586" i="6"/>
  <c r="E585" i="6"/>
  <c r="I355" i="9" s="1"/>
  <c r="E584" i="6"/>
  <c r="E583" i="6"/>
  <c r="E582" i="6"/>
  <c r="E581" i="6"/>
  <c r="I501" i="9" s="1"/>
  <c r="E580" i="6"/>
  <c r="I1072" i="9" s="1"/>
  <c r="E579" i="6"/>
  <c r="E578" i="6"/>
  <c r="I1673" i="9" s="1"/>
  <c r="E577" i="6"/>
  <c r="I1199" i="9" s="1"/>
  <c r="E576" i="6"/>
  <c r="I387" i="9" s="1"/>
  <c r="E575" i="6"/>
  <c r="I1373" i="9" s="1"/>
  <c r="E574" i="6"/>
  <c r="I950" i="9" s="1"/>
  <c r="E573" i="6"/>
  <c r="I1109" i="9" s="1"/>
  <c r="E572" i="6"/>
  <c r="I1469" i="9" s="1"/>
  <c r="E571" i="6"/>
  <c r="I1053" i="9" s="1"/>
  <c r="E570" i="6"/>
  <c r="I1128" i="9" s="1"/>
  <c r="E569" i="6"/>
  <c r="I551" i="9" s="1"/>
  <c r="E568" i="6"/>
  <c r="E567" i="6"/>
  <c r="I1331" i="9" s="1"/>
  <c r="E566" i="6"/>
  <c r="E565" i="6"/>
  <c r="I558" i="9" s="1"/>
  <c r="E564" i="6"/>
  <c r="I1127" i="9" s="1"/>
  <c r="E563" i="6"/>
  <c r="I860" i="9" s="1"/>
  <c r="E562" i="6"/>
  <c r="E561" i="6"/>
  <c r="I1026" i="9" s="1"/>
  <c r="E560" i="6"/>
  <c r="I527" i="9" s="1"/>
  <c r="E559" i="6"/>
  <c r="E558" i="6"/>
  <c r="I540" i="9" s="1"/>
  <c r="E557" i="6"/>
  <c r="E556" i="6"/>
  <c r="I1068" i="9" s="1"/>
  <c r="E555" i="6"/>
  <c r="E554" i="6"/>
  <c r="E553" i="6"/>
  <c r="E552" i="6"/>
  <c r="E551" i="6"/>
  <c r="I1244" i="9" s="1"/>
  <c r="E550" i="6"/>
  <c r="I365" i="9" s="1"/>
  <c r="E549" i="6"/>
  <c r="E548" i="6"/>
  <c r="I496" i="9" s="1"/>
  <c r="E547" i="6"/>
  <c r="I805" i="9" s="1"/>
  <c r="E546" i="6"/>
  <c r="I1578" i="9" s="1"/>
  <c r="E545" i="6"/>
  <c r="I980" i="9" s="1"/>
  <c r="E544" i="6"/>
  <c r="I1020" i="9" s="1"/>
  <c r="E543" i="6"/>
  <c r="I1152" i="9" s="1"/>
  <c r="E542" i="6"/>
  <c r="I1564" i="9" s="1"/>
  <c r="E541" i="6"/>
  <c r="I469" i="9" s="1"/>
  <c r="E540" i="6"/>
  <c r="I1452" i="9" s="1"/>
  <c r="E539" i="6"/>
  <c r="I688" i="9" s="1"/>
  <c r="E538" i="6"/>
  <c r="I816" i="9" s="1"/>
  <c r="E537" i="6"/>
  <c r="I723" i="9" s="1"/>
  <c r="E536" i="6"/>
  <c r="E535" i="6"/>
  <c r="E534" i="6"/>
  <c r="E533" i="6"/>
  <c r="E532" i="6"/>
  <c r="I931" i="9" s="1"/>
  <c r="E531" i="6"/>
  <c r="E530" i="6"/>
  <c r="E529" i="6"/>
  <c r="I306" i="9" s="1"/>
  <c r="E528" i="6"/>
  <c r="I466" i="9" s="1"/>
  <c r="E527" i="6"/>
  <c r="I809" i="9" s="1"/>
  <c r="E526" i="6"/>
  <c r="E525" i="6"/>
  <c r="I968" i="9" s="1"/>
  <c r="E524" i="6"/>
  <c r="I410" i="9" s="1"/>
  <c r="E523" i="6"/>
  <c r="E522" i="6"/>
  <c r="I445" i="9" s="1"/>
  <c r="E521" i="6"/>
  <c r="I1017" i="9" s="1"/>
  <c r="E520" i="6"/>
  <c r="E519" i="6"/>
  <c r="I601" i="9" s="1"/>
  <c r="E518" i="6"/>
  <c r="I702" i="9" s="1"/>
  <c r="E517" i="6"/>
  <c r="E516" i="6"/>
  <c r="E515" i="6"/>
  <c r="I956" i="9" s="1"/>
  <c r="E514" i="6"/>
  <c r="I811" i="9" s="1"/>
  <c r="E513" i="6"/>
  <c r="I1057" i="9" s="1"/>
  <c r="E512" i="6"/>
  <c r="I1769" i="9" s="1"/>
  <c r="E511" i="6"/>
  <c r="E510" i="6"/>
  <c r="I427" i="9" s="1"/>
  <c r="E509" i="6"/>
  <c r="E508" i="6"/>
  <c r="I1313" i="9" s="1"/>
  <c r="E507" i="6"/>
  <c r="I706" i="9" s="1"/>
  <c r="E506" i="6"/>
  <c r="I607" i="9" s="1"/>
  <c r="E505" i="6"/>
  <c r="I352" i="9" s="1"/>
  <c r="E504" i="6"/>
  <c r="I668" i="9" s="1"/>
  <c r="E503" i="6"/>
  <c r="I503" i="9" s="1"/>
  <c r="E502" i="6"/>
  <c r="E501" i="6"/>
  <c r="E500" i="6"/>
  <c r="I573" i="9" s="1"/>
  <c r="E499" i="6"/>
  <c r="E498" i="6"/>
  <c r="E497" i="6"/>
  <c r="I1065" i="9" s="1"/>
  <c r="E496" i="6"/>
  <c r="I462" i="9" s="1"/>
  <c r="E495" i="6"/>
  <c r="I667" i="9" s="1"/>
  <c r="E494" i="6"/>
  <c r="I372" i="9" s="1"/>
  <c r="E493" i="6"/>
  <c r="I825" i="9" s="1"/>
  <c r="E492" i="6"/>
  <c r="I549" i="9" s="1"/>
  <c r="E491" i="6"/>
  <c r="E490" i="6"/>
  <c r="E489" i="6"/>
  <c r="I651" i="9" s="1"/>
  <c r="E488" i="6"/>
  <c r="E487" i="6"/>
  <c r="I677" i="9" s="1"/>
  <c r="E486" i="6"/>
  <c r="E485" i="6"/>
  <c r="E484" i="6"/>
  <c r="E483" i="6"/>
  <c r="I458" i="9" s="1"/>
  <c r="E482" i="6"/>
  <c r="I430" i="9" s="1"/>
  <c r="E481" i="6"/>
  <c r="I315" i="9" s="1"/>
  <c r="E480" i="6"/>
  <c r="I586" i="9" s="1"/>
  <c r="E479" i="6"/>
  <c r="I779" i="9" s="1"/>
  <c r="E478" i="6"/>
  <c r="I987" i="9" s="1"/>
  <c r="E477" i="6"/>
  <c r="E476" i="6"/>
  <c r="I731" i="9" s="1"/>
  <c r="E475" i="6"/>
  <c r="I453" i="9" s="1"/>
  <c r="E474" i="6"/>
  <c r="I609" i="9" s="1"/>
  <c r="E473" i="6"/>
  <c r="I662" i="9" s="1"/>
  <c r="E472" i="6"/>
  <c r="E471" i="6"/>
  <c r="I616" i="9" s="1"/>
  <c r="E470" i="6"/>
  <c r="E469" i="6"/>
  <c r="I1809" i="9" s="1"/>
  <c r="E468" i="6"/>
  <c r="E467" i="6"/>
  <c r="I851" i="9" s="1"/>
  <c r="E466" i="6"/>
  <c r="I478" i="9" s="1"/>
  <c r="E465" i="6"/>
  <c r="I434" i="9" s="1"/>
  <c r="E464" i="6"/>
  <c r="I1027" i="9" s="1"/>
  <c r="E463" i="6"/>
  <c r="E462" i="6"/>
  <c r="I660" i="9" s="1"/>
  <c r="E461" i="6"/>
  <c r="I596" i="9" s="1"/>
  <c r="E460" i="6"/>
  <c r="I392" i="9" s="1"/>
  <c r="E459" i="6"/>
  <c r="I396" i="9" s="1"/>
  <c r="E458" i="6"/>
  <c r="I1038" i="9" s="1"/>
  <c r="E457" i="6"/>
  <c r="I263" i="9" s="1"/>
  <c r="E456" i="6"/>
  <c r="I889" i="9" s="1"/>
  <c r="E455" i="6"/>
  <c r="I404" i="9" s="1"/>
  <c r="E454" i="6"/>
  <c r="I554" i="9" s="1"/>
  <c r="E453" i="6"/>
  <c r="E452" i="6"/>
  <c r="I676" i="9" s="1"/>
  <c r="E451" i="6"/>
  <c r="E450" i="6"/>
  <c r="I1181" i="9" s="1"/>
  <c r="E449" i="6"/>
  <c r="I918" i="9" s="1"/>
  <c r="E448" i="6"/>
  <c r="I204" i="9" s="1"/>
  <c r="E447" i="6"/>
  <c r="I468" i="9" s="1"/>
  <c r="E446" i="6"/>
  <c r="I653" i="9" s="1"/>
  <c r="E445" i="6"/>
  <c r="E444" i="6"/>
  <c r="I579" i="9" s="1"/>
  <c r="E443" i="6"/>
  <c r="I529" i="9" s="1"/>
  <c r="E442" i="6"/>
  <c r="I803" i="9" s="1"/>
  <c r="E441" i="6"/>
  <c r="I377" i="9" s="1"/>
  <c r="E440" i="6"/>
  <c r="E439" i="6"/>
  <c r="E438" i="6"/>
  <c r="I119" i="9" s="1"/>
  <c r="E437" i="6"/>
  <c r="I393" i="9" s="1"/>
  <c r="E436" i="6"/>
  <c r="E435" i="6"/>
  <c r="E434" i="6"/>
  <c r="I470" i="9" s="1"/>
  <c r="E433" i="6"/>
  <c r="I628" i="9" s="1"/>
  <c r="E432" i="6"/>
  <c r="I1518" i="9" s="1"/>
  <c r="E431" i="6"/>
  <c r="I755" i="9" s="1"/>
  <c r="E430" i="6"/>
  <c r="I909" i="9" s="1"/>
  <c r="E429" i="6"/>
  <c r="E428" i="6"/>
  <c r="E427" i="6"/>
  <c r="E426" i="6"/>
  <c r="I431" i="9" s="1"/>
  <c r="E425" i="6"/>
  <c r="I691" i="9" s="1"/>
  <c r="E424" i="6"/>
  <c r="I461" i="9" s="1"/>
  <c r="E423" i="6"/>
  <c r="I502" i="9" s="1"/>
  <c r="E422" i="6"/>
  <c r="I1248" i="9" s="1"/>
  <c r="E421" i="6"/>
  <c r="I852" i="9" s="1"/>
  <c r="E420" i="6"/>
  <c r="I465" i="9" s="1"/>
  <c r="E419" i="6"/>
  <c r="I756" i="9" s="1"/>
  <c r="E418" i="6"/>
  <c r="I666" i="9" s="1"/>
  <c r="E417" i="6"/>
  <c r="I526" i="9" s="1"/>
  <c r="E416" i="6"/>
  <c r="I787" i="9" s="1"/>
  <c r="E415" i="6"/>
  <c r="I274" i="9" s="1"/>
  <c r="E414" i="6"/>
  <c r="I533" i="9" s="1"/>
  <c r="E413" i="6"/>
  <c r="I597" i="9" s="1"/>
  <c r="E412" i="6"/>
  <c r="I114" i="9" s="1"/>
  <c r="E411" i="6"/>
  <c r="I455" i="9" s="1"/>
  <c r="E410" i="6"/>
  <c r="I724" i="9" s="1"/>
  <c r="E409" i="6"/>
  <c r="I388" i="9" s="1"/>
  <c r="E408" i="6"/>
  <c r="I348" i="9" s="1"/>
  <c r="E407" i="6"/>
  <c r="E406" i="6"/>
  <c r="I643" i="9" s="1"/>
  <c r="E405" i="6"/>
  <c r="I729" i="9" s="1"/>
  <c r="E404" i="6"/>
  <c r="I608" i="9" s="1"/>
  <c r="E403" i="6"/>
  <c r="I745" i="9" s="1"/>
  <c r="E402" i="6"/>
  <c r="I494" i="9" s="1"/>
  <c r="E401" i="6"/>
  <c r="I936" i="9" s="1"/>
  <c r="E400" i="6"/>
  <c r="I471" i="9" s="1"/>
  <c r="E399" i="6"/>
  <c r="E398" i="6"/>
  <c r="I627" i="9" s="1"/>
  <c r="E397" i="6"/>
  <c r="E396" i="6"/>
  <c r="I592" i="9" s="1"/>
  <c r="E395" i="6"/>
  <c r="I687" i="9" s="1"/>
  <c r="E394" i="6"/>
  <c r="E393" i="6"/>
  <c r="I543" i="9" s="1"/>
  <c r="E392" i="6"/>
  <c r="I567" i="9" s="1"/>
  <c r="E391" i="6"/>
  <c r="I824" i="9" s="1"/>
  <c r="E390" i="6"/>
  <c r="E389" i="6"/>
  <c r="E388" i="6"/>
  <c r="E387" i="6"/>
  <c r="E386" i="6"/>
  <c r="I495" i="9" s="1"/>
  <c r="E385" i="6"/>
  <c r="I88" i="9" s="1"/>
  <c r="E384" i="6"/>
  <c r="I879" i="9" s="1"/>
  <c r="E383" i="6"/>
  <c r="I218" i="9" s="1"/>
  <c r="E382" i="6"/>
  <c r="I624" i="9" s="1"/>
  <c r="E381" i="6"/>
  <c r="E380" i="6"/>
  <c r="I444" i="9" s="1"/>
  <c r="E379" i="6"/>
  <c r="I439" i="9" s="1"/>
  <c r="E378" i="6"/>
  <c r="E377" i="6"/>
  <c r="I397" i="9" s="1"/>
  <c r="E376" i="6"/>
  <c r="I661" i="9" s="1"/>
  <c r="E375" i="6"/>
  <c r="E374" i="6"/>
  <c r="E373" i="6"/>
  <c r="E372" i="6"/>
  <c r="I633" i="9" s="1"/>
  <c r="E371" i="6"/>
  <c r="E370" i="6"/>
  <c r="I570" i="9" s="1"/>
  <c r="E369" i="6"/>
  <c r="I486" i="9" s="1"/>
  <c r="E368" i="6"/>
  <c r="I409" i="9" s="1"/>
  <c r="E367" i="6"/>
  <c r="I472" i="9" s="1"/>
  <c r="E366" i="6"/>
  <c r="I447" i="9" s="1"/>
  <c r="E365" i="6"/>
  <c r="I485" i="9" s="1"/>
  <c r="E364" i="6"/>
  <c r="I356" i="9" s="1"/>
  <c r="E363" i="6"/>
  <c r="E362" i="6"/>
  <c r="E361" i="6"/>
  <c r="I483" i="9" s="1"/>
  <c r="E360" i="6"/>
  <c r="I374" i="9" s="1"/>
  <c r="E359" i="6"/>
  <c r="I595" i="9" s="1"/>
  <c r="E358" i="6"/>
  <c r="E357" i="6"/>
  <c r="E356" i="6"/>
  <c r="I497" i="9" s="1"/>
  <c r="E355" i="6"/>
  <c r="E354" i="6"/>
  <c r="I318" i="9" s="1"/>
  <c r="E353" i="6"/>
  <c r="I77" i="9" s="1"/>
  <c r="E352" i="6"/>
  <c r="E351" i="6"/>
  <c r="I448" i="9" s="1"/>
  <c r="E350" i="6"/>
  <c r="I292" i="9" s="1"/>
  <c r="E349" i="6"/>
  <c r="I451" i="9" s="1"/>
  <c r="E348" i="6"/>
  <c r="I538" i="9" s="1"/>
  <c r="E347" i="6"/>
  <c r="E346" i="6"/>
  <c r="I256" i="9" s="1"/>
  <c r="E345" i="6"/>
  <c r="I310" i="9" s="1"/>
  <c r="E344" i="6"/>
  <c r="I213" i="9" s="1"/>
  <c r="E343" i="6"/>
  <c r="E342" i="6"/>
  <c r="I276" i="9" s="1"/>
  <c r="E341" i="6"/>
  <c r="I474" i="9" s="1"/>
  <c r="E340" i="6"/>
  <c r="I351" i="9" s="1"/>
  <c r="E339" i="6"/>
  <c r="I359" i="9" s="1"/>
  <c r="E338" i="6"/>
  <c r="I437" i="9" s="1"/>
  <c r="E337" i="6"/>
  <c r="I475" i="9" s="1"/>
  <c r="E336" i="6"/>
  <c r="I522" i="9" s="1"/>
  <c r="E335" i="6"/>
  <c r="I414" i="9" s="1"/>
  <c r="E334" i="6"/>
  <c r="I343" i="9" s="1"/>
  <c r="E333" i="6"/>
  <c r="E332" i="6"/>
  <c r="I489" i="9" s="1"/>
  <c r="E331" i="6"/>
  <c r="I733" i="9" s="1"/>
  <c r="E330" i="6"/>
  <c r="I881" i="9" s="1"/>
  <c r="E329" i="6"/>
  <c r="I481" i="9" s="1"/>
  <c r="E328" i="6"/>
  <c r="I416" i="9" s="1"/>
  <c r="E327" i="6"/>
  <c r="E326" i="6"/>
  <c r="I391" i="9" s="1"/>
  <c r="E325" i="6"/>
  <c r="E324" i="6"/>
  <c r="E323" i="6"/>
  <c r="I284" i="9" s="1"/>
  <c r="E322" i="6"/>
  <c r="E321" i="6"/>
  <c r="I330" i="9" s="1"/>
  <c r="E320" i="6"/>
  <c r="I287" i="9" s="1"/>
  <c r="E319" i="6"/>
  <c r="E318" i="6"/>
  <c r="I158" i="9" s="1"/>
  <c r="E317" i="6"/>
  <c r="E316" i="6"/>
  <c r="I200" i="9" s="1"/>
  <c r="E315" i="6"/>
  <c r="E314" i="6"/>
  <c r="E313" i="6"/>
  <c r="I253" i="9" s="1"/>
  <c r="E312" i="6"/>
  <c r="I566" i="9" s="1"/>
  <c r="E311" i="6"/>
  <c r="I338" i="9" s="1"/>
  <c r="E310" i="6"/>
  <c r="I307" i="9" s="1"/>
  <c r="E309" i="6"/>
  <c r="E308" i="6"/>
  <c r="I179" i="9" s="1"/>
  <c r="E307" i="6"/>
  <c r="E306" i="6"/>
  <c r="E305" i="6"/>
  <c r="I362" i="9" s="1"/>
  <c r="E304" i="6"/>
  <c r="E303" i="6"/>
  <c r="I333" i="9" s="1"/>
  <c r="E302" i="6"/>
  <c r="I423" i="9" s="1"/>
  <c r="E301" i="6"/>
  <c r="E300" i="6"/>
  <c r="E299" i="6"/>
  <c r="E298" i="6"/>
  <c r="I251" i="9" s="1"/>
  <c r="E297" i="6"/>
  <c r="I297" i="9" s="1"/>
  <c r="E296" i="6"/>
  <c r="I420" i="9" s="1"/>
  <c r="E295" i="6"/>
  <c r="I250" i="9" s="1"/>
  <c r="E294" i="6"/>
  <c r="I175" i="9" s="1"/>
  <c r="E293" i="6"/>
  <c r="E292" i="6"/>
  <c r="E291" i="6"/>
  <c r="E290" i="6"/>
  <c r="E289" i="6"/>
  <c r="I339" i="9" s="1"/>
  <c r="E288" i="6"/>
  <c r="I438" i="9" s="1"/>
  <c r="E287" i="6"/>
  <c r="E286" i="6"/>
  <c r="I367" i="9" s="1"/>
  <c r="E285" i="6"/>
  <c r="E284" i="6"/>
  <c r="I302" i="9" s="1"/>
  <c r="E283" i="6"/>
  <c r="I290" i="9" s="1"/>
  <c r="E282" i="6"/>
  <c r="I546" i="9" s="1"/>
  <c r="E281" i="6"/>
  <c r="I289" i="9" s="1"/>
  <c r="E280" i="6"/>
  <c r="E279" i="6"/>
  <c r="I326" i="9" s="1"/>
  <c r="E278" i="6"/>
  <c r="I171" i="9" s="1"/>
  <c r="E277" i="6"/>
  <c r="E276" i="6"/>
  <c r="I232" i="9" s="1"/>
  <c r="E275" i="6"/>
  <c r="I530" i="9" s="1"/>
  <c r="E274" i="6"/>
  <c r="I301" i="9" s="1"/>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I304" i="9" s="1"/>
  <c r="E241" i="6"/>
  <c r="I146" i="9" s="1"/>
  <c r="E240" i="6"/>
  <c r="E239" i="6"/>
  <c r="I368" i="9" s="1"/>
  <c r="E238" i="6"/>
  <c r="I300" i="9" s="1"/>
  <c r="E237" i="6"/>
  <c r="I173" i="9" s="1"/>
  <c r="E236" i="6"/>
  <c r="E235" i="6"/>
  <c r="E234" i="6"/>
  <c r="I64" i="9" s="1"/>
  <c r="E233" i="6"/>
  <c r="I340" i="9" s="1"/>
  <c r="E232" i="6"/>
  <c r="I329" i="9" s="1"/>
  <c r="E231" i="6"/>
  <c r="I281" i="9" s="1"/>
  <c r="E230" i="6"/>
  <c r="E229" i="6"/>
  <c r="E228" i="6"/>
  <c r="I366" i="9" s="1"/>
  <c r="E227" i="6"/>
  <c r="I272" i="9" s="1"/>
  <c r="E226" i="6"/>
  <c r="E225" i="6"/>
  <c r="I322" i="9" s="1"/>
  <c r="E224" i="6"/>
  <c r="E223" i="6"/>
  <c r="I534" i="9" s="1"/>
  <c r="E222" i="6"/>
  <c r="I646" i="9" s="1"/>
  <c r="E221" i="6"/>
  <c r="E220" i="6"/>
  <c r="E219" i="6"/>
  <c r="I149" i="9" s="1"/>
  <c r="E218" i="6"/>
  <c r="I139" i="9" s="1"/>
  <c r="E217" i="6"/>
  <c r="I280" i="9" s="1"/>
  <c r="E216" i="6"/>
  <c r="I319" i="9" s="1"/>
  <c r="E215" i="6"/>
  <c r="E214" i="6"/>
  <c r="I118" i="9" s="1"/>
  <c r="E213" i="6"/>
  <c r="E212" i="6"/>
  <c r="I361" i="9" s="1"/>
  <c r="E211" i="6"/>
  <c r="I113" i="9" s="1"/>
  <c r="E210" i="6"/>
  <c r="E209" i="6"/>
  <c r="E208" i="6"/>
  <c r="I230" i="9" s="1"/>
  <c r="E207" i="6"/>
  <c r="E206" i="6"/>
  <c r="I259" i="9" s="1"/>
  <c r="E205" i="6"/>
  <c r="E204" i="6"/>
  <c r="I229" i="9" s="1"/>
  <c r="E203" i="6"/>
  <c r="E202" i="6"/>
  <c r="I271" i="9" s="1"/>
  <c r="E201" i="6"/>
  <c r="I31" i="9" s="1"/>
  <c r="E200" i="6"/>
  <c r="I335" i="9" s="1"/>
  <c r="E199" i="6"/>
  <c r="I141" i="9" s="1"/>
  <c r="E198" i="6"/>
  <c r="I214" i="9" s="1"/>
  <c r="E197" i="6"/>
  <c r="E196" i="6"/>
  <c r="I286" i="9" s="1"/>
  <c r="E195" i="6"/>
  <c r="E194" i="6"/>
  <c r="E193" i="6"/>
  <c r="I482" i="9" s="1"/>
  <c r="E192" i="6"/>
  <c r="E191" i="6"/>
  <c r="E190" i="6"/>
  <c r="I328" i="9" s="1"/>
  <c r="E189" i="6"/>
  <c r="E188" i="6"/>
  <c r="E187" i="6"/>
  <c r="E186" i="6"/>
  <c r="I247" i="9" s="1"/>
  <c r="E185" i="6"/>
  <c r="I120" i="9" s="1"/>
  <c r="E184" i="6"/>
  <c r="I215" i="9" s="1"/>
  <c r="E183" i="6"/>
  <c r="E182" i="6"/>
  <c r="E181" i="6"/>
  <c r="E180" i="6"/>
  <c r="E179" i="6"/>
  <c r="E178" i="6"/>
  <c r="I390" i="9" s="1"/>
  <c r="E177" i="6"/>
  <c r="I266" i="9" s="1"/>
  <c r="E176" i="6"/>
  <c r="E175" i="6"/>
  <c r="I43" i="9" s="1"/>
  <c r="E174" i="6"/>
  <c r="I241" i="9" s="1"/>
  <c r="E173" i="6"/>
  <c r="E172" i="6"/>
  <c r="E171" i="6"/>
  <c r="E170" i="6"/>
  <c r="I192" i="9" s="1"/>
  <c r="E169" i="6"/>
  <c r="I150" i="9" s="1"/>
  <c r="E168" i="6"/>
  <c r="I222" i="9" s="1"/>
  <c r="E167" i="6"/>
  <c r="I238" i="9" s="1"/>
  <c r="E166" i="6"/>
  <c r="I164" i="9" s="1"/>
  <c r="E165" i="6"/>
  <c r="E164" i="6"/>
  <c r="I258" i="9" s="1"/>
  <c r="E163" i="6"/>
  <c r="E162" i="6"/>
  <c r="E161" i="6"/>
  <c r="I166" i="9" s="1"/>
  <c r="E160" i="6"/>
  <c r="E159" i="6"/>
  <c r="E158" i="6"/>
  <c r="I111" i="9" s="1"/>
  <c r="E157" i="6"/>
  <c r="E156" i="6"/>
  <c r="E155" i="6"/>
  <c r="E154" i="6"/>
  <c r="E153" i="6"/>
  <c r="I78" i="9" s="1"/>
  <c r="E152" i="6"/>
  <c r="I110" i="9" s="1"/>
  <c r="E151" i="6"/>
  <c r="I15" i="9" s="1"/>
  <c r="E150" i="6"/>
  <c r="I242" i="9" s="1"/>
  <c r="E149" i="6"/>
  <c r="E148" i="6"/>
  <c r="I219" i="9" s="1"/>
  <c r="E147" i="6"/>
  <c r="E146" i="6"/>
  <c r="I309" i="9" s="1"/>
  <c r="E145" i="6"/>
  <c r="I191" i="9" s="1"/>
  <c r="E144" i="6"/>
  <c r="I298" i="9" s="1"/>
  <c r="E143" i="6"/>
  <c r="I29" i="9" s="1"/>
  <c r="E142" i="6"/>
  <c r="I217" i="9" s="1"/>
  <c r="E141" i="6"/>
  <c r="E140" i="6"/>
  <c r="I167" i="9" s="1"/>
  <c r="E139" i="6"/>
  <c r="E138" i="6"/>
  <c r="E137" i="6"/>
  <c r="I291" i="9" s="1"/>
  <c r="E136" i="6"/>
  <c r="E135" i="6"/>
  <c r="I142" i="9" s="1"/>
  <c r="E134" i="6"/>
  <c r="I216" i="9" s="1"/>
  <c r="E133" i="6"/>
  <c r="I212" i="9" s="1"/>
  <c r="E132" i="6"/>
  <c r="E131" i="6"/>
  <c r="E130" i="6"/>
  <c r="E129" i="6"/>
  <c r="I41" i="9" s="1"/>
  <c r="E128" i="6"/>
  <c r="I92" i="9" s="1"/>
  <c r="E127" i="6"/>
  <c r="I126" i="9" s="1"/>
  <c r="E126" i="6"/>
  <c r="I156" i="9" s="1"/>
  <c r="E125" i="6"/>
  <c r="E124" i="6"/>
  <c r="E123" i="6"/>
  <c r="I67" i="9" s="1"/>
  <c r="E122" i="6"/>
  <c r="I55" i="9" s="1"/>
  <c r="E121" i="6"/>
  <c r="I188" i="9" s="1"/>
  <c r="E120" i="6"/>
  <c r="I493" i="9" s="1"/>
  <c r="E119" i="6"/>
  <c r="I83" i="9" s="1"/>
  <c r="E118" i="6"/>
  <c r="I237" i="9" s="1"/>
  <c r="E117" i="6"/>
  <c r="E116" i="6"/>
  <c r="I60" i="9" s="1"/>
  <c r="E115" i="6"/>
  <c r="I182" i="9" s="1"/>
  <c r="E114" i="6"/>
  <c r="E113" i="6"/>
  <c r="I160" i="9" s="1"/>
  <c r="E112" i="6"/>
  <c r="I39" i="9" s="1"/>
  <c r="E111" i="6"/>
  <c r="I152" i="9" s="1"/>
  <c r="E110" i="6"/>
  <c r="I273" i="9" s="1"/>
  <c r="E109" i="6"/>
  <c r="E108" i="6"/>
  <c r="E107" i="6"/>
  <c r="E106" i="6"/>
  <c r="I94" i="9" s="1"/>
  <c r="E105" i="6"/>
  <c r="I264" i="9" s="1"/>
  <c r="E104" i="6"/>
  <c r="E103" i="6"/>
  <c r="I231" i="9" s="1"/>
  <c r="E102" i="6"/>
  <c r="I137" i="9" s="1"/>
  <c r="E101" i="6"/>
  <c r="E100" i="6"/>
  <c r="E99" i="6"/>
  <c r="E98" i="6"/>
  <c r="E97" i="6"/>
  <c r="I127" i="9" s="1"/>
  <c r="E96" i="6"/>
  <c r="I53" i="9" s="1"/>
  <c r="E95" i="6"/>
  <c r="I201" i="9" s="1"/>
  <c r="E94" i="6"/>
  <c r="I102" i="9" s="1"/>
  <c r="E93" i="6"/>
  <c r="E92" i="6"/>
  <c r="E91" i="6"/>
  <c r="E90" i="6"/>
  <c r="E89" i="6"/>
  <c r="I91" i="9" s="1"/>
  <c r="E88" i="6"/>
  <c r="I197" i="9" s="1"/>
  <c r="E87" i="6"/>
  <c r="E86" i="6"/>
  <c r="I261" i="9" s="1"/>
  <c r="E85" i="6"/>
  <c r="E84" i="6"/>
  <c r="I104" i="9" s="1"/>
  <c r="E83" i="6"/>
  <c r="I101" i="9" s="1"/>
  <c r="E82" i="6"/>
  <c r="E81" i="6"/>
  <c r="I145" i="9" s="1"/>
  <c r="E80" i="6"/>
  <c r="I148" i="9" s="1"/>
  <c r="E79" i="6"/>
  <c r="I51" i="9" s="1"/>
  <c r="E78" i="6"/>
  <c r="E77" i="6"/>
  <c r="E76" i="6"/>
  <c r="E75" i="6"/>
  <c r="E74" i="6"/>
  <c r="E73" i="6"/>
  <c r="I305" i="9" s="1"/>
  <c r="E72" i="6"/>
  <c r="I235" i="9" s="1"/>
  <c r="E71" i="6"/>
  <c r="I82" i="9" s="1"/>
  <c r="E70" i="6"/>
  <c r="I71" i="9" s="1"/>
  <c r="E69" i="6"/>
  <c r="E68" i="6"/>
  <c r="E67" i="6"/>
  <c r="I208" i="9" s="1"/>
  <c r="E66" i="6"/>
  <c r="E65" i="6"/>
  <c r="I76" i="9" s="1"/>
  <c r="E64" i="6"/>
  <c r="I84" i="9" s="1"/>
  <c r="E63" i="6"/>
  <c r="I181" i="9" s="1"/>
  <c r="E62" i="6"/>
  <c r="I12" i="9" s="1"/>
  <c r="E61" i="6"/>
  <c r="E60" i="6"/>
  <c r="E59" i="6"/>
  <c r="E58" i="6"/>
  <c r="I180" i="9" s="1"/>
  <c r="E57" i="6"/>
  <c r="I17" i="9" s="1"/>
  <c r="E56" i="6"/>
  <c r="I155" i="9" s="1"/>
  <c r="E55" i="6"/>
  <c r="I96" i="9" s="1"/>
  <c r="E54" i="6"/>
  <c r="I85" i="9" s="1"/>
  <c r="E53" i="6"/>
  <c r="E52" i="6"/>
  <c r="I59" i="9" s="1"/>
  <c r="E51" i="6"/>
  <c r="I168" i="9" s="1"/>
  <c r="E50" i="6"/>
  <c r="E49" i="6"/>
  <c r="I134" i="9" s="1"/>
  <c r="E48" i="6"/>
  <c r="I23" i="9" s="1"/>
  <c r="E47" i="6"/>
  <c r="I143" i="9" s="1"/>
  <c r="E46" i="6"/>
  <c r="I50" i="9" s="1"/>
  <c r="E45" i="6"/>
  <c r="E44" i="6"/>
  <c r="E43" i="6"/>
  <c r="E42" i="6"/>
  <c r="I32" i="9" s="1"/>
  <c r="E41" i="6"/>
  <c r="I63" i="9" s="1"/>
  <c r="E40" i="6"/>
  <c r="I224" i="9" s="1"/>
  <c r="E39" i="6"/>
  <c r="I115" i="9" s="1"/>
  <c r="E38" i="6"/>
  <c r="I109" i="9" s="1"/>
  <c r="E37" i="6"/>
  <c r="E36" i="6"/>
  <c r="E35" i="6"/>
  <c r="E34" i="6"/>
  <c r="E33" i="6"/>
  <c r="I40" i="9" s="1"/>
  <c r="E32" i="6"/>
  <c r="I19" i="9" s="1"/>
  <c r="E31" i="6"/>
  <c r="I34" i="9" s="1"/>
  <c r="E30" i="6"/>
  <c r="I25" i="9" s="1"/>
  <c r="E29" i="6"/>
  <c r="E28" i="6"/>
  <c r="E27" i="6"/>
  <c r="E26" i="6"/>
  <c r="I100" i="9" s="1"/>
  <c r="E25" i="6"/>
  <c r="I54" i="9" s="1"/>
  <c r="E24" i="6"/>
  <c r="I72" i="9" s="1"/>
  <c r="E23" i="6"/>
  <c r="E22" i="6"/>
  <c r="I13" i="9" s="1"/>
  <c r="E21" i="6"/>
  <c r="I44" i="9" s="1"/>
  <c r="E20" i="6"/>
  <c r="E19" i="6"/>
  <c r="E18" i="6"/>
  <c r="E17" i="6"/>
  <c r="I61" i="9" s="1"/>
  <c r="E16" i="6"/>
  <c r="I49" i="9" s="1"/>
  <c r="E15" i="6"/>
  <c r="I69" i="9" s="1"/>
  <c r="E14" i="6"/>
  <c r="I9" i="9" s="1"/>
  <c r="E13" i="6"/>
  <c r="I65" i="9" s="1"/>
  <c r="E12" i="6"/>
  <c r="I68" i="9" s="1"/>
  <c r="E11" i="6"/>
  <c r="E10" i="6"/>
  <c r="I57" i="9" s="1"/>
  <c r="E9" i="6"/>
  <c r="I45" i="9" s="1"/>
  <c r="E8" i="6"/>
  <c r="I28" i="9" s="1"/>
  <c r="E7" i="6"/>
  <c r="I7" i="9" s="1"/>
  <c r="E6" i="6"/>
  <c r="I46" i="9" s="1"/>
  <c r="D2205" i="6"/>
  <c r="I1411" i="9" l="1"/>
  <c r="I2054" i="9"/>
  <c r="I275" i="9"/>
  <c r="I248" i="9"/>
  <c r="I344" i="9"/>
  <c r="I354" i="9"/>
  <c r="I528" i="9"/>
  <c r="I709" i="9"/>
  <c r="I606" i="9"/>
  <c r="I162" i="9"/>
  <c r="I174" i="9"/>
  <c r="I62" i="9"/>
  <c r="I211" i="9"/>
  <c r="I108" i="9"/>
  <c r="I169" i="9"/>
  <c r="I254" i="9"/>
  <c r="I154" i="9"/>
  <c r="I260" i="9"/>
  <c r="I210" i="9"/>
  <c r="I99" i="9"/>
  <c r="I193" i="9"/>
  <c r="I550" i="9"/>
  <c r="I499" i="9"/>
  <c r="I398" i="9"/>
  <c r="I277" i="9"/>
  <c r="I278" i="9"/>
  <c r="I556" i="9"/>
  <c r="I187" i="9"/>
  <c r="I1644" i="9"/>
  <c r="I2046" i="9"/>
  <c r="I1312" i="9"/>
  <c r="I89" i="9"/>
  <c r="I105" i="9"/>
  <c r="I136" i="9"/>
  <c r="I185" i="9"/>
  <c r="I234" i="9"/>
  <c r="I170" i="9"/>
  <c r="I30" i="9"/>
  <c r="I194" i="9"/>
  <c r="I178" i="9"/>
  <c r="I295" i="9"/>
  <c r="I116" i="9"/>
  <c r="I750" i="9"/>
  <c r="I1982" i="9"/>
  <c r="I1232" i="9"/>
  <c r="I880" i="9"/>
  <c r="I2039" i="9"/>
  <c r="I2196" i="9"/>
  <c r="I2107" i="9"/>
  <c r="I878" i="9"/>
  <c r="I73" i="9"/>
  <c r="I199" i="9"/>
  <c r="I70" i="9"/>
  <c r="I172" i="9"/>
  <c r="I24" i="9"/>
  <c r="I33" i="9"/>
  <c r="I196" i="9"/>
  <c r="I545" i="9"/>
  <c r="I324" i="9"/>
  <c r="I1059" i="9"/>
  <c r="I2065" i="9"/>
  <c r="I47" i="9"/>
  <c r="I122" i="9"/>
  <c r="I140" i="9"/>
  <c r="I95" i="9"/>
  <c r="I35" i="9"/>
  <c r="I153" i="9"/>
  <c r="I16" i="9"/>
  <c r="I106" i="9"/>
  <c r="I243" i="9"/>
  <c r="I245" i="9"/>
  <c r="I364" i="9"/>
  <c r="I75" i="9"/>
  <c r="I325" i="9"/>
  <c r="I296" i="9"/>
  <c r="I56" i="9"/>
  <c r="I18" i="9"/>
  <c r="I22" i="9"/>
  <c r="I161" i="9"/>
  <c r="I107" i="9"/>
  <c r="I177" i="9"/>
  <c r="I10" i="9"/>
  <c r="I203" i="9"/>
  <c r="I117" i="9"/>
  <c r="I202" i="9"/>
  <c r="I207" i="9"/>
  <c r="I132" i="9"/>
  <c r="I233" i="9"/>
  <c r="I8" i="9"/>
  <c r="I265" i="9"/>
  <c r="I27" i="9"/>
  <c r="I90" i="9"/>
  <c r="I123" i="9"/>
  <c r="I267" i="9"/>
  <c r="I128" i="9"/>
  <c r="I421" i="9"/>
  <c r="I342" i="9"/>
  <c r="I1657" i="9"/>
  <c r="I890" i="9"/>
  <c r="I1556" i="9"/>
  <c r="I93" i="9"/>
  <c r="I42" i="9"/>
  <c r="I38" i="9"/>
  <c r="I244" i="9"/>
  <c r="I74" i="9"/>
  <c r="I21" i="9"/>
  <c r="I227" i="9"/>
  <c r="I198" i="9"/>
  <c r="I240" i="9"/>
  <c r="I252" i="9"/>
  <c r="I186" i="9"/>
  <c r="I572" i="9"/>
  <c r="I334" i="9"/>
  <c r="I332" i="9"/>
  <c r="I323" i="9"/>
  <c r="I784" i="9"/>
  <c r="I792" i="9"/>
  <c r="I2040" i="9"/>
  <c r="I26" i="9"/>
  <c r="I58" i="9"/>
  <c r="I66" i="9"/>
  <c r="I144" i="9"/>
  <c r="I195" i="9"/>
  <c r="I190" i="9"/>
  <c r="I80" i="9"/>
  <c r="I52" i="9"/>
  <c r="I225" i="9"/>
  <c r="I159" i="9"/>
  <c r="I239" i="9"/>
  <c r="I378" i="9"/>
  <c r="I747" i="9"/>
  <c r="E2205" i="6"/>
  <c r="I36" i="9"/>
  <c r="I81" i="9"/>
  <c r="I79" i="9"/>
  <c r="I189" i="9"/>
  <c r="I184" i="9"/>
  <c r="I98" i="9"/>
  <c r="I14" i="9"/>
  <c r="I130" i="9"/>
  <c r="I358" i="9"/>
  <c r="I112" i="9"/>
  <c r="I262" i="9"/>
  <c r="I845" i="9"/>
  <c r="I293" i="9"/>
  <c r="I419" i="9"/>
  <c r="I1626" i="9"/>
  <c r="I1365" i="9"/>
  <c r="I908" i="9"/>
  <c r="I815" i="9"/>
  <c r="I934" i="9"/>
  <c r="I590" i="9"/>
  <c r="I623" i="9"/>
  <c r="I1092" i="9"/>
  <c r="I1013" i="9"/>
  <c r="I1481" i="9"/>
  <c r="I2220" i="9"/>
  <c r="I823" i="9"/>
  <c r="I559" i="9"/>
  <c r="I1280" i="9"/>
  <c r="I1169" i="9"/>
  <c r="I2211" i="9"/>
  <c r="I927" i="9"/>
  <c r="I569" i="9"/>
  <c r="I1212" i="9"/>
  <c r="I1843" i="9"/>
  <c r="I1761" i="9"/>
  <c r="I2182" i="9"/>
  <c r="I1485" i="9"/>
  <c r="I1162" i="9"/>
  <c r="I1486" i="9"/>
  <c r="I1782" i="9"/>
  <c r="I1530" i="9"/>
  <c r="I1576" i="9"/>
  <c r="I892" i="9"/>
  <c r="I568" i="9"/>
  <c r="I1501" i="9"/>
  <c r="I954" i="9"/>
  <c r="I1666" i="9"/>
  <c r="I2123" i="9"/>
  <c r="I773" i="9"/>
  <c r="I1783" i="9"/>
  <c r="I763" i="9"/>
  <c r="I509" i="9"/>
  <c r="I1816" i="9"/>
  <c r="I1155" i="9"/>
  <c r="I1370" i="9"/>
  <c r="I1792" i="9"/>
  <c r="I512" i="9"/>
  <c r="I565" i="9"/>
  <c r="I948" i="9"/>
  <c r="I1249" i="9"/>
  <c r="I1650" i="9"/>
  <c r="I1755" i="9"/>
  <c r="I1093" i="9"/>
  <c r="I353" i="9"/>
  <c r="I642" i="9"/>
  <c r="I124" i="9"/>
  <c r="I888" i="9"/>
  <c r="I346" i="9"/>
  <c r="I1077" i="9"/>
  <c r="I1380" i="9"/>
  <c r="I742" i="9"/>
  <c r="I961" i="9"/>
  <c r="I369" i="9"/>
  <c r="I798" i="9"/>
  <c r="I1044" i="9"/>
  <c r="I1805" i="9"/>
  <c r="I2205" i="9"/>
  <c r="I833" i="9"/>
  <c r="I1950" i="9"/>
  <c r="I2212" i="9"/>
  <c r="I2208" i="9"/>
  <c r="I2230" i="9"/>
  <c r="I2185" i="9"/>
  <c r="I2206" i="9"/>
  <c r="I855" i="9"/>
  <c r="I886" i="9"/>
  <c r="I907" i="9"/>
  <c r="I1185" i="9"/>
  <c r="I523" i="9"/>
  <c r="I2161" i="9"/>
  <c r="I1233" i="9"/>
  <c r="I617" i="9"/>
  <c r="I1438" i="9"/>
  <c r="I1519" i="9"/>
  <c r="I2189" i="9"/>
  <c r="I2024" i="9"/>
  <c r="I537" i="9"/>
  <c r="I2050" i="9"/>
  <c r="I856" i="9"/>
  <c r="I1183" i="9"/>
  <c r="I542" i="9"/>
  <c r="I375" i="9"/>
  <c r="I1106" i="9"/>
  <c r="I1697" i="9"/>
  <c r="I1137" i="9"/>
  <c r="I700" i="9"/>
  <c r="I939" i="9"/>
  <c r="I923" i="9"/>
  <c r="I864" i="9"/>
  <c r="I1717" i="9"/>
  <c r="I524" i="9"/>
  <c r="I1247" i="9"/>
  <c r="I602" i="9"/>
  <c r="I697" i="9"/>
  <c r="I255" i="9"/>
  <c r="I562" i="9"/>
  <c r="I1399" i="9"/>
  <c r="I986" i="9"/>
  <c r="I955" i="9"/>
  <c r="I294" i="9"/>
  <c r="I1353" i="9"/>
  <c r="I2053" i="9"/>
  <c r="I514" i="9"/>
  <c r="I637" i="9"/>
  <c r="I732" i="9"/>
  <c r="I781" i="9"/>
  <c r="I658" i="9"/>
  <c r="I753" i="9"/>
  <c r="I1352" i="9"/>
  <c r="I1634" i="9"/>
  <c r="I2044" i="9"/>
  <c r="I906" i="9"/>
  <c r="I1067" i="9"/>
  <c r="I1629" i="9"/>
  <c r="I1889" i="9"/>
  <c r="I2084" i="9"/>
  <c r="I2072" i="9"/>
  <c r="I2062" i="9"/>
  <c r="I1945" i="9"/>
  <c r="I2166" i="9"/>
  <c r="I1015" i="9"/>
  <c r="I1058" i="9"/>
  <c r="I1989" i="9"/>
  <c r="I656" i="9"/>
  <c r="I2097" i="9"/>
  <c r="I1995" i="9"/>
  <c r="I837" i="9"/>
  <c r="I1470" i="9"/>
  <c r="I1033" i="9"/>
  <c r="I869" i="9"/>
  <c r="I1071" i="9"/>
  <c r="I1646" i="9"/>
  <c r="I840" i="9"/>
  <c r="I1275" i="9"/>
  <c r="I583" i="9"/>
  <c r="I360" i="9"/>
  <c r="I2162" i="9"/>
  <c r="I821" i="9"/>
  <c r="I206" i="9"/>
  <c r="I797" i="9"/>
  <c r="I1176" i="9"/>
  <c r="I257" i="9"/>
  <c r="I858" i="9"/>
  <c r="I336" i="9"/>
  <c r="I1477" i="9"/>
  <c r="I1021" i="9"/>
  <c r="I578" i="9"/>
  <c r="I1551" i="9"/>
  <c r="I2052" i="9"/>
  <c r="I857" i="9"/>
  <c r="I1497" i="9"/>
  <c r="I708" i="9"/>
  <c r="I1830" i="9"/>
  <c r="I1612" i="9"/>
  <c r="I1004" i="9"/>
  <c r="I2075" i="9"/>
  <c r="I746" i="9"/>
  <c r="I1893" i="9"/>
  <c r="I2231" i="9"/>
  <c r="I2061" i="9"/>
  <c r="I1883" i="9"/>
  <c r="I1868" i="9"/>
  <c r="I1636" i="9"/>
  <c r="I412" i="9"/>
  <c r="I877" i="9"/>
  <c r="I1864" i="9"/>
  <c r="I1412" i="9"/>
  <c r="I2051" i="9"/>
  <c r="I1493" i="9"/>
  <c r="I2059" i="9"/>
  <c r="I2032" i="9"/>
  <c r="I1428" i="9"/>
  <c r="I1304" i="9"/>
  <c r="I1460" i="9"/>
  <c r="I1833" i="9"/>
  <c r="I1299" i="9"/>
  <c r="I1251" i="9"/>
  <c r="I915" i="9"/>
  <c r="I738" i="9"/>
  <c r="I1899" i="9"/>
  <c r="I1123" i="9"/>
  <c r="I446" i="9"/>
  <c r="I138" i="9"/>
  <c r="I371" i="9"/>
  <c r="I288" i="9"/>
  <c r="I133" i="9"/>
  <c r="I157" i="9"/>
  <c r="I411" i="9"/>
  <c r="I454" i="9"/>
  <c r="I1476" i="9"/>
  <c r="I492" i="9"/>
  <c r="I452" i="9"/>
  <c r="I337" i="9"/>
  <c r="I531" i="9"/>
  <c r="I820" i="9"/>
  <c r="I308" i="9"/>
  <c r="I525" i="9"/>
  <c r="I801" i="9"/>
  <c r="I1105" i="9"/>
  <c r="I1595" i="9"/>
  <c r="I228" i="9"/>
  <c r="I316" i="9"/>
  <c r="I1466" i="9"/>
  <c r="I402" i="9"/>
  <c r="I408" i="9"/>
  <c r="I640" i="9"/>
  <c r="I382" i="9"/>
  <c r="I1606" i="9"/>
  <c r="I839" i="9"/>
  <c r="I770" i="9"/>
  <c r="I1953" i="9"/>
  <c r="I432" i="9"/>
  <c r="I626" i="9"/>
  <c r="I283" i="9"/>
  <c r="I594" i="9"/>
  <c r="I1562" i="9"/>
  <c r="I2033" i="9"/>
  <c r="I1990" i="9"/>
  <c r="I979" i="9"/>
  <c r="I2154" i="9"/>
  <c r="I2202" i="9"/>
  <c r="I2083" i="9"/>
  <c r="I2203" i="9"/>
  <c r="I2071" i="9"/>
  <c r="I2210" i="9"/>
  <c r="I2038" i="9"/>
  <c r="I2163" i="9"/>
  <c r="I2187" i="9"/>
  <c r="I2080" i="9"/>
  <c r="I2169" i="9"/>
  <c r="I2229" i="9"/>
  <c r="I2226" i="9"/>
  <c r="I2215" i="9"/>
  <c r="I1656" i="9"/>
  <c r="I2043" i="9"/>
  <c r="I2120" i="9"/>
  <c r="I1062" i="9"/>
  <c r="I350" i="9"/>
  <c r="I2141" i="9"/>
  <c r="I2191" i="9"/>
  <c r="I1499" i="9"/>
  <c r="I1704" i="9"/>
  <c r="I1996" i="9"/>
  <c r="I1436" i="9"/>
  <c r="I1750" i="9"/>
  <c r="I1471" i="9"/>
  <c r="I1757" i="9"/>
  <c r="I932" i="9"/>
  <c r="I1618" i="9"/>
  <c r="I517" i="9"/>
  <c r="I639" i="9"/>
  <c r="I762" i="9"/>
  <c r="I744" i="9"/>
  <c r="I1190" i="9"/>
  <c r="I689" i="9"/>
  <c r="I612" i="9"/>
  <c r="I1195" i="9"/>
  <c r="I806" i="9"/>
  <c r="I2013" i="9"/>
  <c r="I1435" i="9"/>
  <c r="I487" i="9"/>
  <c r="I413" i="9"/>
  <c r="I704" i="9"/>
  <c r="I1029" i="9"/>
  <c r="I2117" i="9"/>
  <c r="I884" i="9"/>
  <c r="I2045" i="9"/>
  <c r="I1994" i="9"/>
  <c r="I386" i="9"/>
  <c r="I752" i="9"/>
  <c r="I862" i="9"/>
  <c r="I1978" i="9"/>
  <c r="I859" i="9"/>
  <c r="I2049" i="9"/>
  <c r="I2198" i="9"/>
  <c r="I2173" i="9"/>
  <c r="I1959" i="9"/>
  <c r="I736" i="9"/>
  <c r="I793" i="9"/>
  <c r="I1655" i="9"/>
  <c r="I2179" i="9"/>
  <c r="I785" i="9"/>
  <c r="I1192" i="9"/>
  <c r="I1770" i="9"/>
  <c r="I488" i="9"/>
  <c r="I2131" i="9"/>
  <c r="I1187" i="9"/>
  <c r="I1100" i="9"/>
  <c r="I1324" i="9"/>
  <c r="I541" i="9"/>
  <c r="I1309" i="9"/>
  <c r="I1553" i="9"/>
  <c r="I613" i="9"/>
  <c r="I913" i="9"/>
  <c r="I507" i="9"/>
  <c r="I1516" i="9"/>
  <c r="I1287" i="9"/>
  <c r="I618" i="9"/>
  <c r="I854" i="9"/>
  <c r="I303" i="9"/>
  <c r="I270" i="9"/>
  <c r="I312" i="9"/>
  <c r="I48" i="9"/>
  <c r="I226" i="9"/>
  <c r="I129" i="9"/>
  <c r="I131" i="9"/>
  <c r="I135" i="9"/>
  <c r="I299" i="9"/>
  <c r="I279" i="9"/>
  <c r="I151" i="9"/>
  <c r="I268" i="9"/>
  <c r="I357" i="9"/>
  <c r="I311" i="9"/>
  <c r="I317" i="9"/>
  <c r="I285" i="9"/>
  <c r="I331" i="9"/>
  <c r="I209" i="9"/>
  <c r="I221" i="9"/>
  <c r="I205" i="9"/>
  <c r="I313" i="9"/>
  <c r="I418" i="9"/>
  <c r="I817" i="9"/>
  <c r="I282" i="9"/>
  <c r="I249" i="9"/>
  <c r="I484" i="9"/>
  <c r="I246" i="9"/>
  <c r="I553" i="9"/>
  <c r="I505" i="9"/>
  <c r="I571" i="9"/>
  <c r="I897" i="9"/>
  <c r="I399" i="9"/>
  <c r="I103" i="9"/>
  <c r="I436" i="9"/>
  <c r="I561" i="9"/>
  <c r="I669" i="9"/>
  <c r="I969" i="9"/>
  <c r="I433" i="9"/>
  <c r="I1197" i="9"/>
  <c r="I826" i="9"/>
  <c r="I694" i="9"/>
  <c r="I972" i="9"/>
  <c r="I760" i="9"/>
  <c r="I1592" i="9"/>
  <c r="I376" i="9"/>
  <c r="I405" i="9"/>
  <c r="I761" i="9"/>
  <c r="I1225" i="9"/>
  <c r="I2126" i="9"/>
  <c r="I2128" i="9"/>
  <c r="I2168" i="9"/>
  <c r="I2188" i="9"/>
  <c r="I2184" i="9"/>
  <c r="I2138" i="9"/>
  <c r="I2197" i="9"/>
  <c r="I2225" i="9"/>
  <c r="I1914" i="9"/>
  <c r="I2204" i="9"/>
  <c r="I2213" i="9"/>
  <c r="I2224" i="9"/>
  <c r="I2192" i="9"/>
  <c r="I2214" i="9"/>
  <c r="I657" i="9"/>
  <c r="I1997" i="9"/>
  <c r="I2069" i="9"/>
  <c r="I1749" i="9"/>
  <c r="I1381" i="9"/>
  <c r="I2073" i="9"/>
  <c r="I1095" i="9"/>
  <c r="I919" i="9"/>
  <c r="I1491" i="9"/>
  <c r="I835" i="9"/>
  <c r="I1356" i="9"/>
  <c r="I722" i="9"/>
  <c r="I2078" i="9"/>
  <c r="I933" i="9"/>
  <c r="I2060" i="9"/>
  <c r="I1295" i="9"/>
  <c r="I1002" i="9"/>
  <c r="I679" i="9"/>
  <c r="I1456" i="9"/>
  <c r="I1133" i="9"/>
  <c r="I1256" i="9"/>
  <c r="I935" i="9"/>
  <c r="I521" i="9"/>
  <c r="I345" i="9"/>
  <c r="I1787" i="9"/>
  <c r="I1134" i="9"/>
  <c r="I1114" i="9"/>
  <c r="I1560" i="9"/>
  <c r="I1327" i="9"/>
  <c r="I1000" i="9"/>
  <c r="I1259" i="9"/>
  <c r="I1503" i="9"/>
  <c r="I2079" i="9"/>
  <c r="I985" i="9"/>
  <c r="I1777" i="9"/>
  <c r="I812" i="9"/>
  <c r="I1330" i="9"/>
  <c r="I1306" i="9"/>
  <c r="I1742" i="9"/>
  <c r="I1184" i="9"/>
  <c r="I1048" i="9"/>
  <c r="I1838" i="9"/>
  <c r="I1677" i="9"/>
  <c r="I1237" i="9"/>
  <c r="I800" i="9"/>
  <c r="I1737" i="9"/>
  <c r="I1937" i="9"/>
  <c r="I1892" i="9"/>
  <c r="I991" i="9"/>
  <c r="I555" i="9"/>
  <c r="I591" i="9"/>
  <c r="I1442" i="9"/>
  <c r="I1003" i="9"/>
  <c r="I1574" i="9"/>
  <c r="I1430" i="9"/>
  <c r="I1157" i="9"/>
  <c r="I380" i="9"/>
  <c r="I1267" i="9"/>
  <c r="I871" i="9"/>
  <c r="I1906" i="9"/>
  <c r="I1907" i="9"/>
  <c r="I539" i="9"/>
  <c r="I1289" i="9"/>
  <c r="I1378" i="9"/>
  <c r="I1929" i="9"/>
  <c r="I1084" i="9"/>
  <c r="I1024" i="9"/>
  <c r="I1705" i="9"/>
  <c r="I574" i="9"/>
  <c r="I807" i="9"/>
  <c r="I1743" i="9"/>
  <c r="I1938" i="9"/>
  <c r="I1482" i="9"/>
  <c r="I1278" i="9"/>
  <c r="I395" i="9"/>
  <c r="I2133" i="9"/>
  <c r="I1860" i="9"/>
  <c r="I1827" i="9"/>
  <c r="I2109" i="9"/>
  <c r="I1075" i="9"/>
  <c r="I589" i="9"/>
  <c r="I1659" i="9"/>
  <c r="I836" i="9"/>
  <c r="I1223" i="9"/>
  <c r="I1432" i="9"/>
  <c r="I2116" i="9"/>
  <c r="I710" i="9"/>
  <c r="I952" i="9"/>
  <c r="I1546" i="9"/>
  <c r="I1845" i="9"/>
  <c r="I867" i="9"/>
  <c r="I1357" i="9"/>
  <c r="I1625" i="9"/>
  <c r="I1760" i="9"/>
  <c r="I1173" i="9"/>
  <c r="I654" i="9"/>
  <c r="I2066" i="9"/>
  <c r="I1623" i="9"/>
  <c r="I508" i="9"/>
  <c r="I1834" i="9"/>
  <c r="I983" i="9"/>
  <c r="I1012" i="9"/>
  <c r="I563" i="9"/>
  <c r="I849" i="9"/>
  <c r="I1194" i="9"/>
  <c r="I1318" i="9"/>
  <c r="I1734" i="9"/>
  <c r="I974" i="9"/>
  <c r="I703" i="9"/>
  <c r="I790" i="9"/>
  <c r="I1844" i="9"/>
  <c r="I1111" i="9"/>
  <c r="I734" i="9"/>
  <c r="I518" i="9"/>
  <c r="I379" i="9"/>
  <c r="I2135" i="9"/>
  <c r="I1565" i="9"/>
  <c r="I588" i="9"/>
  <c r="I1189" i="9"/>
  <c r="I1912" i="9"/>
  <c r="I1342" i="9"/>
  <c r="I1674" i="9"/>
  <c r="I875" i="9"/>
  <c r="I895" i="9"/>
  <c r="I2181" i="9"/>
  <c r="I1028" i="9"/>
  <c r="I698" i="9"/>
  <c r="I1581" i="9"/>
  <c r="I1694" i="9"/>
  <c r="I999" i="9"/>
  <c r="I1326" i="9"/>
  <c r="I619" i="9"/>
  <c r="I1710" i="9"/>
  <c r="I630" i="9"/>
  <c r="I440" i="9"/>
  <c r="I1121" i="9"/>
  <c r="I1136" i="9"/>
  <c r="I1968" i="9"/>
  <c r="I2035" i="9"/>
  <c r="I1508" i="9"/>
  <c r="I891" i="9"/>
  <c r="I1394" i="9"/>
  <c r="I647" i="9"/>
  <c r="I735" i="9"/>
  <c r="I1758" i="9"/>
  <c r="I813" i="9"/>
  <c r="I1451" i="9"/>
  <c r="I1538" i="9"/>
  <c r="I1731" i="9"/>
  <c r="I1823" i="9"/>
  <c r="I1349" i="9"/>
  <c r="I1094" i="9"/>
  <c r="I1600" i="9"/>
  <c r="I1894" i="9"/>
  <c r="I924" i="9"/>
  <c r="I1443" i="9"/>
  <c r="I1200" i="9"/>
  <c r="I1500" i="9"/>
  <c r="I1379" i="9"/>
  <c r="I1654" i="9"/>
  <c r="I1863" i="9"/>
  <c r="I598" i="9"/>
  <c r="I1525" i="9"/>
  <c r="I1859" i="9"/>
  <c r="I1558" i="9"/>
  <c r="I1702" i="9"/>
  <c r="I2153" i="9"/>
  <c r="I1122" i="9"/>
  <c r="I1665" i="9"/>
  <c r="I1604" i="9"/>
  <c r="I1323" i="9"/>
  <c r="I900" i="9"/>
  <c r="I996" i="9"/>
  <c r="I1097" i="9"/>
  <c r="I1090" i="9"/>
  <c r="I593" i="9"/>
  <c r="I1975" i="9"/>
  <c r="I853" i="9"/>
  <c r="I1766" i="9"/>
  <c r="I1063" i="9"/>
  <c r="I636" i="9"/>
  <c r="I577" i="9"/>
  <c r="I1999" i="9"/>
  <c r="I2034" i="9"/>
  <c r="I699" i="9"/>
  <c r="I1041" i="9"/>
  <c r="I425" i="9"/>
  <c r="I965" i="9"/>
  <c r="I1210" i="9"/>
  <c r="I1310" i="9"/>
  <c r="I795" i="9"/>
  <c r="I1917" i="9"/>
  <c r="I491" i="9"/>
  <c r="I1019" i="9"/>
  <c r="I1138" i="9"/>
  <c r="I1226" i="9"/>
  <c r="I1180" i="9"/>
  <c r="I1573" i="9"/>
  <c r="I2100" i="9"/>
  <c r="I1597" i="9"/>
  <c r="I1080" i="9"/>
  <c r="I1408" i="9"/>
  <c r="I1684" i="9"/>
  <c r="I1423" i="9"/>
  <c r="I1764" i="9"/>
  <c r="I1882" i="9"/>
  <c r="I1307" i="9"/>
  <c r="I1962" i="9"/>
  <c r="I1523" i="9"/>
  <c r="I2180" i="9"/>
  <c r="I1719" i="9"/>
  <c r="I1567" i="9"/>
  <c r="I1537" i="9"/>
  <c r="I963" i="9"/>
  <c r="I718" i="9"/>
  <c r="I1188" i="9"/>
  <c r="I1196" i="9"/>
  <c r="I966" i="9"/>
  <c r="I1643" i="9"/>
  <c r="I850" i="9"/>
  <c r="I1255" i="9"/>
  <c r="I1544" i="9"/>
  <c r="I1230" i="9"/>
  <c r="I1302" i="9"/>
  <c r="I2021" i="9"/>
  <c r="I2041" i="9"/>
  <c r="I620" i="9"/>
  <c r="I1453" i="9"/>
  <c r="I638" i="9"/>
  <c r="I1826" i="9"/>
  <c r="I1532" i="9"/>
  <c r="I1928" i="9"/>
  <c r="I1479" i="9"/>
  <c r="I2143" i="9"/>
  <c r="I2139" i="9"/>
  <c r="I1539" i="9"/>
  <c r="I1395" i="9"/>
  <c r="I1005" i="9"/>
  <c r="I1934" i="9"/>
  <c r="I1765" i="9"/>
  <c r="I1103" i="9"/>
  <c r="I1227" i="9"/>
  <c r="I1207" i="9"/>
  <c r="I1284" i="9"/>
  <c r="I818" i="9"/>
  <c r="I1977" i="9"/>
  <c r="I1712" i="9"/>
  <c r="I1081" i="9"/>
  <c r="I1610" i="9"/>
  <c r="I1263" i="9"/>
  <c r="I1671" i="9"/>
  <c r="I1495" i="9"/>
  <c r="I587" i="9"/>
  <c r="I582" i="9"/>
  <c r="I1611" i="9"/>
  <c r="I1389" i="9"/>
  <c r="I1088" i="9"/>
  <c r="I2124" i="9"/>
  <c r="I1533" i="9"/>
  <c r="I1392" i="9"/>
  <c r="I671" i="9"/>
  <c r="I1840" i="9"/>
  <c r="I1744" i="9"/>
  <c r="I1803" i="9"/>
  <c r="I1648" i="9"/>
  <c r="I1820" i="9"/>
  <c r="I1605" i="9"/>
  <c r="I2005" i="9"/>
  <c r="I1828" i="9"/>
  <c r="I1480" i="9"/>
  <c r="I417" i="9"/>
  <c r="I1040" i="9"/>
  <c r="I385" i="9"/>
  <c r="I1637" i="9"/>
  <c r="I576" i="9"/>
  <c r="I883" i="9"/>
  <c r="I1367" i="9"/>
  <c r="I1008" i="9"/>
  <c r="I1824" i="9"/>
  <c r="I2132" i="9"/>
  <c r="I1300" i="9"/>
  <c r="I1281" i="9"/>
  <c r="I504" i="9"/>
  <c r="I726" i="9"/>
  <c r="I1322" i="9"/>
  <c r="I1243" i="9"/>
  <c r="I2020" i="9"/>
  <c r="I2036" i="9"/>
  <c r="I1055" i="9"/>
  <c r="I585" i="9"/>
  <c r="I730" i="9"/>
  <c r="I1942" i="9"/>
  <c r="I873" i="9"/>
  <c r="I696" i="9"/>
  <c r="I515" i="9"/>
  <c r="I1728" i="9"/>
  <c r="I2118" i="9"/>
  <c r="I1010" i="9"/>
  <c r="I2037" i="9"/>
  <c r="I827" i="9"/>
  <c r="I1633" i="9"/>
  <c r="I1291" i="9"/>
  <c r="I1390" i="9"/>
  <c r="I680" i="9"/>
  <c r="I1265" i="9"/>
  <c r="I429" i="9"/>
  <c r="I1593" i="9"/>
  <c r="I1580" i="9"/>
  <c r="I428" i="9"/>
  <c r="I1301" i="9"/>
  <c r="I720" i="9"/>
  <c r="I621" i="9"/>
  <c r="I868" i="9"/>
  <c r="I426" i="9"/>
  <c r="I1317" i="9"/>
  <c r="I1839" i="9"/>
  <c r="I1454" i="9"/>
  <c r="I775" i="9"/>
  <c r="I2094" i="9"/>
  <c r="I1274" i="9"/>
  <c r="I635" i="9"/>
  <c r="I1110" i="9"/>
  <c r="I500" i="9"/>
  <c r="I994" i="9"/>
  <c r="I1944" i="9"/>
  <c r="I2028" i="9"/>
  <c r="I2047" i="9"/>
  <c r="I1032" i="9"/>
  <c r="I1166" i="9"/>
  <c r="I1767" i="9"/>
  <c r="I1414" i="9"/>
  <c r="I2067" i="9"/>
  <c r="I1563" i="9"/>
  <c r="I1328" i="9"/>
  <c r="I1973" i="9"/>
  <c r="I665" i="9"/>
  <c r="I2086" i="9"/>
  <c r="I1670" i="9"/>
  <c r="I1797" i="9"/>
  <c r="I719" i="9"/>
  <c r="I510" i="9"/>
  <c r="I675" i="9"/>
  <c r="I1822" i="9"/>
  <c r="I1598" i="9"/>
  <c r="I1549" i="9"/>
  <c r="I1484" i="9"/>
  <c r="I1514" i="9"/>
  <c r="I1664" i="9"/>
  <c r="I1404" i="9"/>
  <c r="I978" i="9"/>
  <c r="I1738" i="9"/>
  <c r="I1853" i="9"/>
  <c r="I1905" i="9"/>
  <c r="I2164" i="9"/>
  <c r="I1420" i="9"/>
  <c r="I1998" i="9"/>
  <c r="I766" i="9"/>
  <c r="I1793" i="9"/>
  <c r="I1022" i="9"/>
  <c r="I872" i="9"/>
  <c r="I1900" i="9"/>
  <c r="I1009" i="9"/>
  <c r="I1727" i="9"/>
  <c r="I940" i="9"/>
  <c r="I1179" i="9"/>
  <c r="I1632" i="9"/>
  <c r="I1467" i="9"/>
  <c r="I603" i="9"/>
  <c r="I794" i="9"/>
  <c r="I789" i="9"/>
  <c r="I2151" i="9"/>
  <c r="I949" i="9"/>
  <c r="I1763" i="9"/>
  <c r="I1371" i="9"/>
  <c r="I958" i="9"/>
  <c r="I1762" i="9"/>
  <c r="I2088" i="9"/>
  <c r="I925" i="9"/>
  <c r="I828" i="9"/>
  <c r="I1354" i="9"/>
  <c r="I1879" i="9"/>
  <c r="I1338" i="9"/>
  <c r="I1031" i="9"/>
  <c r="I695" i="9"/>
  <c r="I1422" i="9"/>
  <c r="I632" i="9"/>
  <c r="I1736" i="9"/>
  <c r="I1735" i="9"/>
  <c r="I1678" i="9"/>
  <c r="I1350" i="9"/>
  <c r="I1214" i="9"/>
  <c r="I1980" i="9"/>
  <c r="I1825" i="9"/>
  <c r="I1125" i="9"/>
  <c r="I717" i="9"/>
  <c r="I786" i="9"/>
  <c r="I1756" i="9"/>
  <c r="I1706" i="9"/>
  <c r="I1686" i="9"/>
  <c r="I1112" i="9"/>
  <c r="I424" i="9"/>
  <c r="I1668" i="9"/>
  <c r="I1292" i="9"/>
  <c r="I1960" i="9"/>
  <c r="I1457" i="9"/>
  <c r="I843" i="9"/>
  <c r="I1751" i="9"/>
  <c r="I2142" i="9"/>
  <c r="I1976" i="9"/>
  <c r="I1888" i="9"/>
  <c r="I614" i="9"/>
  <c r="I2011" i="9"/>
  <c r="I2030" i="9"/>
  <c r="I1541" i="9"/>
  <c r="I605" i="9"/>
  <c r="I1877" i="9"/>
  <c r="I1599" i="9"/>
  <c r="I1713" i="9"/>
  <c r="I1983" i="9"/>
  <c r="I611" i="9"/>
  <c r="I1528" i="9"/>
  <c r="I321" i="9"/>
  <c r="I327" i="9"/>
  <c r="I1215" i="9"/>
  <c r="I1638" i="9"/>
  <c r="I1490" i="9"/>
  <c r="I2099" i="9"/>
  <c r="I1039" i="9"/>
  <c r="I1509" i="9"/>
  <c r="I1167" i="9"/>
  <c r="I1784" i="9"/>
  <c r="I1279" i="9"/>
  <c r="I922" i="9"/>
  <c r="I1871" i="9"/>
  <c r="I2029" i="9"/>
  <c r="I2048" i="9"/>
  <c r="I1171" i="9"/>
  <c r="I1209" i="9"/>
  <c r="I1759" i="9"/>
  <c r="I842" i="9"/>
  <c r="I381" i="9"/>
  <c r="I407" i="9"/>
  <c r="I1510" i="9"/>
  <c r="I982" i="9"/>
  <c r="I1745" i="9"/>
  <c r="I1115" i="9"/>
  <c r="I560" i="9"/>
  <c r="I1718" i="9"/>
  <c r="I893" i="9"/>
  <c r="I1385" i="9"/>
  <c r="I1098" i="9"/>
  <c r="I1935" i="9"/>
  <c r="I1918" i="9"/>
  <c r="I1676" i="9"/>
  <c r="I1818" i="9"/>
  <c r="I1402" i="9"/>
  <c r="I1496" i="9"/>
  <c r="I1939" i="9"/>
  <c r="I1272" i="9"/>
  <c r="I1406" i="9"/>
  <c r="I780" i="9"/>
  <c r="I1450" i="9"/>
  <c r="I2015" i="9"/>
  <c r="I810" i="9"/>
  <c r="I782" i="9"/>
  <c r="I1043" i="9"/>
  <c r="I684" i="9"/>
  <c r="I1505" i="9"/>
  <c r="I1146" i="9"/>
  <c r="I599" i="9"/>
  <c r="I1726" i="9"/>
  <c r="I1253" i="9"/>
  <c r="I1083" i="9"/>
  <c r="I1377" i="9"/>
  <c r="I1829" i="9"/>
  <c r="I1891" i="9"/>
  <c r="I1700" i="9"/>
  <c r="I690" i="9"/>
  <c r="I547" i="9"/>
  <c r="I2112" i="9"/>
  <c r="I1835" i="9"/>
  <c r="I1790" i="9"/>
  <c r="I1858" i="9"/>
  <c r="I1951" i="9"/>
  <c r="I1070" i="9"/>
  <c r="I1276" i="9"/>
  <c r="I1308" i="9"/>
  <c r="I758" i="9"/>
  <c r="I1923" i="9"/>
  <c r="I1876" i="9"/>
  <c r="I1584" i="9"/>
  <c r="I740" i="9"/>
  <c r="I1424" i="9"/>
  <c r="I1076" i="9"/>
  <c r="I1954" i="9"/>
  <c r="I711" i="9"/>
  <c r="I1545" i="9"/>
  <c r="I1721" i="9"/>
  <c r="I1785" i="9"/>
  <c r="I1335" i="9"/>
  <c r="I1575" i="9"/>
  <c r="I1931" i="9"/>
  <c r="I1948" i="9"/>
  <c r="I981" i="9"/>
  <c r="I1773" i="9"/>
  <c r="I2105" i="9"/>
  <c r="I1448" i="9"/>
  <c r="I917" i="9"/>
  <c r="I2018" i="9"/>
  <c r="I2031" i="9"/>
  <c r="I1441" i="9"/>
  <c r="I1386" i="9"/>
  <c r="I1774" i="9"/>
  <c r="I714" i="9"/>
  <c r="I959" i="9"/>
  <c r="I1511" i="9"/>
  <c r="I1164" i="9"/>
  <c r="I672" i="9"/>
  <c r="I791" i="9"/>
  <c r="I910" i="9"/>
  <c r="I1806" i="9"/>
  <c r="I1085" i="9"/>
  <c r="I764" i="9"/>
  <c r="I1849" i="9"/>
  <c r="I1221" i="9"/>
  <c r="I373" i="9"/>
  <c r="I1729" i="9"/>
  <c r="I1145" i="9"/>
  <c r="I1242" i="9"/>
  <c r="I1407" i="9"/>
  <c r="I634" i="9"/>
  <c r="I1693" i="9"/>
  <c r="I1685" i="9"/>
  <c r="I911" i="9"/>
  <c r="I887" i="9"/>
  <c r="I737" i="9"/>
  <c r="I1579" i="9"/>
  <c r="I1191" i="9"/>
  <c r="I1165" i="9"/>
  <c r="I1943" i="9"/>
  <c r="I1398" i="9"/>
  <c r="I1504" i="9"/>
  <c r="I1421" i="9"/>
  <c r="I1391" i="9"/>
  <c r="I2089" i="9"/>
  <c r="I552" i="9"/>
  <c r="I564" i="9"/>
  <c r="I1023" i="9"/>
  <c r="I1049" i="9"/>
  <c r="I861" i="9"/>
  <c r="I1036" i="9"/>
  <c r="I765" i="9"/>
  <c r="I1850" i="9"/>
  <c r="I1400" i="9"/>
  <c r="I693" i="9"/>
  <c r="I1733" i="9"/>
  <c r="I1603" i="9"/>
  <c r="I1946" i="9"/>
  <c r="I937" i="9"/>
  <c r="I1222" i="9"/>
  <c r="I1596" i="9"/>
  <c r="I1880" i="9"/>
  <c r="I415" i="9"/>
  <c r="I1557" i="9"/>
  <c r="I1431" i="9"/>
  <c r="I1489" i="9"/>
  <c r="I1768" i="9"/>
  <c r="I1866" i="9"/>
  <c r="I1346" i="9"/>
  <c r="I2022" i="9"/>
  <c r="I2042" i="9"/>
  <c r="I2077" i="9"/>
  <c r="I847" i="9"/>
  <c r="I1642" i="9"/>
  <c r="I1559" i="9"/>
  <c r="I1865" i="9"/>
  <c r="I748" i="9"/>
  <c r="I1216" i="9"/>
  <c r="I2017" i="9"/>
  <c r="I1908" i="9"/>
  <c r="I1775" i="9"/>
  <c r="I1669" i="9"/>
  <c r="I1037" i="9"/>
  <c r="I1260" i="9"/>
  <c r="I1991" i="9"/>
  <c r="I1681" i="9"/>
  <c r="I1303" i="9"/>
  <c r="I1512" i="9"/>
  <c r="I1930" i="9"/>
  <c r="I1087" i="9"/>
  <c r="I87" i="9"/>
  <c r="I347" i="9"/>
  <c r="I314" i="9"/>
  <c r="I165" i="9"/>
  <c r="I236" i="9"/>
  <c r="I389" i="9"/>
  <c r="I11" i="9"/>
  <c r="I422" i="9"/>
  <c r="I223" i="9"/>
  <c r="I441" i="9"/>
  <c r="I401" i="9"/>
  <c r="I147" i="9"/>
  <c r="I37" i="9"/>
  <c r="I125" i="9"/>
  <c r="I121" i="9"/>
  <c r="I519" i="9"/>
  <c r="I163" i="9"/>
  <c r="I20" i="9"/>
  <c r="I220" i="9"/>
  <c r="I548" i="9"/>
  <c r="I406" i="9"/>
  <c r="I520" i="9"/>
  <c r="I443" i="9"/>
  <c r="I86" i="9"/>
  <c r="I97" i="9"/>
  <c r="I176" i="9"/>
  <c r="I183" i="9"/>
  <c r="I741" i="9"/>
  <c r="I370" i="9"/>
  <c r="D153" i="11"/>
  <c r="C153" i="11"/>
  <c r="D2237" i="9" l="1"/>
  <c r="C2237" i="9"/>
  <c r="F2237" i="9" s="1"/>
  <c r="G2236" i="9"/>
  <c r="G2235" i="9"/>
  <c r="G2234" i="9"/>
  <c r="G2233" i="9"/>
  <c r="G2232" i="9"/>
  <c r="G2231" i="9"/>
  <c r="G2230" i="9"/>
  <c r="G2229" i="9"/>
  <c r="G2228" i="9"/>
  <c r="G2227" i="9"/>
  <c r="G2226" i="9"/>
  <c r="G2225" i="9"/>
  <c r="G2224" i="9"/>
  <c r="G2223" i="9"/>
  <c r="G2222" i="9"/>
  <c r="G2221" i="9"/>
  <c r="G2220" i="9"/>
  <c r="G2219" i="9"/>
  <c r="G2218" i="9"/>
  <c r="G2217" i="9"/>
  <c r="G2216" i="9"/>
  <c r="G2215" i="9"/>
  <c r="G2214" i="9"/>
  <c r="G2213" i="9"/>
  <c r="G2212" i="9"/>
  <c r="G2211" i="9"/>
  <c r="G2210" i="9"/>
  <c r="G2209" i="9"/>
  <c r="G2208" i="9"/>
  <c r="G2207" i="9"/>
  <c r="G2206" i="9"/>
  <c r="G2205" i="9"/>
  <c r="G2204" i="9"/>
  <c r="G2203" i="9"/>
  <c r="G2202" i="9"/>
  <c r="G2201" i="9"/>
  <c r="G2200" i="9"/>
  <c r="G2199" i="9"/>
  <c r="G2198" i="9"/>
  <c r="G2197" i="9"/>
  <c r="G2196" i="9"/>
  <c r="G2195" i="9"/>
  <c r="G2194" i="9"/>
  <c r="G2193" i="9"/>
  <c r="G2192" i="9"/>
  <c r="G2191" i="9"/>
  <c r="G2190" i="9"/>
  <c r="G2189" i="9"/>
  <c r="G2188" i="9"/>
  <c r="G2187" i="9"/>
  <c r="G2186" i="9"/>
  <c r="G2185" i="9"/>
  <c r="G2184" i="9"/>
  <c r="G2183" i="9"/>
  <c r="G2182" i="9"/>
  <c r="G2181" i="9"/>
  <c r="G2180" i="9"/>
  <c r="G2179" i="9"/>
  <c r="G2178" i="9"/>
  <c r="G2177" i="9"/>
  <c r="G2176" i="9"/>
  <c r="G2175" i="9"/>
  <c r="G2174" i="9"/>
  <c r="G2173" i="9"/>
  <c r="G2172" i="9"/>
  <c r="G2171" i="9"/>
  <c r="G2170" i="9"/>
  <c r="G2169" i="9"/>
  <c r="G2168" i="9"/>
  <c r="G2167" i="9"/>
  <c r="G2166" i="9"/>
  <c r="G2165" i="9"/>
  <c r="G2164" i="9"/>
  <c r="G2163" i="9"/>
  <c r="G2162" i="9"/>
  <c r="G2161" i="9"/>
  <c r="G2160" i="9"/>
  <c r="G2159" i="9"/>
  <c r="G2158" i="9"/>
  <c r="G2157" i="9"/>
  <c r="G2156" i="9"/>
  <c r="G2155" i="9"/>
  <c r="G2154" i="9"/>
  <c r="G2153" i="9"/>
  <c r="G2152" i="9"/>
  <c r="G2151" i="9"/>
  <c r="G2150" i="9"/>
  <c r="G2149" i="9"/>
  <c r="G2148" i="9"/>
  <c r="G2147" i="9"/>
  <c r="G2146" i="9"/>
  <c r="G2145" i="9"/>
  <c r="G2144" i="9"/>
  <c r="G2143" i="9"/>
  <c r="G2142" i="9"/>
  <c r="G2141" i="9"/>
  <c r="G2140" i="9"/>
  <c r="G2139" i="9"/>
  <c r="G2138" i="9"/>
  <c r="G2137" i="9"/>
  <c r="G2136" i="9"/>
  <c r="G2135" i="9"/>
  <c r="G2134" i="9"/>
  <c r="G2133" i="9"/>
  <c r="G2132" i="9"/>
  <c r="G2131" i="9"/>
  <c r="G2130" i="9"/>
  <c r="G2129" i="9"/>
  <c r="G2128" i="9"/>
  <c r="G2127" i="9"/>
  <c r="G2126" i="9"/>
  <c r="G2125" i="9"/>
  <c r="G2124" i="9"/>
  <c r="G2123" i="9"/>
  <c r="G2122" i="9"/>
  <c r="G2121" i="9"/>
  <c r="G2120" i="9"/>
  <c r="G2119" i="9"/>
  <c r="G2118" i="9"/>
  <c r="G2117" i="9"/>
  <c r="G2116" i="9"/>
  <c r="G2115" i="9"/>
  <c r="G2114" i="9"/>
  <c r="G2113" i="9"/>
  <c r="G2112" i="9"/>
  <c r="G2111" i="9"/>
  <c r="G2110" i="9"/>
  <c r="G2109" i="9"/>
  <c r="G2108" i="9"/>
  <c r="G2107" i="9"/>
  <c r="G2106" i="9"/>
  <c r="G2105" i="9"/>
  <c r="G2104" i="9"/>
  <c r="G2103" i="9"/>
  <c r="G2102" i="9"/>
  <c r="G2101" i="9"/>
  <c r="G2100" i="9"/>
  <c r="G2099" i="9"/>
  <c r="G2098" i="9"/>
  <c r="G2097" i="9"/>
  <c r="G2096" i="9"/>
  <c r="G2095" i="9"/>
  <c r="G2094" i="9"/>
  <c r="G2093" i="9"/>
  <c r="G2092" i="9"/>
  <c r="G2091" i="9"/>
  <c r="G2090" i="9"/>
  <c r="G2089" i="9"/>
  <c r="G2088" i="9"/>
  <c r="G2087" i="9"/>
  <c r="G2086" i="9"/>
  <c r="G2085" i="9"/>
  <c r="G2084" i="9"/>
  <c r="G2083" i="9"/>
  <c r="G2082" i="9"/>
  <c r="G2081" i="9"/>
  <c r="G2080" i="9"/>
  <c r="G2079" i="9"/>
  <c r="G2078" i="9"/>
  <c r="G2077" i="9"/>
  <c r="G2076" i="9"/>
  <c r="G2075" i="9"/>
  <c r="G2074" i="9"/>
  <c r="G2073" i="9"/>
  <c r="G2072" i="9"/>
  <c r="G2071" i="9"/>
  <c r="G2070" i="9"/>
  <c r="G2069" i="9"/>
  <c r="G2068" i="9"/>
  <c r="G2067" i="9"/>
  <c r="G2066" i="9"/>
  <c r="G2065" i="9"/>
  <c r="G2064" i="9"/>
  <c r="G2063" i="9"/>
  <c r="G2062" i="9"/>
  <c r="G2061" i="9"/>
  <c r="G2060" i="9"/>
  <c r="G2059" i="9"/>
  <c r="G2058" i="9"/>
  <c r="G2057" i="9"/>
  <c r="G2056" i="9"/>
  <c r="G2055" i="9"/>
  <c r="G2054" i="9"/>
  <c r="G2053" i="9"/>
  <c r="G2052" i="9"/>
  <c r="G2051" i="9"/>
  <c r="G2050" i="9"/>
  <c r="G2049" i="9"/>
  <c r="G2048" i="9"/>
  <c r="G2047" i="9"/>
  <c r="G2046" i="9"/>
  <c r="G2045" i="9"/>
  <c r="G2044" i="9"/>
  <c r="G2043" i="9"/>
  <c r="G2042" i="9"/>
  <c r="G2041" i="9"/>
  <c r="G2040" i="9"/>
  <c r="G2039" i="9"/>
  <c r="G2038" i="9"/>
  <c r="G2037" i="9"/>
  <c r="G2036" i="9"/>
  <c r="G2035" i="9"/>
  <c r="G2034" i="9"/>
  <c r="G2033" i="9"/>
  <c r="G2032" i="9"/>
  <c r="G2031" i="9"/>
  <c r="G2030" i="9"/>
  <c r="G2029" i="9"/>
  <c r="G2028" i="9"/>
  <c r="G2027" i="9"/>
  <c r="G2026" i="9"/>
  <c r="G2025" i="9"/>
  <c r="G2024" i="9"/>
  <c r="G2023" i="9"/>
  <c r="G2022" i="9"/>
  <c r="G2021" i="9"/>
  <c r="G2020" i="9"/>
  <c r="G2019" i="9"/>
  <c r="G2018" i="9"/>
  <c r="G2017" i="9"/>
  <c r="G2016" i="9"/>
  <c r="G2015" i="9"/>
  <c r="G2014" i="9"/>
  <c r="G2013" i="9"/>
  <c r="G2012" i="9"/>
  <c r="G2011" i="9"/>
  <c r="G2010" i="9"/>
  <c r="G2009" i="9"/>
  <c r="G2008" i="9"/>
  <c r="G2007" i="9"/>
  <c r="G2006" i="9"/>
  <c r="G2005" i="9"/>
  <c r="G2004" i="9"/>
  <c r="G2003" i="9"/>
  <c r="G2002" i="9"/>
  <c r="G2001" i="9"/>
  <c r="G2000" i="9"/>
  <c r="G1999" i="9"/>
  <c r="G1998" i="9"/>
  <c r="G1997" i="9"/>
  <c r="G1996" i="9"/>
  <c r="G1995" i="9"/>
  <c r="G1994" i="9"/>
  <c r="G1993" i="9"/>
  <c r="G1992" i="9"/>
  <c r="G1991" i="9"/>
  <c r="G1990" i="9"/>
  <c r="G1989" i="9"/>
  <c r="G1988" i="9"/>
  <c r="G1987" i="9"/>
  <c r="G1986" i="9"/>
  <c r="G1985" i="9"/>
  <c r="G1984" i="9"/>
  <c r="G1983" i="9"/>
  <c r="G1982" i="9"/>
  <c r="G1981" i="9"/>
  <c r="G1980" i="9"/>
  <c r="G1979" i="9"/>
  <c r="G1978" i="9"/>
  <c r="G1977" i="9"/>
  <c r="G1976" i="9"/>
  <c r="G1975" i="9"/>
  <c r="G1974" i="9"/>
  <c r="G1973" i="9"/>
  <c r="G1972" i="9"/>
  <c r="G1971" i="9"/>
  <c r="G1970" i="9"/>
  <c r="G1969" i="9"/>
  <c r="G1968" i="9"/>
  <c r="G1967" i="9"/>
  <c r="G1966" i="9"/>
  <c r="G1965" i="9"/>
  <c r="G1964" i="9"/>
  <c r="G1963" i="9"/>
  <c r="G1962" i="9"/>
  <c r="G1961" i="9"/>
  <c r="G1960" i="9"/>
  <c r="G1959" i="9"/>
  <c r="G1958" i="9"/>
  <c r="G1957" i="9"/>
  <c r="G1956" i="9"/>
  <c r="G1955" i="9"/>
  <c r="G1954" i="9"/>
  <c r="G1953" i="9"/>
  <c r="G1952" i="9"/>
  <c r="G1951" i="9"/>
  <c r="G1950" i="9"/>
  <c r="G1949" i="9"/>
  <c r="G1948" i="9"/>
  <c r="G1947" i="9"/>
  <c r="G1946" i="9"/>
  <c r="G1945" i="9"/>
  <c r="G1944" i="9"/>
  <c r="G1943" i="9"/>
  <c r="G1942" i="9"/>
  <c r="G1941" i="9"/>
  <c r="G1940" i="9"/>
  <c r="G1939" i="9"/>
  <c r="G1938" i="9"/>
  <c r="G1937" i="9"/>
  <c r="G1936" i="9"/>
  <c r="G1935" i="9"/>
  <c r="G1934" i="9"/>
  <c r="G1933" i="9"/>
  <c r="G1932" i="9"/>
  <c r="G1931" i="9"/>
  <c r="G1930" i="9"/>
  <c r="G1929" i="9"/>
  <c r="G1928" i="9"/>
  <c r="G1927" i="9"/>
  <c r="G1926" i="9"/>
  <c r="G1925" i="9"/>
  <c r="G1924" i="9"/>
  <c r="G1923" i="9"/>
  <c r="G1922" i="9"/>
  <c r="G1921" i="9"/>
  <c r="G1920" i="9"/>
  <c r="G1919" i="9"/>
  <c r="G1918" i="9"/>
  <c r="G1917" i="9"/>
  <c r="G1916" i="9"/>
  <c r="G1915" i="9"/>
  <c r="G1914" i="9"/>
  <c r="G1913" i="9"/>
  <c r="G1912" i="9"/>
  <c r="G1911" i="9"/>
  <c r="G1910" i="9"/>
  <c r="G1909" i="9"/>
  <c r="G1908" i="9"/>
  <c r="G1907" i="9"/>
  <c r="G1906" i="9"/>
  <c r="G1905" i="9"/>
  <c r="G1904" i="9"/>
  <c r="G1903" i="9"/>
  <c r="G1902" i="9"/>
  <c r="G1901" i="9"/>
  <c r="G1900" i="9"/>
  <c r="G1899" i="9"/>
  <c r="G1898" i="9"/>
  <c r="G1897" i="9"/>
  <c r="G1896" i="9"/>
  <c r="G1895" i="9"/>
  <c r="G1894" i="9"/>
  <c r="G1893" i="9"/>
  <c r="G1892" i="9"/>
  <c r="G1891" i="9"/>
  <c r="G1890" i="9"/>
  <c r="G1889" i="9"/>
  <c r="G1888" i="9"/>
  <c r="G1887" i="9"/>
  <c r="G1886" i="9"/>
  <c r="G1885" i="9"/>
  <c r="G1884" i="9"/>
  <c r="G1883" i="9"/>
  <c r="G1882" i="9"/>
  <c r="G1881" i="9"/>
  <c r="G1880" i="9"/>
  <c r="G1879" i="9"/>
  <c r="G1878" i="9"/>
  <c r="G1877" i="9"/>
  <c r="G1876" i="9"/>
  <c r="G1875" i="9"/>
  <c r="G1874" i="9"/>
  <c r="G1873" i="9"/>
  <c r="G1872" i="9"/>
  <c r="G1871" i="9"/>
  <c r="G1870" i="9"/>
  <c r="G1869" i="9"/>
  <c r="G1868" i="9"/>
  <c r="G1867" i="9"/>
  <c r="G1866" i="9"/>
  <c r="G1865" i="9"/>
  <c r="G1864" i="9"/>
  <c r="G1863" i="9"/>
  <c r="G1862" i="9"/>
  <c r="G1861" i="9"/>
  <c r="G1860" i="9"/>
  <c r="G1859" i="9"/>
  <c r="G1858" i="9"/>
  <c r="G1857" i="9"/>
  <c r="G1856" i="9"/>
  <c r="G1855" i="9"/>
  <c r="G1854" i="9"/>
  <c r="G1853" i="9"/>
  <c r="G1852" i="9"/>
  <c r="G1851" i="9"/>
  <c r="G1850" i="9"/>
  <c r="G1849" i="9"/>
  <c r="G1848" i="9"/>
  <c r="G1847" i="9"/>
  <c r="G1846" i="9"/>
  <c r="G1845" i="9"/>
  <c r="G1844" i="9"/>
  <c r="G1843" i="9"/>
  <c r="G1842" i="9"/>
  <c r="G1841" i="9"/>
  <c r="G1840" i="9"/>
  <c r="G1839" i="9"/>
  <c r="G1838" i="9"/>
  <c r="G1837" i="9"/>
  <c r="G1836" i="9"/>
  <c r="G1835" i="9"/>
  <c r="G1834" i="9"/>
  <c r="G1833" i="9"/>
  <c r="G1832" i="9"/>
  <c r="G1831" i="9"/>
  <c r="G1830" i="9"/>
  <c r="G1829" i="9"/>
  <c r="G1828" i="9"/>
  <c r="G1827" i="9"/>
  <c r="G1826" i="9"/>
  <c r="G1825" i="9"/>
  <c r="G1824" i="9"/>
  <c r="G1823" i="9"/>
  <c r="G1822" i="9"/>
  <c r="G1821" i="9"/>
  <c r="G1820" i="9"/>
  <c r="G1819" i="9"/>
  <c r="G1818" i="9"/>
  <c r="G1817" i="9"/>
  <c r="G1816" i="9"/>
  <c r="G1815" i="9"/>
  <c r="G1814" i="9"/>
  <c r="G1813" i="9"/>
  <c r="G1812" i="9"/>
  <c r="G1811" i="9"/>
  <c r="G1810" i="9"/>
  <c r="G1809" i="9"/>
  <c r="G1808" i="9"/>
  <c r="G1807" i="9"/>
  <c r="G1806" i="9"/>
  <c r="G1805" i="9"/>
  <c r="G1804" i="9"/>
  <c r="G1803" i="9"/>
  <c r="G1802" i="9"/>
  <c r="G1801" i="9"/>
  <c r="G1800" i="9"/>
  <c r="G1799" i="9"/>
  <c r="G1798" i="9"/>
  <c r="G1797" i="9"/>
  <c r="G1796" i="9"/>
  <c r="G1795" i="9"/>
  <c r="G1794" i="9"/>
  <c r="G1793" i="9"/>
  <c r="G1792" i="9"/>
  <c r="G1791" i="9"/>
  <c r="G1790" i="9"/>
  <c r="G1789" i="9"/>
  <c r="G1788" i="9"/>
  <c r="G1787" i="9"/>
  <c r="G1786" i="9"/>
  <c r="G1785" i="9"/>
  <c r="G1784" i="9"/>
  <c r="G1783" i="9"/>
  <c r="G1782" i="9"/>
  <c r="G1781" i="9"/>
  <c r="G1780" i="9"/>
  <c r="G1779" i="9"/>
  <c r="G1778" i="9"/>
  <c r="G1777" i="9"/>
  <c r="G1776" i="9"/>
  <c r="G1775" i="9"/>
  <c r="G1774" i="9"/>
  <c r="G1773" i="9"/>
  <c r="G1772" i="9"/>
  <c r="G1771" i="9"/>
  <c r="G1770" i="9"/>
  <c r="G1769" i="9"/>
  <c r="G1768" i="9"/>
  <c r="G1767" i="9"/>
  <c r="G1766" i="9"/>
  <c r="G1765" i="9"/>
  <c r="G1764" i="9"/>
  <c r="G1763" i="9"/>
  <c r="G1762" i="9"/>
  <c r="G1761" i="9"/>
  <c r="G1760" i="9"/>
  <c r="G1759" i="9"/>
  <c r="G1758" i="9"/>
  <c r="G1757" i="9"/>
  <c r="G1756" i="9"/>
  <c r="G1755" i="9"/>
  <c r="G1754" i="9"/>
  <c r="G1753" i="9"/>
  <c r="G1752" i="9"/>
  <c r="G1751" i="9"/>
  <c r="G1750" i="9"/>
  <c r="G1749" i="9"/>
  <c r="G1748" i="9"/>
  <c r="G1747" i="9"/>
  <c r="G1746" i="9"/>
  <c r="G1745" i="9"/>
  <c r="G1744" i="9"/>
  <c r="G1743" i="9"/>
  <c r="G1742" i="9"/>
  <c r="G1741" i="9"/>
  <c r="G1740" i="9"/>
  <c r="G1739" i="9"/>
  <c r="G1738" i="9"/>
  <c r="G1737" i="9"/>
  <c r="G1736" i="9"/>
  <c r="G1735" i="9"/>
  <c r="G1734" i="9"/>
  <c r="G1733" i="9"/>
  <c r="G1732" i="9"/>
  <c r="G1731" i="9"/>
  <c r="G1730" i="9"/>
  <c r="G1729" i="9"/>
  <c r="G1728" i="9"/>
  <c r="G1727" i="9"/>
  <c r="G1726" i="9"/>
  <c r="G1725" i="9"/>
  <c r="G1724" i="9"/>
  <c r="G1723" i="9"/>
  <c r="G1722" i="9"/>
  <c r="G1721" i="9"/>
  <c r="G1720" i="9"/>
  <c r="G1719" i="9"/>
  <c r="G1718" i="9"/>
  <c r="G1717" i="9"/>
  <c r="G1716" i="9"/>
  <c r="G1715" i="9"/>
  <c r="G1714" i="9"/>
  <c r="G1713" i="9"/>
  <c r="G1712" i="9"/>
  <c r="G1711" i="9"/>
  <c r="G1710" i="9"/>
  <c r="G1709" i="9"/>
  <c r="G1708" i="9"/>
  <c r="G1707" i="9"/>
  <c r="G1706" i="9"/>
  <c r="G1705" i="9"/>
  <c r="G1704" i="9"/>
  <c r="G1703" i="9"/>
  <c r="G1702" i="9"/>
  <c r="G1701" i="9"/>
  <c r="G1700" i="9"/>
  <c r="G1699" i="9"/>
  <c r="G1698" i="9"/>
  <c r="G1697" i="9"/>
  <c r="G1696" i="9"/>
  <c r="G1695" i="9"/>
  <c r="G1694" i="9"/>
  <c r="G1693" i="9"/>
  <c r="G1692" i="9"/>
  <c r="G1691" i="9"/>
  <c r="G1690" i="9"/>
  <c r="G1689" i="9"/>
  <c r="G1688" i="9"/>
  <c r="G1687" i="9"/>
  <c r="G1686" i="9"/>
  <c r="G1685" i="9"/>
  <c r="G1684" i="9"/>
  <c r="G1683" i="9"/>
  <c r="G1682" i="9"/>
  <c r="G1681" i="9"/>
  <c r="G1680" i="9"/>
  <c r="G1679" i="9"/>
  <c r="G1678" i="9"/>
  <c r="G1677" i="9"/>
  <c r="G1676" i="9"/>
  <c r="G1675" i="9"/>
  <c r="G1674" i="9"/>
  <c r="G1673" i="9"/>
  <c r="G1672" i="9"/>
  <c r="G1671" i="9"/>
  <c r="G1670" i="9"/>
  <c r="G1669" i="9"/>
  <c r="G1668" i="9"/>
  <c r="G1667" i="9"/>
  <c r="G1666" i="9"/>
  <c r="G1665" i="9"/>
  <c r="G1664" i="9"/>
  <c r="G1663" i="9"/>
  <c r="G1662" i="9"/>
  <c r="G1661" i="9"/>
  <c r="G1660" i="9"/>
  <c r="G1659" i="9"/>
  <c r="G1658" i="9"/>
  <c r="G1657" i="9"/>
  <c r="G1656" i="9"/>
  <c r="G1655" i="9"/>
  <c r="G1654" i="9"/>
  <c r="G1653" i="9"/>
  <c r="G1652" i="9"/>
  <c r="G1651" i="9"/>
  <c r="G1650" i="9"/>
  <c r="G1649" i="9"/>
  <c r="G1648" i="9"/>
  <c r="G1647" i="9"/>
  <c r="G1646" i="9"/>
  <c r="G1645" i="9"/>
  <c r="G1644" i="9"/>
  <c r="G1643" i="9"/>
  <c r="G1642" i="9"/>
  <c r="G1641" i="9"/>
  <c r="G1640" i="9"/>
  <c r="G1639" i="9"/>
  <c r="G1638" i="9"/>
  <c r="G1637" i="9"/>
  <c r="G1636" i="9"/>
  <c r="G1635" i="9"/>
  <c r="G1634" i="9"/>
  <c r="G1633" i="9"/>
  <c r="G1632" i="9"/>
  <c r="G1631" i="9"/>
  <c r="G1630" i="9"/>
  <c r="G1629" i="9"/>
  <c r="G1628" i="9"/>
  <c r="G1627" i="9"/>
  <c r="G1626" i="9"/>
  <c r="G1625" i="9"/>
  <c r="G1624" i="9"/>
  <c r="G1623" i="9"/>
  <c r="G1622" i="9"/>
  <c r="G1621" i="9"/>
  <c r="G1620" i="9"/>
  <c r="G1619" i="9"/>
  <c r="G1618" i="9"/>
  <c r="G1617" i="9"/>
  <c r="G1616" i="9"/>
  <c r="G1615" i="9"/>
  <c r="G1614" i="9"/>
  <c r="G1613" i="9"/>
  <c r="G1612" i="9"/>
  <c r="G1611" i="9"/>
  <c r="G1610" i="9"/>
  <c r="G1609" i="9"/>
  <c r="G1608" i="9"/>
  <c r="G1607" i="9"/>
  <c r="G1606" i="9"/>
  <c r="G1605" i="9"/>
  <c r="G1604" i="9"/>
  <c r="G1603" i="9"/>
  <c r="G1602" i="9"/>
  <c r="G1601" i="9"/>
  <c r="G1600" i="9"/>
  <c r="G1599" i="9"/>
  <c r="G1598" i="9"/>
  <c r="G1597" i="9"/>
  <c r="G1596" i="9"/>
  <c r="G1595" i="9"/>
  <c r="G1594" i="9"/>
  <c r="G1593" i="9"/>
  <c r="G1592" i="9"/>
  <c r="G1591" i="9"/>
  <c r="G1590" i="9"/>
  <c r="G1589" i="9"/>
  <c r="G1588" i="9"/>
  <c r="G1587" i="9"/>
  <c r="G1586" i="9"/>
  <c r="G1585" i="9"/>
  <c r="G1584" i="9"/>
  <c r="G1583" i="9"/>
  <c r="G1582" i="9"/>
  <c r="G1581" i="9"/>
  <c r="G1580" i="9"/>
  <c r="G1579" i="9"/>
  <c r="G1578" i="9"/>
  <c r="G1577" i="9"/>
  <c r="G1576" i="9"/>
  <c r="G1575" i="9"/>
  <c r="G1574" i="9"/>
  <c r="G1573" i="9"/>
  <c r="G1572" i="9"/>
  <c r="G1571" i="9"/>
  <c r="G1570" i="9"/>
  <c r="G1569" i="9"/>
  <c r="G1568" i="9"/>
  <c r="G1567" i="9"/>
  <c r="G1566" i="9"/>
  <c r="G1565" i="9"/>
  <c r="G1564" i="9"/>
  <c r="G1563" i="9"/>
  <c r="G1562" i="9"/>
  <c r="G1561" i="9"/>
  <c r="G1560" i="9"/>
  <c r="G1559" i="9"/>
  <c r="G1558" i="9"/>
  <c r="G1557" i="9"/>
  <c r="G1556" i="9"/>
  <c r="G1555" i="9"/>
  <c r="G1554" i="9"/>
  <c r="G1553" i="9"/>
  <c r="G1552" i="9"/>
  <c r="G1551" i="9"/>
  <c r="G1550" i="9"/>
  <c r="G1549" i="9"/>
  <c r="G1548" i="9"/>
  <c r="G1547" i="9"/>
  <c r="G1546" i="9"/>
  <c r="G1545" i="9"/>
  <c r="G1544" i="9"/>
  <c r="G1543" i="9"/>
  <c r="G1542" i="9"/>
  <c r="G1541" i="9"/>
  <c r="G1540" i="9"/>
  <c r="G1539" i="9"/>
  <c r="G1538" i="9"/>
  <c r="G1537" i="9"/>
  <c r="G1536" i="9"/>
  <c r="G1535" i="9"/>
  <c r="G1534" i="9"/>
  <c r="G1533" i="9"/>
  <c r="G1532" i="9"/>
  <c r="G1531" i="9"/>
  <c r="G1530" i="9"/>
  <c r="G1529" i="9"/>
  <c r="G1528" i="9"/>
  <c r="G1527" i="9"/>
  <c r="G1526" i="9"/>
  <c r="G1525" i="9"/>
  <c r="G1524" i="9"/>
  <c r="G1523" i="9"/>
  <c r="G1522" i="9"/>
  <c r="G1521" i="9"/>
  <c r="G1520" i="9"/>
  <c r="G1519" i="9"/>
  <c r="G1518" i="9"/>
  <c r="G1517" i="9"/>
  <c r="G1516" i="9"/>
  <c r="G1515" i="9"/>
  <c r="G1514" i="9"/>
  <c r="G1513" i="9"/>
  <c r="G1512" i="9"/>
  <c r="G1511" i="9"/>
  <c r="G1510" i="9"/>
  <c r="G1509" i="9"/>
  <c r="G1508" i="9"/>
  <c r="G1507" i="9"/>
  <c r="G1506" i="9"/>
  <c r="G1505" i="9"/>
  <c r="G1504" i="9"/>
  <c r="G1503" i="9"/>
  <c r="G1502" i="9"/>
  <c r="G1501" i="9"/>
  <c r="G1500" i="9"/>
  <c r="G1499" i="9"/>
  <c r="G1498" i="9"/>
  <c r="G1497" i="9"/>
  <c r="G1496" i="9"/>
  <c r="G1495" i="9"/>
  <c r="G1494" i="9"/>
  <c r="G1493" i="9"/>
  <c r="G1492" i="9"/>
  <c r="G1491" i="9"/>
  <c r="G1490" i="9"/>
  <c r="G1489" i="9"/>
  <c r="G1488" i="9"/>
  <c r="G1487" i="9"/>
  <c r="G1486" i="9"/>
  <c r="G1485" i="9"/>
  <c r="G1484" i="9"/>
  <c r="G1483" i="9"/>
  <c r="G1482" i="9"/>
  <c r="G1481" i="9"/>
  <c r="G1480" i="9"/>
  <c r="G1479" i="9"/>
  <c r="G1478" i="9"/>
  <c r="G1477" i="9"/>
  <c r="G1476" i="9"/>
  <c r="G1475" i="9"/>
  <c r="G1474" i="9"/>
  <c r="G1473" i="9"/>
  <c r="G1472" i="9"/>
  <c r="G1471" i="9"/>
  <c r="G1470" i="9"/>
  <c r="G1469" i="9"/>
  <c r="G1468" i="9"/>
  <c r="G1467" i="9"/>
  <c r="G1466" i="9"/>
  <c r="G1465" i="9"/>
  <c r="G1464" i="9"/>
  <c r="G1463" i="9"/>
  <c r="G1462" i="9"/>
  <c r="G1461" i="9"/>
  <c r="G1460" i="9"/>
  <c r="G1459" i="9"/>
  <c r="G1458" i="9"/>
  <c r="G1457" i="9"/>
  <c r="G1456" i="9"/>
  <c r="G1455" i="9"/>
  <c r="G1454" i="9"/>
  <c r="G1453" i="9"/>
  <c r="G1452" i="9"/>
  <c r="G1451" i="9"/>
  <c r="G1450" i="9"/>
  <c r="G1449" i="9"/>
  <c r="G1448" i="9"/>
  <c r="G1447" i="9"/>
  <c r="G1446" i="9"/>
  <c r="G1445" i="9"/>
  <c r="G1444" i="9"/>
  <c r="G1443" i="9"/>
  <c r="G1442" i="9"/>
  <c r="G1441" i="9"/>
  <c r="G1440" i="9"/>
  <c r="G1439" i="9"/>
  <c r="G1438" i="9"/>
  <c r="G1437" i="9"/>
  <c r="G1436" i="9"/>
  <c r="G1435" i="9"/>
  <c r="G1434" i="9"/>
  <c r="G1433" i="9"/>
  <c r="G1432" i="9"/>
  <c r="G1431" i="9"/>
  <c r="G1430" i="9"/>
  <c r="G1429" i="9"/>
  <c r="G1428" i="9"/>
  <c r="G1427" i="9"/>
  <c r="G1426" i="9"/>
  <c r="G1425" i="9"/>
  <c r="G1424" i="9"/>
  <c r="G1423" i="9"/>
  <c r="G1422" i="9"/>
  <c r="G1421" i="9"/>
  <c r="G1420" i="9"/>
  <c r="G1419" i="9"/>
  <c r="G1418" i="9"/>
  <c r="G1417" i="9"/>
  <c r="G1416" i="9"/>
  <c r="G1415" i="9"/>
  <c r="G1414" i="9"/>
  <c r="G1413" i="9"/>
  <c r="G1412" i="9"/>
  <c r="G1411" i="9"/>
  <c r="G1410" i="9"/>
  <c r="G1409" i="9"/>
  <c r="G1408" i="9"/>
  <c r="G1407" i="9"/>
  <c r="G1406" i="9"/>
  <c r="G1405" i="9"/>
  <c r="G1404" i="9"/>
  <c r="G1403" i="9"/>
  <c r="G1402" i="9"/>
  <c r="G1401" i="9"/>
  <c r="G1400" i="9"/>
  <c r="G1399" i="9"/>
  <c r="G1398" i="9"/>
  <c r="G1397" i="9"/>
  <c r="G1396" i="9"/>
  <c r="G1395" i="9"/>
  <c r="G1394" i="9"/>
  <c r="G1393" i="9"/>
  <c r="G1392" i="9"/>
  <c r="G1391" i="9"/>
  <c r="G1390" i="9"/>
  <c r="G1389" i="9"/>
  <c r="G1388" i="9"/>
  <c r="G1387" i="9"/>
  <c r="G1386" i="9"/>
  <c r="G1385" i="9"/>
  <c r="G1384" i="9"/>
  <c r="G1383" i="9"/>
  <c r="G1382" i="9"/>
  <c r="G1381" i="9"/>
  <c r="G1380" i="9"/>
  <c r="G1379" i="9"/>
  <c r="G1378" i="9"/>
  <c r="G1377" i="9"/>
  <c r="G1376" i="9"/>
  <c r="G1375" i="9"/>
  <c r="G1374" i="9"/>
  <c r="G1373" i="9"/>
  <c r="G1372" i="9"/>
  <c r="G1371" i="9"/>
  <c r="G1370" i="9"/>
  <c r="G1369" i="9"/>
  <c r="G1368" i="9"/>
  <c r="G1367" i="9"/>
  <c r="G1366" i="9"/>
  <c r="G1365" i="9"/>
  <c r="G1364" i="9"/>
  <c r="G1363" i="9"/>
  <c r="G1362" i="9"/>
  <c r="G1361" i="9"/>
  <c r="G1360" i="9"/>
  <c r="G1359" i="9"/>
  <c r="G1358" i="9"/>
  <c r="G1357" i="9"/>
  <c r="G1356" i="9"/>
  <c r="G1355" i="9"/>
  <c r="G1354" i="9"/>
  <c r="G1353" i="9"/>
  <c r="G1352" i="9"/>
  <c r="G1351" i="9"/>
  <c r="G1350" i="9"/>
  <c r="G1349" i="9"/>
  <c r="G1348" i="9"/>
  <c r="G1347" i="9"/>
  <c r="G1346" i="9"/>
  <c r="G1345" i="9"/>
  <c r="G1344" i="9"/>
  <c r="G1343" i="9"/>
  <c r="G1342" i="9"/>
  <c r="G1341" i="9"/>
  <c r="G1340" i="9"/>
  <c r="G1339" i="9"/>
  <c r="G1338" i="9"/>
  <c r="G1337" i="9"/>
  <c r="G1336" i="9"/>
  <c r="G1335" i="9"/>
  <c r="G1334" i="9"/>
  <c r="G1333" i="9"/>
  <c r="G1332" i="9"/>
  <c r="G1331" i="9"/>
  <c r="G1330" i="9"/>
  <c r="G1329" i="9"/>
  <c r="G1328" i="9"/>
  <c r="G1327" i="9"/>
  <c r="G1326" i="9"/>
  <c r="G1325" i="9"/>
  <c r="G1324" i="9"/>
  <c r="G1323" i="9"/>
  <c r="G1322" i="9"/>
  <c r="G1321" i="9"/>
  <c r="G1320" i="9"/>
  <c r="G1319" i="9"/>
  <c r="G1318" i="9"/>
  <c r="G1317" i="9"/>
  <c r="G1316" i="9"/>
  <c r="G1315" i="9"/>
  <c r="G1314" i="9"/>
  <c r="G1313" i="9"/>
  <c r="G1312" i="9"/>
  <c r="G1311" i="9"/>
  <c r="G1310" i="9"/>
  <c r="G1309" i="9"/>
  <c r="G1308" i="9"/>
  <c r="G1307" i="9"/>
  <c r="G1306" i="9"/>
  <c r="G1305" i="9"/>
  <c r="G1304" i="9"/>
  <c r="G1303" i="9"/>
  <c r="G1302" i="9"/>
  <c r="G1301" i="9"/>
  <c r="G1300" i="9"/>
  <c r="G1299" i="9"/>
  <c r="G1298" i="9"/>
  <c r="G1297" i="9"/>
  <c r="G1296" i="9"/>
  <c r="G1295" i="9"/>
  <c r="G1294" i="9"/>
  <c r="G1293" i="9"/>
  <c r="G1292" i="9"/>
  <c r="G1291" i="9"/>
  <c r="G1290" i="9"/>
  <c r="G1289" i="9"/>
  <c r="G1288" i="9"/>
  <c r="G1287" i="9"/>
  <c r="G1286" i="9"/>
  <c r="G1285" i="9"/>
  <c r="G1284" i="9"/>
  <c r="G1283" i="9"/>
  <c r="G1282" i="9"/>
  <c r="G1281" i="9"/>
  <c r="G1280" i="9"/>
  <c r="G1279" i="9"/>
  <c r="G1278" i="9"/>
  <c r="G1277" i="9"/>
  <c r="G1276" i="9"/>
  <c r="G1275" i="9"/>
  <c r="G1274" i="9"/>
  <c r="G1273" i="9"/>
  <c r="G1272" i="9"/>
  <c r="G1271" i="9"/>
  <c r="G1270" i="9"/>
  <c r="G1269" i="9"/>
  <c r="G1268" i="9"/>
  <c r="G1267" i="9"/>
  <c r="G1266" i="9"/>
  <c r="G1265" i="9"/>
  <c r="G1264" i="9"/>
  <c r="G1263" i="9"/>
  <c r="G1262" i="9"/>
  <c r="G1261" i="9"/>
  <c r="G1260" i="9"/>
  <c r="G1259" i="9"/>
  <c r="G1258" i="9"/>
  <c r="G1257" i="9"/>
  <c r="G1256" i="9"/>
  <c r="G1255" i="9"/>
  <c r="G1254" i="9"/>
  <c r="G1253" i="9"/>
  <c r="G1252" i="9"/>
  <c r="G1251" i="9"/>
  <c r="G1250" i="9"/>
  <c r="G1249" i="9"/>
  <c r="G1248" i="9"/>
  <c r="G1247" i="9"/>
  <c r="G1246" i="9"/>
  <c r="G1245" i="9"/>
  <c r="G1244" i="9"/>
  <c r="G1243" i="9"/>
  <c r="G1242" i="9"/>
  <c r="G1241" i="9"/>
  <c r="G1240" i="9"/>
  <c r="G1239" i="9"/>
  <c r="G1238" i="9"/>
  <c r="G1237" i="9"/>
  <c r="G1236" i="9"/>
  <c r="G1235" i="9"/>
  <c r="G1234" i="9"/>
  <c r="G1233" i="9"/>
  <c r="G1232" i="9"/>
  <c r="G1231" i="9"/>
  <c r="G1230" i="9"/>
  <c r="G1229" i="9"/>
  <c r="G1228" i="9"/>
  <c r="G1227" i="9"/>
  <c r="G1226" i="9"/>
  <c r="G1225" i="9"/>
  <c r="G1224" i="9"/>
  <c r="G1223" i="9"/>
  <c r="G1222" i="9"/>
  <c r="G1221" i="9"/>
  <c r="G1220" i="9"/>
  <c r="G1219" i="9"/>
  <c r="G1218" i="9"/>
  <c r="G1217" i="9"/>
  <c r="G1216" i="9"/>
  <c r="G1215" i="9"/>
  <c r="G1214" i="9"/>
  <c r="G1213" i="9"/>
  <c r="G1212" i="9"/>
  <c r="G1211" i="9"/>
  <c r="G1210" i="9"/>
  <c r="G1209" i="9"/>
  <c r="G1208" i="9"/>
  <c r="G1207" i="9"/>
  <c r="G1206" i="9"/>
  <c r="G1205" i="9"/>
  <c r="G1204" i="9"/>
  <c r="G1203" i="9"/>
  <c r="G1202" i="9"/>
  <c r="G1201" i="9"/>
  <c r="G1200" i="9"/>
  <c r="G1199" i="9"/>
  <c r="G1198" i="9"/>
  <c r="G1197" i="9"/>
  <c r="G1196" i="9"/>
  <c r="G1195" i="9"/>
  <c r="G1194" i="9"/>
  <c r="G1193" i="9"/>
  <c r="G1192" i="9"/>
  <c r="G1191" i="9"/>
  <c r="G1190" i="9"/>
  <c r="G1189" i="9"/>
  <c r="G1188" i="9"/>
  <c r="G1187" i="9"/>
  <c r="G1186" i="9"/>
  <c r="G1185" i="9"/>
  <c r="G1184" i="9"/>
  <c r="G1183" i="9"/>
  <c r="G1182" i="9"/>
  <c r="G1181" i="9"/>
  <c r="G1180" i="9"/>
  <c r="G1179" i="9"/>
  <c r="G1178" i="9"/>
  <c r="G1177" i="9"/>
  <c r="G1176" i="9"/>
  <c r="G1175" i="9"/>
  <c r="G1174" i="9"/>
  <c r="G1173" i="9"/>
  <c r="G1172" i="9"/>
  <c r="G1171" i="9"/>
  <c r="G1170" i="9"/>
  <c r="G1169" i="9"/>
  <c r="G1168" i="9"/>
  <c r="G1167" i="9"/>
  <c r="G1166" i="9"/>
  <c r="G1165" i="9"/>
  <c r="G1164" i="9"/>
  <c r="G1163" i="9"/>
  <c r="G1162" i="9"/>
  <c r="G1161" i="9"/>
  <c r="G1160" i="9"/>
  <c r="G1159" i="9"/>
  <c r="G1158" i="9"/>
  <c r="G1157" i="9"/>
  <c r="G1156" i="9"/>
  <c r="G1155" i="9"/>
  <c r="G1154" i="9"/>
  <c r="G1153" i="9"/>
  <c r="G1152" i="9"/>
  <c r="G1151" i="9"/>
  <c r="G1150" i="9"/>
  <c r="G1149" i="9"/>
  <c r="G1148" i="9"/>
  <c r="G1147" i="9"/>
  <c r="G1146" i="9"/>
  <c r="G1145" i="9"/>
  <c r="G1144" i="9"/>
  <c r="G1143" i="9"/>
  <c r="G1142" i="9"/>
  <c r="G1141" i="9"/>
  <c r="G1140" i="9"/>
  <c r="G1139" i="9"/>
  <c r="G1138" i="9"/>
  <c r="G1137" i="9"/>
  <c r="G1136" i="9"/>
  <c r="G1135" i="9"/>
  <c r="G1134" i="9"/>
  <c r="G1133" i="9"/>
  <c r="G1132" i="9"/>
  <c r="G1131" i="9"/>
  <c r="G1130" i="9"/>
  <c r="G1129" i="9"/>
  <c r="G1128" i="9"/>
  <c r="G1127" i="9"/>
  <c r="G1126" i="9"/>
  <c r="G1125" i="9"/>
  <c r="G1124" i="9"/>
  <c r="G1123" i="9"/>
  <c r="G1122" i="9"/>
  <c r="G1121" i="9"/>
  <c r="G1120" i="9"/>
  <c r="G1119" i="9"/>
  <c r="G1118" i="9"/>
  <c r="G1117" i="9"/>
  <c r="G1116" i="9"/>
  <c r="G1115" i="9"/>
  <c r="G1114" i="9"/>
  <c r="G1113" i="9"/>
  <c r="G1112" i="9"/>
  <c r="G1111" i="9"/>
  <c r="G1110" i="9"/>
  <c r="G1109" i="9"/>
  <c r="G1108" i="9"/>
  <c r="G1107" i="9"/>
  <c r="G1106" i="9"/>
  <c r="G1105" i="9"/>
  <c r="G1104" i="9"/>
  <c r="G1103" i="9"/>
  <c r="G1102" i="9"/>
  <c r="G1101" i="9"/>
  <c r="G1100" i="9"/>
  <c r="G1099" i="9"/>
  <c r="G1098" i="9"/>
  <c r="G1097" i="9"/>
  <c r="G1096" i="9"/>
  <c r="G1095" i="9"/>
  <c r="G1094" i="9"/>
  <c r="G1093" i="9"/>
  <c r="G1092" i="9"/>
  <c r="G1091" i="9"/>
  <c r="G1090" i="9"/>
  <c r="G1089" i="9"/>
  <c r="G1088" i="9"/>
  <c r="G1087" i="9"/>
  <c r="G1086" i="9"/>
  <c r="G1085" i="9"/>
  <c r="G1084" i="9"/>
  <c r="G1083" i="9"/>
  <c r="G1082" i="9"/>
  <c r="G1081" i="9"/>
  <c r="G1080" i="9"/>
  <c r="G1079" i="9"/>
  <c r="G1078" i="9"/>
  <c r="G1077" i="9"/>
  <c r="G1076" i="9"/>
  <c r="G1075" i="9"/>
  <c r="G1074" i="9"/>
  <c r="G1073" i="9"/>
  <c r="G1072" i="9"/>
  <c r="G1071" i="9"/>
  <c r="G1070" i="9"/>
  <c r="G1069" i="9"/>
  <c r="G1068" i="9"/>
  <c r="G1067" i="9"/>
  <c r="G1066" i="9"/>
  <c r="G1065" i="9"/>
  <c r="G1064" i="9"/>
  <c r="G1063" i="9"/>
  <c r="G1062" i="9"/>
  <c r="G1061" i="9"/>
  <c r="G1060" i="9"/>
  <c r="G1059" i="9"/>
  <c r="G1058" i="9"/>
  <c r="G1057" i="9"/>
  <c r="G1056" i="9"/>
  <c r="G1055" i="9"/>
  <c r="G1054" i="9"/>
  <c r="G1053" i="9"/>
  <c r="G1052" i="9"/>
  <c r="G1051" i="9"/>
  <c r="G1050" i="9"/>
  <c r="G1049" i="9"/>
  <c r="G1048" i="9"/>
  <c r="G1047" i="9"/>
  <c r="G1046" i="9"/>
  <c r="G1045" i="9"/>
  <c r="G1044" i="9"/>
  <c r="G1043" i="9"/>
  <c r="G1042" i="9"/>
  <c r="G1041" i="9"/>
  <c r="G1040" i="9"/>
  <c r="G1039" i="9"/>
  <c r="G1038" i="9"/>
  <c r="G1037" i="9"/>
  <c r="G1036" i="9"/>
  <c r="G1035" i="9"/>
  <c r="G1034" i="9"/>
  <c r="G1033" i="9"/>
  <c r="G1032" i="9"/>
  <c r="G1031" i="9"/>
  <c r="G1030" i="9"/>
  <c r="G1029" i="9"/>
  <c r="G1028" i="9"/>
  <c r="G1027" i="9"/>
  <c r="G1026" i="9"/>
  <c r="G1025" i="9"/>
  <c r="G1024" i="9"/>
  <c r="G1023" i="9"/>
  <c r="G1022" i="9"/>
  <c r="G1021" i="9"/>
  <c r="G1020" i="9"/>
  <c r="G1019" i="9"/>
  <c r="G1018" i="9"/>
  <c r="G1017" i="9"/>
  <c r="G1016" i="9"/>
  <c r="G1015" i="9"/>
  <c r="G1014" i="9"/>
  <c r="G1013" i="9"/>
  <c r="G1012" i="9"/>
  <c r="G1011" i="9"/>
  <c r="G1010" i="9"/>
  <c r="G1009" i="9"/>
  <c r="G1008" i="9"/>
  <c r="G1007" i="9"/>
  <c r="G1006" i="9"/>
  <c r="G1005" i="9"/>
  <c r="G1004" i="9"/>
  <c r="G1003" i="9"/>
  <c r="G1002" i="9"/>
  <c r="G1001" i="9"/>
  <c r="G1000" i="9"/>
  <c r="G999" i="9"/>
  <c r="G998" i="9"/>
  <c r="G997" i="9"/>
  <c r="G996" i="9"/>
  <c r="G995" i="9"/>
  <c r="G994" i="9"/>
  <c r="G993" i="9"/>
  <c r="G992" i="9"/>
  <c r="G991" i="9"/>
  <c r="G990" i="9"/>
  <c r="G989" i="9"/>
  <c r="G988" i="9"/>
  <c r="G987" i="9"/>
  <c r="G986" i="9"/>
  <c r="G985" i="9"/>
  <c r="G984" i="9"/>
  <c r="G983" i="9"/>
  <c r="G982" i="9"/>
  <c r="G981" i="9"/>
  <c r="G980" i="9"/>
  <c r="G979" i="9"/>
  <c r="G978" i="9"/>
  <c r="G977" i="9"/>
  <c r="G976" i="9"/>
  <c r="G975" i="9"/>
  <c r="G974" i="9"/>
  <c r="G973" i="9"/>
  <c r="G972" i="9"/>
  <c r="G971" i="9"/>
  <c r="G970" i="9"/>
  <c r="G969" i="9"/>
  <c r="G968" i="9"/>
  <c r="G967" i="9"/>
  <c r="G966" i="9"/>
  <c r="G965" i="9"/>
  <c r="G964" i="9"/>
  <c r="G963" i="9"/>
  <c r="G962" i="9"/>
  <c r="G961" i="9"/>
  <c r="G960" i="9"/>
  <c r="G959" i="9"/>
  <c r="G958" i="9"/>
  <c r="G957" i="9"/>
  <c r="G956" i="9"/>
  <c r="G955" i="9"/>
  <c r="G954" i="9"/>
  <c r="G953" i="9"/>
  <c r="G952" i="9"/>
  <c r="G951" i="9"/>
  <c r="G950" i="9"/>
  <c r="G949" i="9"/>
  <c r="G948" i="9"/>
  <c r="G947" i="9"/>
  <c r="G946" i="9"/>
  <c r="G945" i="9"/>
  <c r="G944" i="9"/>
  <c r="G943" i="9"/>
  <c r="G942" i="9"/>
  <c r="G941" i="9"/>
  <c r="G940" i="9"/>
  <c r="G939" i="9"/>
  <c r="G938" i="9"/>
  <c r="G937" i="9"/>
  <c r="G936" i="9"/>
  <c r="G935" i="9"/>
  <c r="G934" i="9"/>
  <c r="G933" i="9"/>
  <c r="G932" i="9"/>
  <c r="G931" i="9"/>
  <c r="G930" i="9"/>
  <c r="G929" i="9"/>
  <c r="G928" i="9"/>
  <c r="G927" i="9"/>
  <c r="G926" i="9"/>
  <c r="G925" i="9"/>
  <c r="G924" i="9"/>
  <c r="G923" i="9"/>
  <c r="G922" i="9"/>
  <c r="G921" i="9"/>
  <c r="G920" i="9"/>
  <c r="G919" i="9"/>
  <c r="G918" i="9"/>
  <c r="G917" i="9"/>
  <c r="G916" i="9"/>
  <c r="G915" i="9"/>
  <c r="G914" i="9"/>
  <c r="G913" i="9"/>
  <c r="G912" i="9"/>
  <c r="G911" i="9"/>
  <c r="G910" i="9"/>
  <c r="G909" i="9"/>
  <c r="G908" i="9"/>
  <c r="G907" i="9"/>
  <c r="G906" i="9"/>
  <c r="G905" i="9"/>
  <c r="G904" i="9"/>
  <c r="G903" i="9"/>
  <c r="G902" i="9"/>
  <c r="G901" i="9"/>
  <c r="G900" i="9"/>
  <c r="G899" i="9"/>
  <c r="G898" i="9"/>
  <c r="G897" i="9"/>
  <c r="G896" i="9"/>
  <c r="G895" i="9"/>
  <c r="G894" i="9"/>
  <c r="G893" i="9"/>
  <c r="G892" i="9"/>
  <c r="G891" i="9"/>
  <c r="G890" i="9"/>
  <c r="G889" i="9"/>
  <c r="G888" i="9"/>
  <c r="G887" i="9"/>
  <c r="G886" i="9"/>
  <c r="G885" i="9"/>
  <c r="G884" i="9"/>
  <c r="G883" i="9"/>
  <c r="G882" i="9"/>
  <c r="G881" i="9"/>
  <c r="G880" i="9"/>
  <c r="G879" i="9"/>
  <c r="G878" i="9"/>
  <c r="G877" i="9"/>
  <c r="G876" i="9"/>
  <c r="G875" i="9"/>
  <c r="G874" i="9"/>
  <c r="G873" i="9"/>
  <c r="G872" i="9"/>
  <c r="G871" i="9"/>
  <c r="G870" i="9"/>
  <c r="G869" i="9"/>
  <c r="G868" i="9"/>
  <c r="G867" i="9"/>
  <c r="G866" i="9"/>
  <c r="G865" i="9"/>
  <c r="G864" i="9"/>
  <c r="G863" i="9"/>
  <c r="G862" i="9"/>
  <c r="G861" i="9"/>
  <c r="G860" i="9"/>
  <c r="G859" i="9"/>
  <c r="G858" i="9"/>
  <c r="G857" i="9"/>
  <c r="G856" i="9"/>
  <c r="G855" i="9"/>
  <c r="G854" i="9"/>
  <c r="G853" i="9"/>
  <c r="G852" i="9"/>
  <c r="G851" i="9"/>
  <c r="G850" i="9"/>
  <c r="G849" i="9"/>
  <c r="G848" i="9"/>
  <c r="G847" i="9"/>
  <c r="G846" i="9"/>
  <c r="G845" i="9"/>
  <c r="G844" i="9"/>
  <c r="G843" i="9"/>
  <c r="G842" i="9"/>
  <c r="G841" i="9"/>
  <c r="G840" i="9"/>
  <c r="G839" i="9"/>
  <c r="G838" i="9"/>
  <c r="G837" i="9"/>
  <c r="G836" i="9"/>
  <c r="G835" i="9"/>
  <c r="G834" i="9"/>
  <c r="G833" i="9"/>
  <c r="G832" i="9"/>
  <c r="G831" i="9"/>
  <c r="G830" i="9"/>
  <c r="G829" i="9"/>
  <c r="G828" i="9"/>
  <c r="G827" i="9"/>
  <c r="G826" i="9"/>
  <c r="G825" i="9"/>
  <c r="G824" i="9"/>
  <c r="G823" i="9"/>
  <c r="G822" i="9"/>
  <c r="G821" i="9"/>
  <c r="G820" i="9"/>
  <c r="G819" i="9"/>
  <c r="G818" i="9"/>
  <c r="G817" i="9"/>
  <c r="G816" i="9"/>
  <c r="G815" i="9"/>
  <c r="G814" i="9"/>
  <c r="G813" i="9"/>
  <c r="G812" i="9"/>
  <c r="G811" i="9"/>
  <c r="G810" i="9"/>
  <c r="G809" i="9"/>
  <c r="G808" i="9"/>
  <c r="G807" i="9"/>
  <c r="G806" i="9"/>
  <c r="G805" i="9"/>
  <c r="G804" i="9"/>
  <c r="G803" i="9"/>
  <c r="G802" i="9"/>
  <c r="G801" i="9"/>
  <c r="G800" i="9"/>
  <c r="G799" i="9"/>
  <c r="G798" i="9"/>
  <c r="G797" i="9"/>
  <c r="G796" i="9"/>
  <c r="G795" i="9"/>
  <c r="G794" i="9"/>
  <c r="G793" i="9"/>
  <c r="G792" i="9"/>
  <c r="G791" i="9"/>
  <c r="G790" i="9"/>
  <c r="G789" i="9"/>
  <c r="G788" i="9"/>
  <c r="G787" i="9"/>
  <c r="G786" i="9"/>
  <c r="G785" i="9"/>
  <c r="G784" i="9"/>
  <c r="G783" i="9"/>
  <c r="G782" i="9"/>
  <c r="G781" i="9"/>
  <c r="G780" i="9"/>
  <c r="G779" i="9"/>
  <c r="G778" i="9"/>
  <c r="G777" i="9"/>
  <c r="G776" i="9"/>
  <c r="G775" i="9"/>
  <c r="G774" i="9"/>
  <c r="G773" i="9"/>
  <c r="G772" i="9"/>
  <c r="G771" i="9"/>
  <c r="G770" i="9"/>
  <c r="G769" i="9"/>
  <c r="G768" i="9"/>
  <c r="G767" i="9"/>
  <c r="G766" i="9"/>
  <c r="G765" i="9"/>
  <c r="G764" i="9"/>
  <c r="G763" i="9"/>
  <c r="G762" i="9"/>
  <c r="G761" i="9"/>
  <c r="G760" i="9"/>
  <c r="G759" i="9"/>
  <c r="G758" i="9"/>
  <c r="G757" i="9"/>
  <c r="G756" i="9"/>
  <c r="G755" i="9"/>
  <c r="G754" i="9"/>
  <c r="G753" i="9"/>
  <c r="G752" i="9"/>
  <c r="G751" i="9"/>
  <c r="G750" i="9"/>
  <c r="G749" i="9"/>
  <c r="G748" i="9"/>
  <c r="G747" i="9"/>
  <c r="G746" i="9"/>
  <c r="G745" i="9"/>
  <c r="G744" i="9"/>
  <c r="G743" i="9"/>
  <c r="G742" i="9"/>
  <c r="G741" i="9"/>
  <c r="G740" i="9"/>
  <c r="G739" i="9"/>
  <c r="G738" i="9"/>
  <c r="G737" i="9"/>
  <c r="G736" i="9"/>
  <c r="G735" i="9"/>
  <c r="G734" i="9"/>
  <c r="G733" i="9"/>
  <c r="G732" i="9"/>
  <c r="G731" i="9"/>
  <c r="G730" i="9"/>
  <c r="G729" i="9"/>
  <c r="G728" i="9"/>
  <c r="G727" i="9"/>
  <c r="G726" i="9"/>
  <c r="G725" i="9"/>
  <c r="G724" i="9"/>
  <c r="G723" i="9"/>
  <c r="G722" i="9"/>
  <c r="G721" i="9"/>
  <c r="G720" i="9"/>
  <c r="G719" i="9"/>
  <c r="G718" i="9"/>
  <c r="G717" i="9"/>
  <c r="G716" i="9"/>
  <c r="G715" i="9"/>
  <c r="G714" i="9"/>
  <c r="G713" i="9"/>
  <c r="G712" i="9"/>
  <c r="G711" i="9"/>
  <c r="G710" i="9"/>
  <c r="G709" i="9"/>
  <c r="G708" i="9"/>
  <c r="G707" i="9"/>
  <c r="G706" i="9"/>
  <c r="G705" i="9"/>
  <c r="G704" i="9"/>
  <c r="G703" i="9"/>
  <c r="G702" i="9"/>
  <c r="G701" i="9"/>
  <c r="G700" i="9"/>
  <c r="G699" i="9"/>
  <c r="G698" i="9"/>
  <c r="G697" i="9"/>
  <c r="G696" i="9"/>
  <c r="G695" i="9"/>
  <c r="G694" i="9"/>
  <c r="G693" i="9"/>
  <c r="G692" i="9"/>
  <c r="G691" i="9"/>
  <c r="G690" i="9"/>
  <c r="G689" i="9"/>
  <c r="G688" i="9"/>
  <c r="G687" i="9"/>
  <c r="G686" i="9"/>
  <c r="G685" i="9"/>
  <c r="G684" i="9"/>
  <c r="G683" i="9"/>
  <c r="G682" i="9"/>
  <c r="G681" i="9"/>
  <c r="G680" i="9"/>
  <c r="G679" i="9"/>
  <c r="G678" i="9"/>
  <c r="G677" i="9"/>
  <c r="G676" i="9"/>
  <c r="G675" i="9"/>
  <c r="G674" i="9"/>
  <c r="G673" i="9"/>
  <c r="G672" i="9"/>
  <c r="G671" i="9"/>
  <c r="G670" i="9"/>
  <c r="G669" i="9"/>
  <c r="G668" i="9"/>
  <c r="G667" i="9"/>
  <c r="G666" i="9"/>
  <c r="G665" i="9"/>
  <c r="G664" i="9"/>
  <c r="G663" i="9"/>
  <c r="G662" i="9"/>
  <c r="G661" i="9"/>
  <c r="G660" i="9"/>
  <c r="G659" i="9"/>
  <c r="G658" i="9"/>
  <c r="G657" i="9"/>
  <c r="G656" i="9"/>
  <c r="G655" i="9"/>
  <c r="G654" i="9"/>
  <c r="G653" i="9"/>
  <c r="G652" i="9"/>
  <c r="G651" i="9"/>
  <c r="G650" i="9"/>
  <c r="G649" i="9"/>
  <c r="G648" i="9"/>
  <c r="G647" i="9"/>
  <c r="G646" i="9"/>
  <c r="G645" i="9"/>
  <c r="G644" i="9"/>
  <c r="G643" i="9"/>
  <c r="G642" i="9"/>
  <c r="G641" i="9"/>
  <c r="G640" i="9"/>
  <c r="G639" i="9"/>
  <c r="G638" i="9"/>
  <c r="G637" i="9"/>
  <c r="G636" i="9"/>
  <c r="G635" i="9"/>
  <c r="G634" i="9"/>
  <c r="G633" i="9"/>
  <c r="G632" i="9"/>
  <c r="G631" i="9"/>
  <c r="G630" i="9"/>
  <c r="G629" i="9"/>
  <c r="G628" i="9"/>
  <c r="G627" i="9"/>
  <c r="G626" i="9"/>
  <c r="G625" i="9"/>
  <c r="G624" i="9"/>
  <c r="G623" i="9"/>
  <c r="G622" i="9"/>
  <c r="G621" i="9"/>
  <c r="G620" i="9"/>
  <c r="G619" i="9"/>
  <c r="G618" i="9"/>
  <c r="G617" i="9"/>
  <c r="G616" i="9"/>
  <c r="G615" i="9"/>
  <c r="G614" i="9"/>
  <c r="G613" i="9"/>
  <c r="G612" i="9"/>
  <c r="G611" i="9"/>
  <c r="G610" i="9"/>
  <c r="G609" i="9"/>
  <c r="G608" i="9"/>
  <c r="G607" i="9"/>
  <c r="G606" i="9"/>
  <c r="G605" i="9"/>
  <c r="G604" i="9"/>
  <c r="G603" i="9"/>
  <c r="G602" i="9"/>
  <c r="G601" i="9"/>
  <c r="G600" i="9"/>
  <c r="G599" i="9"/>
  <c r="G598" i="9"/>
  <c r="G597" i="9"/>
  <c r="G596" i="9"/>
  <c r="G595" i="9"/>
  <c r="G594" i="9"/>
  <c r="G593" i="9"/>
  <c r="G592" i="9"/>
  <c r="G591" i="9"/>
  <c r="G590" i="9"/>
  <c r="G589" i="9"/>
  <c r="G588" i="9"/>
  <c r="G587" i="9"/>
  <c r="G586" i="9"/>
  <c r="G585" i="9"/>
  <c r="G584" i="9"/>
  <c r="G583" i="9"/>
  <c r="G582" i="9"/>
  <c r="G581" i="9"/>
  <c r="G580" i="9"/>
  <c r="G579" i="9"/>
  <c r="G578" i="9"/>
  <c r="G577" i="9"/>
  <c r="G576" i="9"/>
  <c r="G575" i="9"/>
  <c r="G574" i="9"/>
  <c r="G573" i="9"/>
  <c r="G572" i="9"/>
  <c r="G571" i="9"/>
  <c r="G570" i="9"/>
  <c r="G569" i="9"/>
  <c r="G568" i="9"/>
  <c r="G567" i="9"/>
  <c r="G566" i="9"/>
  <c r="G565" i="9"/>
  <c r="G564" i="9"/>
  <c r="G563" i="9"/>
  <c r="G562" i="9"/>
  <c r="G561" i="9"/>
  <c r="G560" i="9"/>
  <c r="G559" i="9"/>
  <c r="G558" i="9"/>
  <c r="G557" i="9"/>
  <c r="G556" i="9"/>
  <c r="G555" i="9"/>
  <c r="G554" i="9"/>
  <c r="G553" i="9"/>
  <c r="G552" i="9"/>
  <c r="G551" i="9"/>
  <c r="G550" i="9"/>
  <c r="G549" i="9"/>
  <c r="G548" i="9"/>
  <c r="G547" i="9"/>
  <c r="G546" i="9"/>
  <c r="G545" i="9"/>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500" i="9"/>
  <c r="G499" i="9"/>
  <c r="G498" i="9"/>
  <c r="G497" i="9"/>
  <c r="G496" i="9"/>
  <c r="G495" i="9"/>
  <c r="G494" i="9"/>
  <c r="G493" i="9"/>
  <c r="G492" i="9"/>
  <c r="G491" i="9"/>
  <c r="G490" i="9"/>
  <c r="G489" i="9"/>
  <c r="G488" i="9"/>
  <c r="G487" i="9"/>
  <c r="G486" i="9"/>
  <c r="G485" i="9"/>
  <c r="G484" i="9"/>
  <c r="G483" i="9"/>
  <c r="G482" i="9"/>
  <c r="G481" i="9"/>
  <c r="G480" i="9"/>
  <c r="G479" i="9"/>
  <c r="G478" i="9"/>
  <c r="G477" i="9"/>
  <c r="G476" i="9"/>
  <c r="G475" i="9"/>
  <c r="G474" i="9"/>
  <c r="G473" i="9"/>
  <c r="G472" i="9"/>
  <c r="G471" i="9"/>
  <c r="G470" i="9"/>
  <c r="G469" i="9"/>
  <c r="G468" i="9"/>
  <c r="G467" i="9"/>
  <c r="G466" i="9"/>
  <c r="G465" i="9"/>
  <c r="G464" i="9"/>
  <c r="G463" i="9"/>
  <c r="G462" i="9"/>
  <c r="G461" i="9"/>
  <c r="G460" i="9"/>
  <c r="G459" i="9"/>
  <c r="G458" i="9"/>
  <c r="G457" i="9"/>
  <c r="G456" i="9"/>
  <c r="G455" i="9"/>
  <c r="G454" i="9"/>
  <c r="G453" i="9"/>
  <c r="G452" i="9"/>
  <c r="G451" i="9"/>
  <c r="G450" i="9"/>
  <c r="G449" i="9"/>
  <c r="G448" i="9"/>
  <c r="G447" i="9"/>
  <c r="G446" i="9"/>
  <c r="G445" i="9"/>
  <c r="G444" i="9"/>
  <c r="G443" i="9"/>
  <c r="G442" i="9"/>
  <c r="G441" i="9"/>
  <c r="G440" i="9"/>
  <c r="G439" i="9"/>
  <c r="G438" i="9"/>
  <c r="G437" i="9"/>
  <c r="G436" i="9"/>
  <c r="G435" i="9"/>
  <c r="G434" i="9"/>
  <c r="G433" i="9"/>
  <c r="G432" i="9"/>
  <c r="G431" i="9"/>
  <c r="G430" i="9"/>
  <c r="G429" i="9"/>
  <c r="G428" i="9"/>
  <c r="G427" i="9"/>
  <c r="G426" i="9"/>
  <c r="G425" i="9"/>
  <c r="G424" i="9"/>
  <c r="G423" i="9"/>
  <c r="G422" i="9"/>
  <c r="G421" i="9"/>
  <c r="G420" i="9"/>
  <c r="G419" i="9"/>
  <c r="G418" i="9"/>
  <c r="G417" i="9"/>
  <c r="G416" i="9"/>
  <c r="G415" i="9"/>
  <c r="G414" i="9"/>
  <c r="G413" i="9"/>
  <c r="G412" i="9"/>
  <c r="G411" i="9"/>
  <c r="G410" i="9"/>
  <c r="G409" i="9"/>
  <c r="G408" i="9"/>
  <c r="G407" i="9"/>
  <c r="G406" i="9"/>
  <c r="G405" i="9"/>
  <c r="G404" i="9"/>
  <c r="G403" i="9"/>
  <c r="G402" i="9"/>
  <c r="G401" i="9"/>
  <c r="G400" i="9"/>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G351" i="9"/>
  <c r="G350" i="9"/>
  <c r="G349" i="9"/>
  <c r="G348" i="9"/>
  <c r="G347" i="9"/>
  <c r="G346" i="9"/>
  <c r="G345" i="9"/>
  <c r="G344" i="9"/>
  <c r="G343" i="9"/>
  <c r="G342" i="9"/>
  <c r="G341" i="9"/>
  <c r="G340" i="9"/>
  <c r="G339" i="9"/>
  <c r="G338" i="9"/>
  <c r="G337" i="9"/>
  <c r="G336" i="9"/>
  <c r="G335" i="9"/>
  <c r="G334" i="9"/>
  <c r="G333" i="9"/>
  <c r="G332" i="9"/>
  <c r="G331" i="9"/>
  <c r="G330" i="9"/>
  <c r="G329" i="9"/>
  <c r="G328" i="9"/>
  <c r="G327" i="9"/>
  <c r="G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D2205" i="5"/>
  <c r="C2205" i="5"/>
  <c r="G2237" i="9" l="1"/>
  <c r="E8" i="4" l="1"/>
  <c r="D2237" i="2"/>
  <c r="C2237" i="2"/>
  <c r="G2237" i="2" s="1"/>
  <c r="C1" i="2"/>
  <c r="C1" i="5"/>
  <c r="C1" i="6"/>
  <c r="C1" i="8"/>
  <c r="C1" i="7"/>
  <c r="C1" i="11"/>
  <c r="C1" i="4"/>
  <c r="C1" i="9"/>
  <c r="C2240" i="2" l="1"/>
  <c r="H2219" i="9"/>
  <c r="H2217" i="9"/>
  <c r="E153" i="11" l="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7" i="4" l="1"/>
  <c r="C85" i="7"/>
  <c r="E85" i="7" s="1"/>
  <c r="C84" i="7"/>
  <c r="E84" i="7" s="1"/>
  <c r="C83" i="7"/>
  <c r="E83" i="7" s="1"/>
  <c r="C82" i="7"/>
  <c r="E82" i="7" s="1"/>
  <c r="C81" i="7"/>
  <c r="E81" i="7" s="1"/>
  <c r="C80" i="7"/>
  <c r="E80" i="7" s="1"/>
  <c r="C79" i="7"/>
  <c r="E79" i="7" s="1"/>
  <c r="C78" i="7"/>
  <c r="E78" i="7" s="1"/>
  <c r="C77" i="7"/>
  <c r="E77" i="7" s="1"/>
  <c r="C76" i="7"/>
  <c r="E76" i="7" s="1"/>
  <c r="C75" i="7"/>
  <c r="E75" i="7" s="1"/>
  <c r="C74" i="7"/>
  <c r="E74" i="7" s="1"/>
  <c r="C73" i="7"/>
  <c r="E73" i="7" s="1"/>
  <c r="C72" i="7"/>
  <c r="E72" i="7" s="1"/>
  <c r="C71" i="7"/>
  <c r="E71" i="7" s="1"/>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E2205" i="5"/>
  <c r="F2219" i="2"/>
  <c r="F2007" i="2"/>
  <c r="F1976" i="2"/>
  <c r="F964" i="2"/>
  <c r="F2101" i="2"/>
  <c r="F2126" i="2"/>
  <c r="F1900" i="2"/>
  <c r="F1486" i="2"/>
  <c r="F1382" i="2"/>
  <c r="F1677" i="2"/>
  <c r="F1205" i="2"/>
  <c r="F1373" i="2"/>
  <c r="F1082" i="2"/>
  <c r="F1935" i="2"/>
  <c r="F1932" i="2"/>
  <c r="F2085" i="2"/>
  <c r="F1987" i="2"/>
  <c r="F1824" i="2"/>
  <c r="F712" i="2"/>
  <c r="F1541" i="2"/>
  <c r="F1079" i="2"/>
  <c r="F1578" i="2"/>
  <c r="F1972" i="2"/>
  <c r="F416" i="2"/>
  <c r="F1956" i="2"/>
  <c r="F1790" i="2"/>
  <c r="F1351" i="2"/>
  <c r="F2237" i="2"/>
  <c r="F1563" i="2"/>
  <c r="F1821" i="2"/>
  <c r="F1597" i="2"/>
  <c r="F2084" i="2"/>
  <c r="F2051" i="2"/>
  <c r="F1773" i="2"/>
  <c r="F1659" i="2"/>
  <c r="F1760" i="2"/>
  <c r="F1828" i="2"/>
  <c r="F1497" i="2"/>
  <c r="F1658" i="2"/>
  <c r="F2114" i="2"/>
  <c r="F2015" i="2"/>
  <c r="F1263" i="2"/>
  <c r="F1431" i="2"/>
  <c r="F1997" i="2"/>
  <c r="F1852" i="2"/>
  <c r="F870" i="2"/>
  <c r="F1524" i="2"/>
  <c r="F1285" i="2"/>
  <c r="F1235" i="2"/>
  <c r="F995" i="2"/>
  <c r="F1961" i="2"/>
  <c r="F2055" i="2"/>
  <c r="F1982" i="2"/>
  <c r="F1496" i="2"/>
  <c r="F1299" i="2"/>
  <c r="F587" i="2"/>
  <c r="F1342" i="2"/>
  <c r="F1649" i="2"/>
  <c r="F1167" i="2"/>
  <c r="F1569" i="2"/>
  <c r="F2236" i="2"/>
  <c r="F1504" i="2"/>
  <c r="F1749" i="2"/>
  <c r="F1211" i="2"/>
  <c r="F509" i="2"/>
  <c r="F908" i="2"/>
  <c r="F970" i="2"/>
  <c r="F1841" i="2"/>
  <c r="F1609" i="2"/>
  <c r="F1195" i="2"/>
  <c r="F1952" i="2"/>
  <c r="F1855" i="2"/>
  <c r="F1344" i="2"/>
  <c r="F1866" i="2"/>
  <c r="F1400" i="2"/>
  <c r="F2235" i="2"/>
  <c r="F2010" i="2"/>
  <c r="F1808" i="2"/>
  <c r="F1516" i="2"/>
  <c r="F1575" i="2"/>
  <c r="F2073" i="2"/>
  <c r="F1495" i="2"/>
  <c r="F1461" i="2"/>
  <c r="F1676" i="2"/>
  <c r="F1358" i="2"/>
  <c r="F737" i="2"/>
  <c r="F1457" i="2"/>
  <c r="F668" i="2"/>
  <c r="F1632" i="2"/>
  <c r="F2022" i="2"/>
  <c r="F1648" i="2"/>
  <c r="F1523" i="2"/>
  <c r="F353" i="2"/>
  <c r="F1044" i="2"/>
  <c r="F1148" i="2"/>
  <c r="F2100" i="2"/>
  <c r="F1872" i="2"/>
  <c r="F1661" i="2"/>
  <c r="F1907" i="2"/>
  <c r="F1785" i="2"/>
  <c r="F1865" i="2"/>
  <c r="F1955" i="2"/>
  <c r="F1124" i="2"/>
  <c r="F1815" i="2"/>
  <c r="F1246" i="2"/>
  <c r="F773" i="2"/>
  <c r="F2121" i="2"/>
  <c r="F1625" i="2"/>
  <c r="F1902" i="2"/>
  <c r="F1323" i="2"/>
  <c r="F1436" i="2"/>
  <c r="F700" i="2"/>
  <c r="F1719" i="2"/>
  <c r="F777" i="2"/>
  <c r="F1887" i="2"/>
  <c r="F1670" i="2"/>
  <c r="F2097" i="2"/>
  <c r="F1735" i="2"/>
  <c r="F1272" i="2"/>
  <c r="F1494" i="2"/>
  <c r="F504" i="2"/>
  <c r="F1169" i="2"/>
  <c r="F1451" i="2"/>
  <c r="F608" i="2"/>
  <c r="F1718" i="2"/>
  <c r="F2038" i="2"/>
  <c r="F2021" i="2"/>
  <c r="F2072" i="2"/>
  <c r="F1039" i="2"/>
  <c r="F1035" i="2"/>
  <c r="F796" i="2"/>
  <c r="F1934" i="2"/>
  <c r="F739" i="2"/>
  <c r="F1304" i="2"/>
  <c r="F806" i="2"/>
  <c r="F1882" i="2"/>
  <c r="F1547" i="2"/>
  <c r="F1199" i="2"/>
  <c r="F1279" i="2"/>
  <c r="F1794" i="2"/>
  <c r="F1568" i="2"/>
  <c r="F2078" i="2"/>
  <c r="F1309" i="2"/>
  <c r="F234" i="2"/>
  <c r="F1222" i="2"/>
  <c r="F2111" i="2"/>
  <c r="F1256" i="2"/>
  <c r="F652" i="2"/>
  <c r="F1965" i="2"/>
  <c r="F1475" i="2"/>
  <c r="F2234" i="2"/>
  <c r="F2118" i="2"/>
  <c r="F2047" i="2"/>
  <c r="F1441" i="2"/>
  <c r="F1844" i="2"/>
  <c r="F1493" i="2"/>
  <c r="F1462" i="2"/>
  <c r="F1746" i="2"/>
  <c r="F1454" i="2"/>
  <c r="F1690" i="2"/>
  <c r="F1417" i="2"/>
  <c r="F1378" i="2"/>
  <c r="F1835" i="2"/>
  <c r="F1253" i="2"/>
  <c r="F1130" i="2"/>
  <c r="F1986" i="2"/>
  <c r="F1322" i="2"/>
  <c r="F831" i="2"/>
  <c r="F1849" i="2"/>
  <c r="F1380" i="2"/>
  <c r="F1385" i="2"/>
  <c r="F1945" i="2"/>
  <c r="F1104" i="2"/>
  <c r="F1585" i="2"/>
  <c r="F1881" i="2"/>
  <c r="F1731" i="2"/>
  <c r="F1440" i="2"/>
  <c r="F1552" i="2"/>
  <c r="F1193" i="2"/>
  <c r="F1560" i="2"/>
  <c r="F1755" i="2"/>
  <c r="F783" i="2"/>
  <c r="F702" i="2"/>
  <c r="F1318" i="2"/>
  <c r="F1023" i="2"/>
  <c r="F1519" i="2"/>
  <c r="F1539" i="2"/>
  <c r="F1864" i="2"/>
  <c r="F1166" i="2"/>
  <c r="F1951" i="2"/>
  <c r="F1221" i="2"/>
  <c r="F1269" i="2"/>
  <c r="F1291" i="2"/>
  <c r="F1371" i="2"/>
  <c r="F1421" i="2"/>
  <c r="F1394" i="2"/>
  <c r="F1509" i="2"/>
  <c r="F2014" i="2"/>
  <c r="F1655" i="2"/>
  <c r="F701" i="2"/>
  <c r="F890" i="2"/>
  <c r="F1807" i="2"/>
  <c r="F1704" i="2"/>
  <c r="F1975" i="2"/>
  <c r="F1526" i="2"/>
  <c r="F1052" i="2"/>
  <c r="F676" i="2"/>
  <c r="F1312" i="2"/>
  <c r="F1103" i="2"/>
  <c r="F979" i="2"/>
  <c r="F872" i="2"/>
  <c r="F1674" i="2"/>
  <c r="F1492" i="2"/>
  <c r="F622" i="2"/>
  <c r="F1288" i="2"/>
  <c r="F588" i="2"/>
  <c r="F2077" i="2"/>
  <c r="F563" i="2"/>
  <c r="F1393" i="2"/>
  <c r="F1624" i="2"/>
  <c r="F742" i="2"/>
  <c r="F1301" i="2"/>
  <c r="F499" i="2"/>
  <c r="F1178" i="2"/>
  <c r="F2002" i="2"/>
  <c r="F735" i="2"/>
  <c r="F1114" i="2"/>
  <c r="F1500" i="2"/>
  <c r="F1921" i="2"/>
  <c r="F1906" i="2"/>
  <c r="F1381" i="2"/>
  <c r="F2156" i="2"/>
  <c r="F1974" i="2"/>
  <c r="F1075" i="2"/>
  <c r="F1556" i="2"/>
  <c r="F1239" i="2"/>
  <c r="F2001" i="2"/>
  <c r="F1331" i="2"/>
  <c r="F1562" i="2"/>
  <c r="F1379" i="2"/>
  <c r="F1012" i="2"/>
  <c r="F889" i="2"/>
  <c r="F795" i="2"/>
  <c r="F1672" i="2"/>
  <c r="F1532" i="2"/>
  <c r="F1831" i="2"/>
  <c r="F1392" i="2"/>
  <c r="F1276" i="2"/>
  <c r="F1913" i="2"/>
  <c r="F1613" i="2"/>
  <c r="F1739" i="2"/>
  <c r="F1620" i="2"/>
  <c r="F1531" i="2"/>
  <c r="F1971" i="2"/>
  <c r="F1474" i="2"/>
  <c r="F1252" i="2"/>
  <c r="F670" i="2"/>
  <c r="F2125" i="2"/>
  <c r="F1944" i="2"/>
  <c r="F1357" i="2"/>
  <c r="F1729" i="2"/>
  <c r="F1168" i="2"/>
  <c r="F2013" i="2"/>
  <c r="F1928" i="2"/>
  <c r="F738" i="2"/>
  <c r="F1280" i="2"/>
  <c r="F1268" i="2"/>
  <c r="F1102" i="2"/>
  <c r="F1544" i="2"/>
  <c r="F1068" i="2"/>
  <c r="F798" i="2"/>
  <c r="F1111" i="2"/>
  <c r="F1350" i="2"/>
  <c r="F1192" i="2"/>
  <c r="F1915" i="2"/>
  <c r="F354" i="2"/>
  <c r="F1281" i="2"/>
  <c r="F2224" i="2"/>
  <c r="F1161" i="2"/>
  <c r="F1759" i="2"/>
  <c r="F1174" i="2"/>
  <c r="F917" i="2"/>
  <c r="F1827" i="2"/>
  <c r="F1654" i="2"/>
  <c r="F645" i="2"/>
  <c r="F1425" i="2"/>
  <c r="F1834" i="2"/>
  <c r="F1804" i="2"/>
  <c r="F1420" i="2"/>
  <c r="F1803" i="2"/>
  <c r="F692" i="2"/>
  <c r="F1833" i="2"/>
  <c r="F1628" i="2"/>
  <c r="F1043" i="2"/>
  <c r="F1584" i="2"/>
  <c r="F1215" i="2"/>
  <c r="F1059" i="2"/>
  <c r="F2076" i="2"/>
  <c r="F1899" i="2"/>
  <c r="F961" i="2"/>
  <c r="F1738" i="2"/>
  <c r="F1416" i="2"/>
  <c r="F812" i="2"/>
  <c r="F1388" i="2"/>
  <c r="F2068" i="2"/>
  <c r="F1226" i="2"/>
  <c r="F746" i="2"/>
  <c r="F1538" i="2"/>
  <c r="F513" i="2"/>
  <c r="F2009" i="2"/>
  <c r="F2108" i="2"/>
  <c r="F1233" i="2"/>
  <c r="F1669" i="2"/>
  <c r="F854" i="2"/>
  <c r="F1308" i="2"/>
  <c r="F1267" i="2"/>
  <c r="F1212" i="2"/>
  <c r="F1894" i="2"/>
  <c r="F383" i="2"/>
  <c r="F2052" i="2"/>
  <c r="F1784" i="2"/>
  <c r="F1499" i="2"/>
  <c r="F849" i="2"/>
  <c r="F1605" i="2"/>
  <c r="F1072" i="2"/>
  <c r="F1089" i="2"/>
  <c r="F1038" i="2"/>
  <c r="F1261" i="2"/>
  <c r="F1559" i="2"/>
  <c r="F708" i="2"/>
  <c r="F2060" i="2"/>
  <c r="F596" i="2"/>
  <c r="F1032" i="2"/>
  <c r="F1798" i="2"/>
  <c r="F1505" i="2"/>
  <c r="F778" i="2"/>
  <c r="F2169" i="2"/>
  <c r="F1262" i="2"/>
  <c r="F697" i="2"/>
  <c r="F685" i="2"/>
  <c r="F1158" i="2"/>
  <c r="F904" i="2"/>
  <c r="F1551" i="2"/>
  <c r="F1330" i="2"/>
  <c r="F1298" i="2"/>
  <c r="F1015" i="2"/>
  <c r="F1377" i="2"/>
  <c r="F1278" i="2"/>
  <c r="F847" i="2"/>
  <c r="F1503" i="2"/>
  <c r="F584" i="2"/>
  <c r="F1160" i="2"/>
  <c r="F1297" i="2"/>
  <c r="F1376" i="2"/>
  <c r="F1768" i="2"/>
  <c r="F1353" i="2"/>
  <c r="F1780" i="2"/>
  <c r="F978" i="2"/>
  <c r="F1341" i="2"/>
  <c r="F1767" i="2"/>
  <c r="F1019" i="2"/>
  <c r="F1574" i="2"/>
  <c r="F1737" i="2"/>
  <c r="F593" i="2"/>
  <c r="F1296" i="2"/>
  <c r="F503" i="2"/>
  <c r="F1647" i="2"/>
  <c r="F841" i="2"/>
  <c r="F1179" i="2"/>
  <c r="F1745" i="2"/>
  <c r="F887" i="2"/>
  <c r="F893" i="2"/>
  <c r="F724" i="2"/>
  <c r="F1132" i="2"/>
  <c r="F856" i="2"/>
  <c r="F903" i="2"/>
  <c r="F1375" i="2"/>
  <c r="F1005" i="2"/>
  <c r="F528" i="2"/>
  <c r="F1311" i="2"/>
  <c r="F791" i="2"/>
  <c r="F1305" i="2"/>
  <c r="F1996" i="2"/>
  <c r="F1954" i="2"/>
  <c r="F631" i="2"/>
  <c r="F1415" i="2"/>
  <c r="F347" i="2"/>
  <c r="F801" i="2"/>
  <c r="F1766" i="2"/>
  <c r="F1817" i="2"/>
  <c r="F1004" i="2"/>
  <c r="F1051" i="2"/>
  <c r="F1001" i="2"/>
  <c r="F1470" i="2"/>
  <c r="F580" i="2"/>
  <c r="F1031" i="2"/>
  <c r="F1119" i="2"/>
  <c r="F722" i="2"/>
  <c r="F1266" i="2"/>
  <c r="F1077" i="2"/>
  <c r="F1241" i="2"/>
  <c r="F1265" i="2"/>
  <c r="F1349" i="2"/>
  <c r="F1058" i="2"/>
  <c r="F1522" i="2"/>
  <c r="F1096" i="2"/>
  <c r="F1157" i="2"/>
  <c r="F1555" i="2"/>
  <c r="F990" i="2"/>
  <c r="F861" i="2"/>
  <c r="F617" i="2"/>
  <c r="F1229" i="2"/>
  <c r="F681" i="2"/>
  <c r="F1147" i="2"/>
  <c r="F1424" i="2"/>
  <c r="F1248" i="2"/>
  <c r="F874" i="2"/>
  <c r="F1036" i="2"/>
  <c r="F1129" i="2"/>
  <c r="F1905" i="2"/>
  <c r="F2067" i="2"/>
  <c r="F910" i="2"/>
  <c r="F1191" i="2"/>
  <c r="F1558" i="2"/>
  <c r="F900" i="2"/>
  <c r="F952" i="2"/>
  <c r="F1097" i="2"/>
  <c r="F1717" i="2"/>
  <c r="F1530" i="2"/>
  <c r="F1209" i="2"/>
  <c r="F1893" i="2"/>
  <c r="F1000" i="2"/>
  <c r="F1995" i="2"/>
  <c r="F1362" i="2"/>
  <c r="F1797" i="2"/>
  <c r="F1335" i="2"/>
  <c r="F1316" i="2"/>
  <c r="F1660" i="2"/>
  <c r="F1716" i="2"/>
  <c r="F1156" i="2"/>
  <c r="F923" i="2"/>
  <c r="F689" i="2"/>
  <c r="F1727" i="2"/>
  <c r="F761" i="2"/>
  <c r="F1003" i="2"/>
  <c r="F1453" i="2"/>
  <c r="F1515" i="2"/>
  <c r="F2098" i="2"/>
  <c r="F1444" i="2"/>
  <c r="F1057" i="2"/>
  <c r="F1684" i="2"/>
  <c r="F1508" i="2"/>
  <c r="F1820" i="2"/>
  <c r="F2088" i="2"/>
  <c r="F1108" i="2"/>
  <c r="F937" i="2"/>
  <c r="F1118" i="2"/>
  <c r="F751" i="2"/>
  <c r="F1165" i="2"/>
  <c r="F2142" i="2"/>
  <c r="F993" i="2"/>
  <c r="F379" i="2"/>
  <c r="F1255" i="2"/>
  <c r="F1920" i="2"/>
  <c r="F1621" i="2"/>
  <c r="F1326" i="2"/>
  <c r="F881" i="2"/>
  <c r="F1892" i="2"/>
  <c r="F767" i="2"/>
  <c r="F1573" i="2"/>
  <c r="F1715" i="2"/>
  <c r="F343" i="2"/>
  <c r="F1321" i="2"/>
  <c r="F1464" i="2"/>
  <c r="F1683" i="2"/>
  <c r="F1914" i="2"/>
  <c r="F1011" i="2"/>
  <c r="F1703" i="2"/>
  <c r="F2233" i="2"/>
  <c r="F2050" i="2"/>
  <c r="F1141" i="2"/>
  <c r="F1107" i="2"/>
  <c r="F1056" i="2"/>
  <c r="F1511" i="2"/>
  <c r="F1994" i="2"/>
  <c r="F536" i="2"/>
  <c r="F1435" i="2"/>
  <c r="F876" i="2"/>
  <c r="F1857" i="2"/>
  <c r="F1814" i="2"/>
  <c r="F1891" i="2"/>
  <c r="F2036" i="2"/>
  <c r="F1386" i="2"/>
  <c r="F1063" i="2"/>
  <c r="F833" i="2"/>
  <c r="F1384" i="2"/>
  <c r="F2054" i="2"/>
  <c r="F1851" i="2"/>
  <c r="F947" i="2"/>
  <c r="F1210" i="2"/>
  <c r="F1931" i="2"/>
  <c r="F916" i="2"/>
  <c r="F1275" i="2"/>
  <c r="F1754" i="2"/>
  <c r="F1055" i="2"/>
  <c r="F1204" i="2"/>
  <c r="F2006" i="2"/>
  <c r="F1123" i="2"/>
  <c r="F2115" i="2"/>
  <c r="F2154" i="2"/>
  <c r="F1452" i="2"/>
  <c r="F1485" i="2"/>
  <c r="F2080" i="2"/>
  <c r="F1981" i="2"/>
  <c r="F992" i="2"/>
  <c r="F1460" i="2"/>
  <c r="F1601" i="2"/>
  <c r="F1979" i="2"/>
  <c r="F1188" i="2"/>
  <c r="F1409" i="2"/>
  <c r="F1657" i="2"/>
  <c r="F1772" i="2"/>
  <c r="F721" i="2"/>
  <c r="F572" i="2"/>
  <c r="F1543" i="2"/>
  <c r="F1726" i="2"/>
  <c r="F1428" i="2"/>
  <c r="F1502" i="2"/>
  <c r="F1514" i="2"/>
  <c r="F1819" i="2"/>
  <c r="F851" i="2"/>
  <c r="F1863" i="2"/>
  <c r="F1037" i="2"/>
  <c r="F2153" i="2"/>
  <c r="F1164" i="2"/>
  <c r="F1641" i="2"/>
  <c r="F573" i="2"/>
  <c r="F1491" i="2"/>
  <c r="F1850" i="2"/>
  <c r="F1203" i="2"/>
  <c r="F1960" i="2"/>
  <c r="F2025" i="2"/>
  <c r="F1151" i="2"/>
  <c r="F1145" i="2"/>
  <c r="F1315" i="2"/>
  <c r="F991" i="2"/>
  <c r="F1589" i="2"/>
  <c r="F1788" i="2"/>
  <c r="F1419" i="2"/>
  <c r="F516" i="2"/>
  <c r="F2161" i="2"/>
  <c r="F2037" i="2"/>
  <c r="F1361" i="2"/>
  <c r="F1673" i="2"/>
  <c r="F1640" i="2"/>
  <c r="F1450" i="2"/>
  <c r="F518" i="2"/>
  <c r="F1403" i="2"/>
  <c r="F1456" i="2"/>
  <c r="F1307" i="2"/>
  <c r="F2232" i="2"/>
  <c r="F2166" i="2"/>
  <c r="F2079" i="2"/>
  <c r="F2231" i="2"/>
  <c r="F2217" i="2"/>
  <c r="F2216" i="2"/>
  <c r="F2215" i="2"/>
  <c r="F2214" i="2"/>
  <c r="F2197" i="2"/>
  <c r="F2213" i="2"/>
  <c r="F2212" i="2"/>
  <c r="F2211" i="2"/>
  <c r="F2193" i="2"/>
  <c r="F2210" i="2"/>
  <c r="F2196" i="2"/>
  <c r="F2223" i="2"/>
  <c r="F2209" i="2"/>
  <c r="F2192" i="2"/>
  <c r="F2208" i="2"/>
  <c r="F2207" i="2"/>
  <c r="F2222" i="2"/>
  <c r="F2195" i="2"/>
  <c r="F2199" i="2"/>
  <c r="F2206" i="2"/>
  <c r="F2194" i="2"/>
  <c r="F2205" i="2"/>
  <c r="F2198" i="2"/>
  <c r="F2204" i="2"/>
  <c r="F2203" i="2"/>
  <c r="F1728" i="2"/>
  <c r="F2174" i="2"/>
  <c r="F2221" i="2"/>
  <c r="F2202" i="2"/>
  <c r="F1885" i="2"/>
  <c r="F2168" i="2"/>
  <c r="F2163" i="2"/>
  <c r="F2201" i="2"/>
  <c r="F2181" i="2"/>
  <c r="F1300" i="2"/>
  <c r="F2087" i="2"/>
  <c r="F759" i="2"/>
  <c r="F891" i="2"/>
  <c r="F2145" i="2"/>
  <c r="F2020" i="2"/>
  <c r="F1591" i="2"/>
  <c r="F2000" i="2"/>
  <c r="F1317" i="2"/>
  <c r="F1507" i="2"/>
  <c r="F2230" i="2"/>
  <c r="F1355" i="2"/>
  <c r="F2220" i="2"/>
  <c r="F1748" i="2"/>
  <c r="F2081" i="2"/>
  <c r="F2046" i="2"/>
  <c r="F2229" i="2"/>
  <c r="F2066" i="2"/>
  <c r="F1744" i="2"/>
  <c r="F667" i="2"/>
  <c r="F2086" i="2"/>
  <c r="F871" i="2"/>
  <c r="F2128" i="2"/>
  <c r="F1155" i="2"/>
  <c r="F1399" i="2"/>
  <c r="F800" i="2"/>
  <c r="F1985" i="2"/>
  <c r="F1354" i="2"/>
  <c r="F2159" i="2"/>
  <c r="F1964" i="2"/>
  <c r="F2228" i="2"/>
  <c r="F2227" i="2"/>
  <c r="F2226" i="2"/>
  <c r="F2187" i="2"/>
  <c r="F1521" i="2"/>
  <c r="F2083" i="2"/>
  <c r="F2190" i="2"/>
  <c r="F1991" i="2"/>
  <c r="F753" i="2"/>
  <c r="F2049" i="2"/>
  <c r="F1197" i="2"/>
  <c r="F1840" i="2"/>
  <c r="F2200" i="2"/>
  <c r="F1886" i="2"/>
  <c r="F2064" i="2"/>
  <c r="F999" i="2"/>
  <c r="F2225" i="2"/>
  <c r="F1427" i="2"/>
  <c r="F1014" i="2"/>
  <c r="F1596" i="2"/>
  <c r="F2180" i="2"/>
  <c r="F1968" i="2"/>
  <c r="F2059" i="2"/>
  <c r="F1600" i="2"/>
  <c r="F1398" i="2"/>
  <c r="F1702" i="2"/>
  <c r="F1639" i="2"/>
  <c r="F1177" i="2"/>
  <c r="F1898" i="2"/>
  <c r="F2130" i="2"/>
  <c r="F2091" i="2"/>
  <c r="F2186" i="2"/>
  <c r="F2177" i="2"/>
  <c r="F616" i="2"/>
  <c r="F378" i="2"/>
  <c r="F356" i="2"/>
  <c r="F960" i="2"/>
  <c r="F1405" i="2"/>
  <c r="F1006" i="2"/>
  <c r="F1583" i="2"/>
  <c r="F741" i="2"/>
  <c r="F604" i="2"/>
  <c r="F1770" i="2"/>
  <c r="F1284" i="2"/>
  <c r="F1113" i="2"/>
  <c r="F949" i="2"/>
  <c r="F901" i="2"/>
  <c r="F1220" i="2"/>
  <c r="F1980" i="2"/>
  <c r="F1144" i="2"/>
  <c r="F651" i="2"/>
  <c r="F1777" i="2"/>
  <c r="F2074" i="2"/>
  <c r="F2045" i="2"/>
  <c r="F1617" i="2"/>
  <c r="F2096" i="2"/>
  <c r="F1874" i="2"/>
  <c r="F1753" i="2"/>
  <c r="F247" i="2"/>
  <c r="F1439" i="2"/>
  <c r="F1779" i="2"/>
  <c r="F848" i="2"/>
  <c r="F1372" i="2"/>
  <c r="F1254" i="2"/>
  <c r="F1839" i="2"/>
  <c r="F1537" i="2"/>
  <c r="F2141" i="2"/>
  <c r="F1434" i="2"/>
  <c r="F660" i="2"/>
  <c r="F468" i="2"/>
  <c r="F852" i="2"/>
  <c r="F954" i="2"/>
  <c r="F963" i="2"/>
  <c r="F644" i="2"/>
  <c r="F821" i="2"/>
  <c r="F860" i="2"/>
  <c r="F614" i="2"/>
  <c r="F951" i="2"/>
  <c r="F1477" i="2"/>
  <c r="F974" i="2"/>
  <c r="F1040" i="2"/>
  <c r="F1021" i="2"/>
  <c r="F1802" i="2"/>
  <c r="F2127" i="2"/>
  <c r="F1890" i="2"/>
  <c r="F1277" i="2"/>
  <c r="F478" i="2"/>
  <c r="F1862" i="2"/>
  <c r="F1259" i="2"/>
  <c r="F975" i="2"/>
  <c r="F1765" i="2"/>
  <c r="F1136" i="2"/>
  <c r="F538" i="2"/>
  <c r="F558" i="2"/>
  <c r="F1858" i="2"/>
  <c r="F749" i="2"/>
  <c r="F886" i="2"/>
  <c r="F359" i="2"/>
  <c r="F589" i="2"/>
  <c r="F1577" i="2"/>
  <c r="F1202" i="2"/>
  <c r="F1536" i="2"/>
  <c r="F1370" i="2"/>
  <c r="F2120" i="2"/>
  <c r="F1962" i="2"/>
  <c r="F1697" i="2"/>
  <c r="F790" i="2"/>
  <c r="F1387" i="2"/>
  <c r="F1366" i="2"/>
  <c r="F395" i="2"/>
  <c r="F326" i="2"/>
  <c r="F2058" i="2"/>
  <c r="F913" i="2"/>
  <c r="F1325" i="2"/>
  <c r="F859" i="2"/>
  <c r="F571" i="2"/>
  <c r="F1550" i="2"/>
  <c r="F715" i="2"/>
  <c r="F1208" i="2"/>
  <c r="F1391" i="2"/>
  <c r="F1871" i="2"/>
  <c r="F2075" i="2"/>
  <c r="F998" i="2"/>
  <c r="F1242" i="2"/>
  <c r="F1687" i="2"/>
  <c r="F955" i="2"/>
  <c r="F1644" i="2"/>
  <c r="F1413" i="2"/>
  <c r="F720" i="2"/>
  <c r="F843" i="2"/>
  <c r="F1572" i="2"/>
  <c r="F1013" i="2"/>
  <c r="F2124" i="2"/>
  <c r="F760" i="2"/>
  <c r="F1225" i="2"/>
  <c r="F1187" i="2"/>
  <c r="F1861" i="2"/>
  <c r="F1481" i="2"/>
  <c r="F1214" i="2"/>
  <c r="F1758" i="2"/>
  <c r="F781" i="2"/>
  <c r="F780" i="2"/>
  <c r="F613" i="2"/>
  <c r="F552" i="2"/>
  <c r="F1010" i="2"/>
  <c r="F1599" i="2"/>
  <c r="F1953" i="2"/>
  <c r="F1924" i="2"/>
  <c r="F2057" i="2"/>
  <c r="F1656" i="2"/>
  <c r="F1603" i="2"/>
  <c r="F1918" i="2"/>
  <c r="F898" i="2"/>
  <c r="F1848" i="2"/>
  <c r="F1967" i="2"/>
  <c r="F1194" i="2"/>
  <c r="F1637" i="2"/>
  <c r="F899" i="2"/>
  <c r="F1646" i="2"/>
  <c r="F308" i="2"/>
  <c r="F2071" i="2"/>
  <c r="F695" i="2"/>
  <c r="F1711" i="2"/>
  <c r="F1619" i="2"/>
  <c r="F1334" i="2"/>
  <c r="F1009" i="2"/>
  <c r="F1612" i="2"/>
  <c r="F1685" i="2"/>
  <c r="F733" i="2"/>
  <c r="F387" i="2"/>
  <c r="F1423" i="2"/>
  <c r="F529" i="2"/>
  <c r="F1018" i="2"/>
  <c r="F482" i="2"/>
  <c r="F1571" i="2"/>
  <c r="F1432" i="2"/>
  <c r="F1143" i="2"/>
  <c r="F519" i="2"/>
  <c r="F240" i="2"/>
  <c r="F1811" i="2"/>
  <c r="F1062" i="2"/>
  <c r="F1369" i="2"/>
  <c r="F1699" i="2"/>
  <c r="F1919" i="2"/>
  <c r="F349" i="2"/>
  <c r="F1390" i="2"/>
  <c r="F1710" i="2"/>
  <c r="F808" i="2"/>
  <c r="F1999" i="2"/>
  <c r="F1696" i="2"/>
  <c r="F1513" i="2"/>
  <c r="F1264" i="2"/>
  <c r="F1958" i="2"/>
  <c r="F1957" i="2"/>
  <c r="F1422" i="2"/>
  <c r="F2176" i="2"/>
  <c r="F1608" i="2"/>
  <c r="F769" i="2"/>
  <c r="F1652" i="2"/>
  <c r="F657" i="2"/>
  <c r="F2151" i="2"/>
  <c r="F2004" i="2"/>
  <c r="F984" i="2"/>
  <c r="F838" i="2"/>
  <c r="F824" i="2"/>
  <c r="F1787" i="2"/>
  <c r="F736" i="2"/>
  <c r="F2123" i="2"/>
  <c r="F2184" i="2"/>
  <c r="F691" i="2"/>
  <c r="F1408" i="2"/>
  <c r="F2172" i="2"/>
  <c r="F747" i="2"/>
  <c r="F1879" i="2"/>
  <c r="F696" i="2"/>
  <c r="F2113" i="2"/>
  <c r="F1290" i="2"/>
  <c r="F938" i="2"/>
  <c r="F1602" i="2"/>
  <c r="F1870" i="2"/>
  <c r="F837" i="2"/>
  <c r="F492" i="2"/>
  <c r="F1105" i="2"/>
  <c r="F1903" i="2"/>
  <c r="F1580" i="2"/>
  <c r="F1689" i="2"/>
  <c r="F1071" i="2"/>
  <c r="F1084" i="2"/>
  <c r="F1792" i="2"/>
  <c r="F525" i="2"/>
  <c r="F873" i="2"/>
  <c r="F1847" i="2"/>
  <c r="F508" i="2"/>
  <c r="F1287" i="2"/>
  <c r="F1100" i="2"/>
  <c r="F1223" i="2"/>
  <c r="F915" i="2"/>
  <c r="F850" i="2"/>
  <c r="F1510" i="2"/>
  <c r="F1407" i="2"/>
  <c r="F997" i="2"/>
  <c r="F1117" i="2"/>
  <c r="F1365" i="2"/>
  <c r="F1216" i="2"/>
  <c r="F1688" i="2"/>
  <c r="F1860" i="2"/>
  <c r="F962" i="2"/>
  <c r="F610" i="2"/>
  <c r="F953" i="2"/>
  <c r="F884" i="2"/>
  <c r="F1856" i="2"/>
  <c r="F1973" i="2"/>
  <c r="F1364" i="2"/>
  <c r="F1762" i="2"/>
  <c r="F2107" i="2"/>
  <c r="F1293" i="2"/>
  <c r="F1238" i="2"/>
  <c r="F727" i="2"/>
  <c r="F1091" i="2"/>
  <c r="F1800" i="2"/>
  <c r="F1314" i="2"/>
  <c r="F2092" i="2"/>
  <c r="F477" i="2"/>
  <c r="F450" i="2"/>
  <c r="F1512" i="2"/>
  <c r="F626" i="2"/>
  <c r="F1418" i="2"/>
  <c r="F284" i="2"/>
  <c r="F1923" i="2"/>
  <c r="F765" i="2"/>
  <c r="F1352" i="2"/>
  <c r="F836" i="2"/>
  <c r="F1664" i="2"/>
  <c r="F1240" i="2"/>
  <c r="F1993" i="2"/>
  <c r="F1810" i="2"/>
  <c r="F1083" i="2"/>
  <c r="F835" i="2"/>
  <c r="F1020" i="2"/>
  <c r="F1232" i="2"/>
  <c r="F782" i="2"/>
  <c r="F1853" i="2"/>
  <c r="F863" i="2"/>
  <c r="F1681" i="2"/>
  <c r="F1008" i="2"/>
  <c r="F1823" i="2"/>
  <c r="F268" i="2"/>
  <c r="F1412" i="2"/>
  <c r="F1529" i="2"/>
  <c r="F1901" i="2"/>
  <c r="F679" i="2"/>
  <c r="F772" i="2"/>
  <c r="F1806" i="2"/>
  <c r="F1724" i="2"/>
  <c r="F1196" i="2"/>
  <c r="F1050" i="2"/>
  <c r="F1581" i="2"/>
  <c r="F1763" i="2"/>
  <c r="F1289" i="2"/>
  <c r="F1757" i="2"/>
  <c r="F1897" i="2"/>
  <c r="F1590" i="2"/>
  <c r="F1488" i="2"/>
  <c r="F994" i="2"/>
  <c r="F1708" i="2"/>
  <c r="F1406" i="2"/>
  <c r="F1206" i="2"/>
  <c r="F643" i="2"/>
  <c r="F1930" i="2"/>
  <c r="F919" i="2"/>
  <c r="F1518" i="2"/>
  <c r="F716" i="2"/>
  <c r="F1998" i="2"/>
  <c r="F878" i="2"/>
  <c r="F2018" i="2"/>
  <c r="F411" i="2"/>
  <c r="F194" i="2"/>
  <c r="F252" i="2"/>
  <c r="F892" i="2"/>
  <c r="F1786" i="2"/>
  <c r="F694" i="2"/>
  <c r="F2160" i="2"/>
  <c r="F1395" i="2"/>
  <c r="F202" i="2"/>
  <c r="F2044" i="2"/>
  <c r="F1073" i="2"/>
  <c r="F2189" i="2"/>
  <c r="F1789" i="2"/>
  <c r="F1026" i="2"/>
  <c r="F1002" i="2"/>
  <c r="F745" i="2"/>
  <c r="F1247" i="2"/>
  <c r="F554" i="2"/>
  <c r="F875" i="2"/>
  <c r="F930" i="2"/>
  <c r="F1809" i="2"/>
  <c r="F1679" i="2"/>
  <c r="F1310" i="2"/>
  <c r="F1592" i="2"/>
  <c r="F1045" i="2"/>
  <c r="F1098" i="2"/>
  <c r="F967" i="2"/>
  <c r="F763" i="2"/>
  <c r="F902" i="2"/>
  <c r="F355" i="2"/>
  <c r="F2026" i="2"/>
  <c r="F310" i="2"/>
  <c r="F1545" i="2"/>
  <c r="F1769" i="2"/>
  <c r="F1816" i="2"/>
  <c r="F1185" i="2"/>
  <c r="F864" i="2"/>
  <c r="F250" i="2"/>
  <c r="F1722" i="2"/>
  <c r="F455" i="2"/>
  <c r="F2191" i="2"/>
  <c r="F1302" i="2"/>
  <c r="F1429" i="2"/>
  <c r="F592" i="2"/>
  <c r="F336" i="2"/>
  <c r="F393" i="2"/>
  <c r="F1483" i="2"/>
  <c r="F248" i="2"/>
  <c r="F2183" i="2"/>
  <c r="F402" i="2"/>
  <c r="F1455" i="2"/>
  <c r="F1818" i="2"/>
  <c r="F1134" i="2"/>
  <c r="F706" i="2"/>
  <c r="F1869" i="2"/>
  <c r="F319" i="2"/>
  <c r="F296" i="2"/>
  <c r="F1896" i="2"/>
  <c r="F1826" i="2"/>
  <c r="F1970" i="2"/>
  <c r="F1070" i="2"/>
  <c r="F1978" i="2"/>
  <c r="F1936" i="2"/>
  <c r="F520" i="2"/>
  <c r="F1224" i="2"/>
  <c r="F2028" i="2"/>
  <c r="F661" i="2"/>
  <c r="F412" i="2"/>
  <c r="F1367" i="2"/>
  <c r="F1875" i="2"/>
  <c r="F459" i="2"/>
  <c r="F286" i="2"/>
  <c r="F1340" i="2"/>
  <c r="F1733" i="2"/>
  <c r="F2129" i="2"/>
  <c r="F2171" i="2"/>
  <c r="F1542" i="2"/>
  <c r="F1750" i="2"/>
  <c r="F1007" i="2"/>
  <c r="F426" i="2"/>
  <c r="F1666" i="2"/>
  <c r="F1482" i="2"/>
  <c r="F1630" i="2"/>
  <c r="F392" i="2"/>
  <c r="F238" i="2"/>
  <c r="F1622" i="2"/>
  <c r="F1634" i="2"/>
  <c r="F2144" i="2"/>
  <c r="F619" i="2"/>
  <c r="F1182" i="2"/>
  <c r="F256" i="2"/>
  <c r="F251" i="2"/>
  <c r="F764" i="2"/>
  <c r="F771" i="2"/>
  <c r="F1736" i="2"/>
  <c r="F174" i="2"/>
  <c r="F1389" i="2"/>
  <c r="F1022" i="2"/>
  <c r="F2093" i="2"/>
  <c r="F456" i="2"/>
  <c r="F2063" i="2"/>
  <c r="F1565" i="2"/>
  <c r="F2043" i="2"/>
  <c r="F213" i="2"/>
  <c r="F217" i="2"/>
  <c r="F1943" i="2"/>
  <c r="F1988" i="2"/>
  <c r="F1198" i="2"/>
  <c r="F2034" i="2"/>
  <c r="F2105" i="2"/>
  <c r="F344" i="2"/>
  <c r="F2008" i="2"/>
  <c r="F484" i="2"/>
  <c r="F2179" i="2"/>
  <c r="F2090" i="2"/>
  <c r="F1598" i="2"/>
  <c r="F2139" i="2"/>
  <c r="F1992" i="2"/>
  <c r="F2165" i="2"/>
  <c r="F2117" i="2"/>
  <c r="F1633" i="2"/>
  <c r="F1983" i="2"/>
  <c r="F348" i="2"/>
  <c r="F1732" i="2"/>
  <c r="F2104" i="2"/>
  <c r="F1825" i="2"/>
  <c r="F732" i="2"/>
  <c r="F1273" i="2"/>
  <c r="F1564" i="2"/>
  <c r="F865" i="2"/>
  <c r="F258" i="2"/>
  <c r="F208" i="2"/>
  <c r="F1213" i="2"/>
  <c r="F2173" i="2"/>
  <c r="F2157" i="2"/>
  <c r="F1200" i="2"/>
  <c r="F980" i="2"/>
  <c r="F1693" i="2"/>
  <c r="F1771" i="2"/>
  <c r="F1941" i="2"/>
  <c r="F237" i="2"/>
  <c r="F365" i="2"/>
  <c r="F1801" i="2"/>
  <c r="F968" i="2"/>
  <c r="F113" i="2"/>
  <c r="F556" i="2"/>
  <c r="F1922" i="2"/>
  <c r="F316" i="2"/>
  <c r="F2082" i="2"/>
  <c r="F1671" i="2"/>
  <c r="F1940" i="2"/>
  <c r="F1878" i="2"/>
  <c r="F1939" i="2"/>
  <c r="F1938" i="2"/>
  <c r="F977" i="2"/>
  <c r="F672" i="2"/>
  <c r="F2017" i="2"/>
  <c r="F2136" i="2"/>
  <c r="F373" i="2"/>
  <c r="F868" i="2"/>
  <c r="F2116" i="2"/>
  <c r="F1774" i="2"/>
  <c r="F1937" i="2"/>
  <c r="F1183" i="2"/>
  <c r="F206" i="2"/>
  <c r="F292" i="2"/>
  <c r="F189" i="2"/>
  <c r="F2188" i="2"/>
  <c r="F2032" i="2"/>
  <c r="F896" i="2"/>
  <c r="F1479" i="2"/>
  <c r="F277" i="2"/>
  <c r="F445" i="2"/>
  <c r="F2122" i="2"/>
  <c r="F282" i="2"/>
  <c r="F1877" i="2"/>
  <c r="F1963" i="2"/>
  <c r="F253" i="2"/>
  <c r="F2148" i="2"/>
  <c r="F1614" i="2"/>
  <c r="F1705" i="2"/>
  <c r="F1465" i="2"/>
  <c r="F1207" i="2"/>
  <c r="F1487" i="2"/>
  <c r="F2167" i="2"/>
  <c r="F255" i="2"/>
  <c r="F1629" i="2"/>
  <c r="F1969" i="2"/>
  <c r="F123" i="2"/>
  <c r="F650" i="2"/>
  <c r="F2065" i="2"/>
  <c r="F219" i="2"/>
  <c r="F2155" i="2"/>
  <c r="F2048" i="2"/>
  <c r="F1916" i="2"/>
  <c r="F2131" i="2"/>
  <c r="F1926" i="2"/>
  <c r="F1594" i="2"/>
  <c r="F2003" i="2"/>
  <c r="F101" i="2"/>
  <c r="F1740" i="2"/>
  <c r="F2178" i="2"/>
  <c r="F2061" i="2"/>
  <c r="F422" i="2"/>
  <c r="F403" i="2"/>
  <c r="F1775" i="2"/>
  <c r="F2150" i="2"/>
  <c r="F1472" i="2"/>
  <c r="F1527" i="2"/>
  <c r="F374" i="2"/>
  <c r="F20" i="2"/>
  <c r="F526" i="2"/>
  <c r="F321" i="2"/>
  <c r="F218" i="2"/>
  <c r="F2134" i="2"/>
  <c r="F352" i="2"/>
  <c r="F381" i="2"/>
  <c r="F358" i="2"/>
  <c r="F2170" i="2"/>
  <c r="F2149" i="2"/>
  <c r="F209" i="2"/>
  <c r="F574" i="2"/>
  <c r="F658" i="2"/>
  <c r="F1243" i="2"/>
  <c r="F346" i="2"/>
  <c r="F2185" i="2"/>
  <c r="F400" i="2"/>
  <c r="F104" i="2"/>
  <c r="F270" i="2"/>
  <c r="F443" i="2"/>
  <c r="F173" i="2"/>
  <c r="F293" i="2"/>
  <c r="F66" i="2"/>
  <c r="F462" i="2"/>
  <c r="F1742" i="2"/>
  <c r="F221" i="2"/>
  <c r="F2024" i="2"/>
  <c r="F1271" i="2"/>
  <c r="F1616" i="2"/>
  <c r="F2030" i="2"/>
  <c r="F1813" i="2"/>
  <c r="F2027" i="2"/>
  <c r="F1709" i="2"/>
  <c r="F1764" i="2"/>
  <c r="F675" i="2"/>
  <c r="F1623" i="2"/>
  <c r="F1074" i="2"/>
  <c r="F1251" i="2"/>
  <c r="F817" i="2"/>
  <c r="F1567" i="2"/>
  <c r="F1950" i="2"/>
  <c r="F630" i="2"/>
  <c r="F1260" i="2"/>
  <c r="F1430" i="2"/>
  <c r="F1925" i="2"/>
  <c r="F1490" i="2"/>
  <c r="F1520" i="2"/>
  <c r="F1294" i="2"/>
  <c r="F1046" i="2"/>
  <c r="F1665" i="2"/>
  <c r="F2137" i="2"/>
  <c r="F2019" i="2"/>
  <c r="F1582" i="2"/>
  <c r="F1984" i="2"/>
  <c r="F1904" i="2"/>
  <c r="F1783" i="2"/>
  <c r="F2005" i="2"/>
  <c r="F454" i="2"/>
  <c r="F1525" i="2"/>
  <c r="F1796" i="2"/>
  <c r="F1449" i="2"/>
  <c r="F809" i="2"/>
  <c r="F2152" i="2"/>
  <c r="F1295" i="2"/>
  <c r="F1701" i="2"/>
  <c r="F1695" i="2"/>
  <c r="F2218" i="2"/>
  <c r="F1484" i="2"/>
  <c r="F744" i="2"/>
  <c r="F1990" i="2"/>
  <c r="F510" i="2"/>
  <c r="F799" i="2"/>
  <c r="F1812" i="2"/>
  <c r="F810" i="2"/>
  <c r="F601" i="2"/>
  <c r="F257" i="2"/>
  <c r="F1112" i="2"/>
  <c r="F1501" i="2"/>
  <c r="F880" i="2"/>
  <c r="F1443" i="2"/>
  <c r="F267" i="2"/>
  <c r="F164" i="2"/>
  <c r="F734" i="2"/>
  <c r="F664" i="2"/>
  <c r="F671" i="2"/>
  <c r="F1131" i="2"/>
  <c r="F227" i="2"/>
  <c r="F1356" i="2"/>
  <c r="F223" i="2"/>
  <c r="F1067" i="2"/>
  <c r="F192" i="2"/>
  <c r="F766" i="2"/>
  <c r="F49" i="2"/>
  <c r="F582" i="2"/>
  <c r="F312" i="2"/>
  <c r="F1959" i="2"/>
  <c r="F1528" i="2"/>
  <c r="F1448" i="2"/>
  <c r="F324" i="2"/>
  <c r="F1048" i="2"/>
  <c r="F1554" i="2"/>
  <c r="F176" i="2"/>
  <c r="F624" i="2"/>
  <c r="F579" i="2"/>
  <c r="F1604" i="2"/>
  <c r="F1712" i="2"/>
  <c r="F1128" i="2"/>
  <c r="F539" i="2"/>
  <c r="F1631" i="2"/>
  <c r="F1700" i="2"/>
  <c r="F787" i="2"/>
  <c r="F266" i="2"/>
  <c r="F1109" i="2"/>
  <c r="F1653" i="2"/>
  <c r="F555" i="2"/>
  <c r="F1303" i="2"/>
  <c r="F678" i="2"/>
  <c r="F1433" i="2"/>
  <c r="F396" i="2"/>
  <c r="F1176" i="2"/>
  <c r="F562" i="2"/>
  <c r="F1028" i="2"/>
  <c r="F301" i="2"/>
  <c r="F879" i="2"/>
  <c r="F637" i="2"/>
  <c r="F768" i="2"/>
  <c r="F2133" i="2"/>
  <c r="F756" i="2"/>
  <c r="F1540" i="2"/>
  <c r="F1076" i="2"/>
  <c r="F932" i="2"/>
  <c r="F1320" i="2"/>
  <c r="F1368" i="2"/>
  <c r="F807" i="2"/>
  <c r="F386" i="2"/>
  <c r="F909" i="2"/>
  <c r="F1110" i="2"/>
  <c r="F413" i="2"/>
  <c r="F1245" i="2"/>
  <c r="F490" i="2"/>
  <c r="F242" i="2"/>
  <c r="F245" i="2"/>
  <c r="F1401" i="2"/>
  <c r="F199" i="2"/>
  <c r="F642" i="2"/>
  <c r="F269" i="2"/>
  <c r="F973" i="2"/>
  <c r="F825" i="2"/>
  <c r="F788" i="2"/>
  <c r="F495" i="2"/>
  <c r="F405" i="2"/>
  <c r="F1250" i="2"/>
  <c r="F570" i="2"/>
  <c r="F1093" i="2"/>
  <c r="F705" i="2"/>
  <c r="F1338" i="2"/>
  <c r="F586" i="2"/>
  <c r="F453" i="2"/>
  <c r="F605" i="2"/>
  <c r="F1880" i="2"/>
  <c r="F603" i="2"/>
  <c r="F446" i="2"/>
  <c r="F1832" i="2"/>
  <c r="F474" i="2"/>
  <c r="F940" i="2"/>
  <c r="F1027" i="2"/>
  <c r="F924" i="2"/>
  <c r="F1607" i="2"/>
  <c r="F728" i="2"/>
  <c r="F820" i="2"/>
  <c r="F410" i="2"/>
  <c r="F639" i="2"/>
  <c r="F1611" i="2"/>
  <c r="F867" i="2"/>
  <c r="F1411" i="2"/>
  <c r="F1549" i="2"/>
  <c r="F1234" i="2"/>
  <c r="F920" i="2"/>
  <c r="F175" i="2"/>
  <c r="F1404" i="2"/>
  <c r="F641" i="2"/>
  <c r="F1116" i="2"/>
  <c r="F1793" i="2"/>
  <c r="F1173" i="2"/>
  <c r="F862" i="2"/>
  <c r="F294" i="2"/>
  <c r="F829" i="2"/>
  <c r="F934" i="2"/>
  <c r="F547" i="2"/>
  <c r="F464" i="2"/>
  <c r="F31" i="2"/>
  <c r="F1627" i="2"/>
  <c r="F972" i="2"/>
  <c r="F1217" i="2"/>
  <c r="F1876" i="2"/>
  <c r="F1121" i="2"/>
  <c r="F497" i="2"/>
  <c r="F1410" i="2"/>
  <c r="F546" i="2"/>
  <c r="F1854" i="2"/>
  <c r="F1946" i="2"/>
  <c r="F897" i="2"/>
  <c r="F420" i="2"/>
  <c r="F1725" i="2"/>
  <c r="F1237" i="2"/>
  <c r="F246" i="2"/>
  <c r="F289" i="2"/>
  <c r="F1837" i="2"/>
  <c r="F1473" i="2"/>
  <c r="F633" i="2"/>
  <c r="F261" i="2"/>
  <c r="F196" i="2"/>
  <c r="F1782" i="2"/>
  <c r="F1190" i="2"/>
  <c r="F1682" i="2"/>
  <c r="F941" i="2"/>
  <c r="F1088" i="2"/>
  <c r="F1535" i="2"/>
  <c r="F1776" i="2"/>
  <c r="F832" i="2"/>
  <c r="F640" i="2"/>
  <c r="F988" i="2"/>
  <c r="F154" i="2"/>
  <c r="F2012" i="2"/>
  <c r="F236" i="2"/>
  <c r="F463" i="2"/>
  <c r="F1686" i="2"/>
  <c r="F680" i="2"/>
  <c r="F1949" i="2"/>
  <c r="F2011" i="2"/>
  <c r="F441" i="2"/>
  <c r="F1319" i="2"/>
  <c r="F498" i="2"/>
  <c r="F1066" i="2"/>
  <c r="F1042" i="2"/>
  <c r="F1447" i="2"/>
  <c r="F451" i="2"/>
  <c r="F333" i="2"/>
  <c r="F629" i="2"/>
  <c r="F1186" i="2"/>
  <c r="F805" i="2"/>
  <c r="F1201" i="2"/>
  <c r="F391" i="2"/>
  <c r="F231" i="2"/>
  <c r="F185" i="2"/>
  <c r="F1480" i="2"/>
  <c r="F542" i="2"/>
  <c r="F846" i="2"/>
  <c r="F1041" i="2"/>
  <c r="F775" i="2"/>
  <c r="F1546" i="2"/>
  <c r="F830" i="2"/>
  <c r="F1714" i="2"/>
  <c r="F159" i="2"/>
  <c r="F1061" i="2"/>
  <c r="F957" i="2"/>
  <c r="F167" i="2"/>
  <c r="F1910" i="2"/>
  <c r="F262" i="2"/>
  <c r="F425" i="2"/>
  <c r="F1274" i="2"/>
  <c r="F1442" i="2"/>
  <c r="F399" i="2"/>
  <c r="F1120" i="2"/>
  <c r="F877" i="2"/>
  <c r="F779" i="2"/>
  <c r="F306" i="2"/>
  <c r="F1137" i="2"/>
  <c r="F259" i="2"/>
  <c r="F569" i="2"/>
  <c r="F226" i="2"/>
  <c r="F515" i="2"/>
  <c r="F415" i="2"/>
  <c r="F2106" i="2"/>
  <c r="F792" i="2"/>
  <c r="F575" i="2"/>
  <c r="F822" i="2"/>
  <c r="F436" i="2"/>
  <c r="F907" i="2"/>
  <c r="F944" i="2"/>
  <c r="F166" i="2"/>
  <c r="F475" i="2"/>
  <c r="F1747" i="2"/>
  <c r="F921" i="2"/>
  <c r="F655" i="2"/>
  <c r="F882" i="2"/>
  <c r="F1663" i="2"/>
  <c r="F1830" i="2"/>
  <c r="F1086" i="2"/>
  <c r="F1115" i="2"/>
  <c r="F748" i="2"/>
  <c r="F427" i="2"/>
  <c r="F1680" i="2"/>
  <c r="F479" i="2"/>
  <c r="F1150" i="2"/>
  <c r="F345" i="2"/>
  <c r="F90" i="2"/>
  <c r="F193" i="2"/>
  <c r="F117" i="2"/>
  <c r="F1016" i="2"/>
  <c r="F816" i="2"/>
  <c r="F162" i="2"/>
  <c r="F1343" i="2"/>
  <c r="F230" i="2"/>
  <c r="F1606" i="2"/>
  <c r="F1228" i="2"/>
  <c r="F2041" i="2"/>
  <c r="F819" i="2"/>
  <c r="F1329" i="2"/>
  <c r="F634" i="2"/>
  <c r="F1667" i="2"/>
  <c r="F2029" i="2"/>
  <c r="F565" i="2"/>
  <c r="F1094" i="2"/>
  <c r="F684" i="2"/>
  <c r="F1139" i="2"/>
  <c r="F389" i="2"/>
  <c r="F305" i="2"/>
  <c r="F11" i="2"/>
  <c r="F1929" i="2"/>
  <c r="F1615" i="2"/>
  <c r="F797" i="2"/>
  <c r="F1227" i="2"/>
  <c r="F1618" i="2"/>
  <c r="F1348" i="2"/>
  <c r="F481" i="2"/>
  <c r="F839" i="2"/>
  <c r="F275" i="2"/>
  <c r="F191" i="2"/>
  <c r="F1643" i="2"/>
  <c r="F2040" i="2"/>
  <c r="F394" i="2"/>
  <c r="F30" i="2"/>
  <c r="F1909" i="2"/>
  <c r="F1328" i="2"/>
  <c r="F302" i="2"/>
  <c r="F409" i="2"/>
  <c r="F1347" i="2"/>
  <c r="F1645" i="2"/>
  <c r="F1723" i="2"/>
  <c r="F434" i="2"/>
  <c r="F56" i="2"/>
  <c r="F699" i="2"/>
  <c r="F857" i="2"/>
  <c r="F1469" i="2"/>
  <c r="F784" i="2"/>
  <c r="F334" i="2"/>
  <c r="F371" i="2"/>
  <c r="F388" i="2"/>
  <c r="F299" i="2"/>
  <c r="F609" i="2"/>
  <c r="F88" i="2"/>
  <c r="F1283" i="2"/>
  <c r="F1595" i="2"/>
  <c r="F625" i="2"/>
  <c r="F476" i="2"/>
  <c r="F2095" i="2"/>
  <c r="F500" i="2"/>
  <c r="F1402" i="2"/>
  <c r="F357" i="2"/>
  <c r="F494" i="2"/>
  <c r="F740" i="2"/>
  <c r="F1363" i="2"/>
  <c r="F1751" i="2"/>
  <c r="F1142" i="2"/>
  <c r="F956" i="2"/>
  <c r="F813" i="2"/>
  <c r="F1333" i="2"/>
  <c r="F512" i="2"/>
  <c r="F943" i="2"/>
  <c r="F566" i="2"/>
  <c r="F612" i="2"/>
  <c r="F1065" i="2"/>
  <c r="F1360" i="2"/>
  <c r="F1593" i="2"/>
  <c r="F216" i="2"/>
  <c r="F1159" i="2"/>
  <c r="F382" i="2"/>
  <c r="F750" i="2"/>
  <c r="F260" i="2"/>
  <c r="F946" i="2"/>
  <c r="F577" i="2"/>
  <c r="F220" i="2"/>
  <c r="F598" i="2"/>
  <c r="F933" i="2"/>
  <c r="F659" i="2"/>
  <c r="F906" i="2"/>
  <c r="F77" i="2"/>
  <c r="F311" i="2"/>
  <c r="F187" i="2"/>
  <c r="F414" i="2"/>
  <c r="F537" i="2"/>
  <c r="F551" i="2"/>
  <c r="F677" i="2"/>
  <c r="F1947" i="2"/>
  <c r="F1533" i="2"/>
  <c r="F1306" i="2"/>
  <c r="F2023" i="2"/>
  <c r="F793" i="2"/>
  <c r="F647" i="2"/>
  <c r="F1122" i="2"/>
  <c r="F826" i="2"/>
  <c r="F398" i="2"/>
  <c r="F1868" i="2"/>
  <c r="F327" i="2"/>
  <c r="F372" i="2"/>
  <c r="F339" i="2"/>
  <c r="F76" i="2"/>
  <c r="F757" i="2"/>
  <c r="F408" i="2"/>
  <c r="F322" i="2"/>
  <c r="F350" i="2"/>
  <c r="F330" i="2"/>
  <c r="F195" i="2"/>
  <c r="F303" i="2"/>
  <c r="F78" i="2"/>
  <c r="F120" i="2"/>
  <c r="F762" i="2"/>
  <c r="F362" i="2"/>
  <c r="F1017" i="2"/>
  <c r="F249" i="2"/>
  <c r="F1135" i="2"/>
  <c r="F1467" i="2"/>
  <c r="F686" i="2"/>
  <c r="F1781" i="2"/>
  <c r="F376" i="2"/>
  <c r="F472" i="2"/>
  <c r="F2132" i="2"/>
  <c r="F666" i="2"/>
  <c r="F430" i="2"/>
  <c r="F295" i="2"/>
  <c r="F1230" i="2"/>
  <c r="F2094" i="2"/>
  <c r="F591" i="2"/>
  <c r="F184" i="2"/>
  <c r="F449" i="2"/>
  <c r="F842" i="2"/>
  <c r="F729" i="2"/>
  <c r="F361" i="2"/>
  <c r="F370" i="2"/>
  <c r="F1189" i="2"/>
  <c r="F628" i="2"/>
  <c r="F390" i="2"/>
  <c r="F2182" i="2"/>
  <c r="F380" i="2"/>
  <c r="F1125" i="2"/>
  <c r="F62" i="2"/>
  <c r="F1345" i="2"/>
  <c r="F935" i="2"/>
  <c r="F1588" i="2"/>
  <c r="F397" i="2"/>
  <c r="F2035" i="2"/>
  <c r="F1468" i="2"/>
  <c r="F646" i="2"/>
  <c r="F239" i="2"/>
  <c r="F1426" i="2"/>
  <c r="F866" i="2"/>
  <c r="F1553" i="2"/>
  <c r="F719" i="2"/>
  <c r="F102" i="2"/>
  <c r="F1099" i="2"/>
  <c r="F1463" i="2"/>
  <c r="F89" i="2"/>
  <c r="F1889" i="2"/>
  <c r="F534" i="2"/>
  <c r="F929" i="2"/>
  <c r="F1692" i="2"/>
  <c r="F883" i="2"/>
  <c r="F64" i="2"/>
  <c r="F785" i="2"/>
  <c r="F606" i="2"/>
  <c r="F1651" i="2"/>
  <c r="F168" i="2"/>
  <c r="F438" i="2"/>
  <c r="F1414" i="2"/>
  <c r="F914" i="2"/>
  <c r="F1049" i="2"/>
  <c r="F1927" i="2"/>
  <c r="F1846" i="2"/>
  <c r="F186" i="2"/>
  <c r="F485" i="2"/>
  <c r="F774" i="2"/>
  <c r="F1795" i="2"/>
  <c r="F128" i="2"/>
  <c r="F1557" i="2"/>
  <c r="F1895" i="2"/>
  <c r="F553" i="2"/>
  <c r="F1721" i="2"/>
  <c r="F693" i="2"/>
  <c r="F1942" i="2"/>
  <c r="F1282" i="2"/>
  <c r="F1087" i="2"/>
  <c r="F1933" i="2"/>
  <c r="F288" i="2"/>
  <c r="F197" i="2"/>
  <c r="F211" i="2"/>
  <c r="F2175" i="2"/>
  <c r="F731" i="2"/>
  <c r="F789" i="2"/>
  <c r="F1438" i="2"/>
  <c r="F2140" i="2"/>
  <c r="F17" i="2"/>
  <c r="F201" i="2"/>
  <c r="F1675" i="2"/>
  <c r="F473" i="2"/>
  <c r="F1579" i="2"/>
  <c r="F41" i="2"/>
  <c r="F85" i="2"/>
  <c r="F550" i="2"/>
  <c r="F1668" i="2"/>
  <c r="F976" i="2"/>
  <c r="F122" i="2"/>
  <c r="F1078" i="2"/>
  <c r="F948" i="2"/>
  <c r="F2158" i="2"/>
  <c r="F233" i="2"/>
  <c r="F1064" i="2"/>
  <c r="F1691" i="2"/>
  <c r="F511" i="2"/>
  <c r="F804" i="2"/>
  <c r="F1138" i="2"/>
  <c r="F84" i="2"/>
  <c r="F1466" i="2"/>
  <c r="F1257" i="2"/>
  <c r="F1170" i="2"/>
  <c r="F130" i="2"/>
  <c r="F265" i="2"/>
  <c r="F1843" i="2"/>
  <c r="F2033" i="2"/>
  <c r="F300" i="2"/>
  <c r="F75" i="2"/>
  <c r="F406" i="2"/>
  <c r="F65" i="2"/>
  <c r="F200" i="2"/>
  <c r="F314" i="2"/>
  <c r="F709" i="2"/>
  <c r="F470" i="2"/>
  <c r="F235" i="2"/>
  <c r="F627" i="2"/>
  <c r="F92" i="2"/>
  <c r="F222" i="2"/>
  <c r="F1339" i="2"/>
  <c r="F1805" i="2"/>
  <c r="F965" i="2"/>
  <c r="F131" i="2"/>
  <c r="F367" i="2"/>
  <c r="F1730" i="2"/>
  <c r="F770" i="2"/>
  <c r="F198" i="2"/>
  <c r="F1146" i="2"/>
  <c r="F214" i="2"/>
  <c r="F50" i="2"/>
  <c r="F853" i="2"/>
  <c r="F149" i="2"/>
  <c r="F2062" i="2"/>
  <c r="F151" i="2"/>
  <c r="F1720" i="2"/>
  <c r="F1867" i="2"/>
  <c r="F1642" i="2"/>
  <c r="F280" i="2"/>
  <c r="F1172" i="2"/>
  <c r="F567" i="2"/>
  <c r="F594" i="2"/>
  <c r="F561" i="2"/>
  <c r="F1707" i="2"/>
  <c r="F1033" i="2"/>
  <c r="F112" i="2"/>
  <c r="F428" i="2"/>
  <c r="F298" i="2"/>
  <c r="F618" i="2"/>
  <c r="F125" i="2"/>
  <c r="F517" i="2"/>
  <c r="F687" i="2"/>
  <c r="F460" i="2"/>
  <c r="F1548" i="2"/>
  <c r="F703" i="2"/>
  <c r="F1662" i="2"/>
  <c r="F2103" i="2"/>
  <c r="F313" i="2"/>
  <c r="F285" i="2"/>
  <c r="F15" i="2"/>
  <c r="F982" i="2"/>
  <c r="F635" i="2"/>
  <c r="F156" i="2"/>
  <c r="F39" i="2"/>
  <c r="F1713" i="2"/>
  <c r="F98" i="2"/>
  <c r="F146" i="2"/>
  <c r="F493" i="2"/>
  <c r="F97" i="2"/>
  <c r="F157" i="2"/>
  <c r="F60" i="2"/>
  <c r="F1908" i="2"/>
  <c r="F1576" i="2"/>
  <c r="F2016" i="2"/>
  <c r="F2053" i="2"/>
  <c r="F2110" i="2"/>
  <c r="F160" i="2"/>
  <c r="F325" i="2"/>
  <c r="F337" i="2"/>
  <c r="F698" i="2"/>
  <c r="F109" i="2"/>
  <c r="F1966" i="2"/>
  <c r="F540" i="2"/>
  <c r="F1292" i="2"/>
  <c r="F707" i="2"/>
  <c r="F1478" i="2"/>
  <c r="F918" i="2"/>
  <c r="F2119" i="2"/>
  <c r="F2089" i="2"/>
  <c r="F108" i="2"/>
  <c r="F1842" i="2"/>
  <c r="F1873" i="2"/>
  <c r="F129" i="2"/>
  <c r="F1336" i="2"/>
  <c r="F730" i="2"/>
  <c r="F1636" i="2"/>
  <c r="F545" i="2"/>
  <c r="F599" i="2"/>
  <c r="F274" i="2"/>
  <c r="F419" i="2"/>
  <c r="F969" i="2"/>
  <c r="F2109" i="2"/>
  <c r="F2042" i="2"/>
  <c r="F178" i="2"/>
  <c r="F1149" i="2"/>
  <c r="F440" i="2"/>
  <c r="F1080" i="2"/>
  <c r="F1778" i="2"/>
  <c r="F29" i="2"/>
  <c r="F1095" i="2"/>
  <c r="F448" i="2"/>
  <c r="F158" i="2"/>
  <c r="F63" i="2"/>
  <c r="F1586" i="2"/>
  <c r="F147" i="2"/>
  <c r="F169" i="2"/>
  <c r="F264" i="2"/>
  <c r="F421" i="2"/>
  <c r="F2056" i="2"/>
  <c r="F47" i="2"/>
  <c r="F2102" i="2"/>
  <c r="F418" i="2"/>
  <c r="F188" i="2"/>
  <c r="F291" i="2"/>
  <c r="F360" i="2"/>
  <c r="F2147" i="2"/>
  <c r="F144" i="2"/>
  <c r="F649" i="2"/>
  <c r="F297" i="2"/>
  <c r="F204" i="2"/>
  <c r="F523" i="2"/>
  <c r="F452" i="2"/>
  <c r="F2112" i="2"/>
  <c r="F141" i="2"/>
  <c r="F1445" i="2"/>
  <c r="F2031" i="2"/>
  <c r="F1741" i="2"/>
  <c r="F1838" i="2"/>
  <c r="F172" i="2"/>
  <c r="F1650" i="2"/>
  <c r="F2099" i="2"/>
  <c r="F544" i="2"/>
  <c r="F121" i="2"/>
  <c r="F815" i="2"/>
  <c r="F54" i="2"/>
  <c r="F163" i="2"/>
  <c r="F207" i="2"/>
  <c r="F190" i="2"/>
  <c r="F1743" i="2"/>
  <c r="F811" i="2"/>
  <c r="F1678" i="2"/>
  <c r="F632" i="2"/>
  <c r="F2135" i="2"/>
  <c r="F2070" i="2"/>
  <c r="F42" i="2"/>
  <c r="F487" i="2"/>
  <c r="F527" i="2"/>
  <c r="F22" i="2"/>
  <c r="F2069" i="2"/>
  <c r="F1635" i="2"/>
  <c r="F137" i="2"/>
  <c r="F595" i="2"/>
  <c r="F118" i="2"/>
  <c r="F855" i="2"/>
  <c r="F754" i="2"/>
  <c r="F2138" i="2"/>
  <c r="F12" i="2"/>
  <c r="F331" i="2"/>
  <c r="F375" i="2"/>
  <c r="F578" i="2"/>
  <c r="F48" i="2"/>
  <c r="F150" i="2"/>
  <c r="F99" i="2"/>
  <c r="F942" i="2"/>
  <c r="F404" i="2"/>
  <c r="F384" i="2"/>
  <c r="F926" i="2"/>
  <c r="F224" i="2"/>
  <c r="F100" i="2"/>
  <c r="F93" i="2"/>
  <c r="F111" i="2"/>
  <c r="F114" i="2"/>
  <c r="F786" i="2"/>
  <c r="F69" i="2"/>
  <c r="F1060" i="2"/>
  <c r="F2162" i="2"/>
  <c r="F155" i="2"/>
  <c r="F2146" i="2"/>
  <c r="F368" i="2"/>
  <c r="F607" i="2"/>
  <c r="F254" i="2"/>
  <c r="F1948" i="2"/>
  <c r="F653" i="2"/>
  <c r="F1476" i="2"/>
  <c r="F338" i="2"/>
  <c r="F80" i="2"/>
  <c r="F1047" i="2"/>
  <c r="F243" i="2"/>
  <c r="F183" i="2"/>
  <c r="F212" i="2"/>
  <c r="F132" i="2"/>
  <c r="F530" i="2"/>
  <c r="F885" i="2"/>
  <c r="F309" i="2"/>
  <c r="F273" i="2"/>
  <c r="F548" i="2"/>
  <c r="F514" i="2"/>
  <c r="F180" i="2"/>
  <c r="F107" i="2"/>
  <c r="F103" i="2"/>
  <c r="F55" i="2"/>
  <c r="F127" i="2"/>
  <c r="F663" i="2"/>
  <c r="F522" i="2"/>
  <c r="F143" i="2"/>
  <c r="F263" i="2"/>
  <c r="F385" i="2"/>
  <c r="F600" i="2"/>
  <c r="F1101" i="2"/>
  <c r="F936" i="2"/>
  <c r="F531" i="2"/>
  <c r="F590" i="2"/>
  <c r="F401" i="2"/>
  <c r="F471" i="2"/>
  <c r="F279" i="2"/>
  <c r="F682" i="2"/>
  <c r="F521" i="2"/>
  <c r="F506" i="2"/>
  <c r="F776" i="2"/>
  <c r="F1534" i="2"/>
  <c r="F232" i="2"/>
  <c r="F323" i="2"/>
  <c r="F45" i="2"/>
  <c r="F690" i="2"/>
  <c r="F87" i="2"/>
  <c r="F1859" i="2"/>
  <c r="F1989" i="2"/>
  <c r="F86" i="2"/>
  <c r="F287" i="2"/>
  <c r="F35" i="2"/>
  <c r="F442" i="2"/>
  <c r="F51" i="2"/>
  <c r="F743" i="2"/>
  <c r="F228" i="2"/>
  <c r="F161" i="2"/>
  <c r="F44" i="2"/>
  <c r="F1346" i="2"/>
  <c r="F429" i="2"/>
  <c r="F182" i="2"/>
  <c r="F424" i="2"/>
  <c r="F342" i="2"/>
  <c r="F145" i="2"/>
  <c r="F205" i="2"/>
  <c r="F304" i="2"/>
  <c r="F457" i="2"/>
  <c r="F717" i="2"/>
  <c r="F328" i="2"/>
  <c r="F581" i="2"/>
  <c r="F688" i="2"/>
  <c r="F81" i="2"/>
  <c r="F307" i="2"/>
  <c r="F465" i="2"/>
  <c r="F369" i="2"/>
  <c r="F1911" i="2"/>
  <c r="F1175" i="2"/>
  <c r="F1270" i="2"/>
  <c r="F73" i="2"/>
  <c r="F241" i="2"/>
  <c r="F958" i="2"/>
  <c r="F1327" i="2"/>
  <c r="F318" i="2"/>
  <c r="F82" i="2"/>
  <c r="F59" i="2"/>
  <c r="F181" i="2"/>
  <c r="F225" i="2"/>
  <c r="F34" i="2"/>
  <c r="F244" i="2"/>
  <c r="F725" i="2"/>
  <c r="F115" i="2"/>
  <c r="F656" i="2"/>
  <c r="F8" i="2"/>
  <c r="F203" i="2"/>
  <c r="F1917" i="2"/>
  <c r="F1025" i="2"/>
  <c r="F834" i="2"/>
  <c r="F1884" i="2"/>
  <c r="F177" i="2"/>
  <c r="F70" i="2"/>
  <c r="F71" i="2"/>
  <c r="F755" i="2"/>
  <c r="F133" i="2"/>
  <c r="F210" i="2"/>
  <c r="F433" i="2"/>
  <c r="F28" i="2"/>
  <c r="F1153" i="2"/>
  <c r="F827" i="2"/>
  <c r="F989" i="2"/>
  <c r="F140" i="2"/>
  <c r="F43" i="2"/>
  <c r="F844" i="2"/>
  <c r="F53" i="2"/>
  <c r="F814" i="2"/>
  <c r="F638" i="2"/>
  <c r="F142" i="2"/>
  <c r="F794" i="2"/>
  <c r="F96" i="2"/>
  <c r="F1024" i="2"/>
  <c r="F119" i="2"/>
  <c r="F950" i="2"/>
  <c r="F1836" i="2"/>
  <c r="F925" i="2"/>
  <c r="F1244" i="2"/>
  <c r="F718" i="2"/>
  <c r="F1752" i="2"/>
  <c r="F568" i="2"/>
  <c r="F38" i="2"/>
  <c r="F1822" i="2"/>
  <c r="F1912" i="2"/>
  <c r="F171" i="2"/>
  <c r="F148" i="2"/>
  <c r="F662" i="2"/>
  <c r="F524" i="2"/>
  <c r="F458" i="2"/>
  <c r="F366" i="2"/>
  <c r="F447" i="2"/>
  <c r="F24" i="2"/>
  <c r="F83" i="2"/>
  <c r="F1437" i="2"/>
  <c r="F905" i="2"/>
  <c r="F110" i="2"/>
  <c r="F276" i="2"/>
  <c r="F1053" i="2"/>
  <c r="F315" i="2"/>
  <c r="F95" i="2"/>
  <c r="F507" i="2"/>
  <c r="F407" i="2"/>
  <c r="F1359" i="2"/>
  <c r="F981" i="2"/>
  <c r="F939" i="2"/>
  <c r="F290" i="2"/>
  <c r="F317" i="2"/>
  <c r="F435" i="2"/>
  <c r="F713" i="2"/>
  <c r="F928" i="2"/>
  <c r="F271" i="2"/>
  <c r="F985" i="2"/>
  <c r="F602" i="2"/>
  <c r="F61" i="2"/>
  <c r="F46" i="2"/>
  <c r="F502" i="2"/>
  <c r="F27" i="2"/>
  <c r="F911" i="2"/>
  <c r="F1506" i="2"/>
  <c r="F1396" i="2"/>
  <c r="F18" i="2"/>
  <c r="F1383" i="2"/>
  <c r="F1140" i="2"/>
  <c r="F623" i="2"/>
  <c r="F281" i="2"/>
  <c r="F840" i="2"/>
  <c r="F894" i="2"/>
  <c r="F1446" i="2"/>
  <c r="F40" i="2"/>
  <c r="F1332" i="2"/>
  <c r="F1069" i="2"/>
  <c r="F683" i="2"/>
  <c r="F711" i="2"/>
  <c r="F1374" i="2"/>
  <c r="F278" i="2"/>
  <c r="F79" i="2"/>
  <c r="F1791" i="2"/>
  <c r="F1249" i="2"/>
  <c r="F1106" i="2"/>
  <c r="F58" i="2"/>
  <c r="F215" i="2"/>
  <c r="F583" i="2"/>
  <c r="F1761" i="2"/>
  <c r="F1054" i="2"/>
  <c r="F543" i="2"/>
  <c r="F714" i="2"/>
  <c r="F1133" i="2"/>
  <c r="F1734" i="2"/>
  <c r="F170" i="2"/>
  <c r="F272" i="2"/>
  <c r="F1258" i="2"/>
  <c r="F1126" i="2"/>
  <c r="F636" i="2"/>
  <c r="F135" i="2"/>
  <c r="F33" i="2"/>
  <c r="F559" i="2"/>
  <c r="F576" i="2"/>
  <c r="F1498" i="2"/>
  <c r="F845" i="2"/>
  <c r="F19" i="2"/>
  <c r="F37" i="2"/>
  <c r="F971" i="2"/>
  <c r="F1489" i="2"/>
  <c r="F1883" i="2"/>
  <c r="F23" i="2"/>
  <c r="F986" i="2"/>
  <c r="F1029" i="2"/>
  <c r="F431" i="2"/>
  <c r="F139" i="2"/>
  <c r="F895" i="2"/>
  <c r="F138" i="2"/>
  <c r="F341" i="2"/>
  <c r="F726" i="2"/>
  <c r="F483" i="2"/>
  <c r="F26" i="2"/>
  <c r="F1171" i="2"/>
  <c r="F283" i="2"/>
  <c r="F106" i="2"/>
  <c r="F1324" i="2"/>
  <c r="F351" i="2"/>
  <c r="F710" i="2"/>
  <c r="F486" i="2"/>
  <c r="F152" i="2"/>
  <c r="F541" i="2"/>
  <c r="F966" i="2"/>
  <c r="F585" i="2"/>
  <c r="F532" i="2"/>
  <c r="F1154" i="2"/>
  <c r="F432" i="2"/>
  <c r="F1626" i="2"/>
  <c r="F340" i="2"/>
  <c r="F1236" i="2"/>
  <c r="F1218" i="2"/>
  <c r="F105" i="2"/>
  <c r="F912" i="2"/>
  <c r="F665" i="2"/>
  <c r="F68" i="2"/>
  <c r="F488" i="2"/>
  <c r="F136" i="2"/>
  <c r="F674" i="2"/>
  <c r="F480" i="2"/>
  <c r="F491" i="2"/>
  <c r="F549" i="2"/>
  <c r="F437" i="2"/>
  <c r="F758" i="2"/>
  <c r="F1231" i="2"/>
  <c r="F16" i="2"/>
  <c r="F828" i="2"/>
  <c r="F620" i="2"/>
  <c r="F597" i="2"/>
  <c r="F179" i="2"/>
  <c r="F52" i="2"/>
  <c r="F377" i="2"/>
  <c r="F25" i="2"/>
  <c r="F654" i="2"/>
  <c r="F21" i="2"/>
  <c r="F931" i="2"/>
  <c r="F959" i="2"/>
  <c r="F1184" i="2"/>
  <c r="F469" i="2"/>
  <c r="F557" i="2"/>
  <c r="F1085" i="2"/>
  <c r="F364" i="2"/>
  <c r="F229" i="2"/>
  <c r="F1517" i="2"/>
  <c r="F818" i="2"/>
  <c r="F14" i="2"/>
  <c r="F461" i="2"/>
  <c r="F533" i="2"/>
  <c r="F673" i="2"/>
  <c r="F1397" i="2"/>
  <c r="F9" i="2"/>
  <c r="F1034" i="2"/>
  <c r="F927" i="2"/>
  <c r="F335" i="2"/>
  <c r="F1162" i="2"/>
  <c r="F723" i="2"/>
  <c r="F1181" i="2"/>
  <c r="F1090" i="2"/>
  <c r="F72" i="2"/>
  <c r="F466" i="2"/>
  <c r="F74" i="2"/>
  <c r="F332" i="2"/>
  <c r="F496" i="2"/>
  <c r="F1566" i="2"/>
  <c r="F945" i="2"/>
  <c r="F648" i="2"/>
  <c r="F423" i="2"/>
  <c r="F444" i="2"/>
  <c r="F91" i="2"/>
  <c r="F1092" i="2"/>
  <c r="F535" i="2"/>
  <c r="F1694" i="2"/>
  <c r="F704" i="2"/>
  <c r="F67" i="2"/>
  <c r="F858" i="2"/>
  <c r="F564" i="2"/>
  <c r="F165" i="2"/>
  <c r="F888" i="2"/>
  <c r="F1286" i="2"/>
  <c r="F32" i="2"/>
  <c r="F802" i="2"/>
  <c r="F116" i="2"/>
  <c r="F126" i="2"/>
  <c r="F124" i="2"/>
  <c r="F1152" i="2"/>
  <c r="F1219" i="2"/>
  <c r="F621" i="2"/>
  <c r="F615" i="2"/>
  <c r="F134" i="2"/>
  <c r="F1313" i="2"/>
  <c r="F922" i="2"/>
  <c r="F803" i="2"/>
  <c r="F505" i="2"/>
  <c r="F1706" i="2"/>
  <c r="F987" i="2"/>
  <c r="F1030" i="2"/>
  <c r="F57" i="2"/>
  <c r="F501" i="2"/>
  <c r="F94" i="2"/>
  <c r="F1799" i="2"/>
  <c r="F153" i="2"/>
  <c r="F560" i="2"/>
  <c r="F2164" i="2"/>
  <c r="F1081" i="2"/>
  <c r="F417" i="2"/>
  <c r="F10" i="2"/>
  <c r="F1570" i="2"/>
  <c r="F1337" i="2"/>
  <c r="F36" i="2"/>
  <c r="F329" i="2"/>
  <c r="F13" i="2"/>
  <c r="F363" i="2"/>
  <c r="F1163" i="2"/>
  <c r="F1471" i="2"/>
  <c r="F611" i="2"/>
  <c r="F1638" i="2"/>
  <c r="F2143" i="2"/>
  <c r="F1458" i="2"/>
  <c r="F1756" i="2"/>
  <c r="F1698" i="2"/>
  <c r="F983" i="2"/>
  <c r="F1127" i="2"/>
  <c r="F489" i="2"/>
  <c r="F869" i="2"/>
  <c r="F1459" i="2"/>
  <c r="F439" i="2"/>
  <c r="F1829" i="2"/>
  <c r="F467" i="2"/>
  <c r="F1561" i="2"/>
  <c r="F1888" i="2"/>
  <c r="F823" i="2"/>
  <c r="F2039" i="2"/>
  <c r="F1610" i="2"/>
  <c r="F1845" i="2"/>
  <c r="F752" i="2"/>
  <c r="F320" i="2"/>
  <c r="F1180" i="2"/>
  <c r="F1977" i="2"/>
  <c r="F669" i="2"/>
  <c r="F1587" i="2"/>
  <c r="F996" i="2"/>
  <c r="E126" i="7" l="1"/>
  <c r="I953" i="1" l="1"/>
  <c r="H953" i="1"/>
  <c r="I952" i="1"/>
  <c r="H952" i="1"/>
  <c r="I951" i="1"/>
  <c r="H951" i="1"/>
  <c r="I950" i="1"/>
  <c r="H950" i="1"/>
  <c r="I949" i="1"/>
  <c r="H949" i="1"/>
  <c r="I948" i="1"/>
  <c r="H948" i="1"/>
  <c r="I947" i="1"/>
  <c r="H947" i="1"/>
  <c r="I946" i="1"/>
  <c r="H946" i="1"/>
  <c r="I945" i="1"/>
  <c r="H945" i="1"/>
  <c r="I944" i="1"/>
  <c r="H944" i="1"/>
  <c r="I943" i="1"/>
  <c r="H943" i="1"/>
  <c r="H942" i="1"/>
  <c r="I942" i="1"/>
  <c r="I941" i="1"/>
  <c r="H941" i="1"/>
  <c r="I940" i="1"/>
  <c r="H940" i="1"/>
  <c r="I939" i="1"/>
  <c r="H939" i="1"/>
  <c r="I938" i="1"/>
  <c r="H938" i="1"/>
  <c r="I937" i="1"/>
  <c r="H937" i="1"/>
  <c r="I936" i="1"/>
  <c r="H936" i="1"/>
  <c r="I935" i="1"/>
  <c r="H935" i="1"/>
  <c r="I934" i="1"/>
  <c r="H934" i="1"/>
  <c r="I933" i="1"/>
  <c r="H933" i="1"/>
  <c r="I932" i="1"/>
  <c r="H932" i="1"/>
  <c r="I931" i="1"/>
  <c r="H931" i="1"/>
  <c r="I930" i="1"/>
  <c r="H930" i="1"/>
  <c r="I929" i="1"/>
  <c r="H929" i="1"/>
  <c r="I928" i="1"/>
  <c r="H928" i="1"/>
  <c r="I927" i="1"/>
  <c r="H927" i="1"/>
  <c r="H926" i="1"/>
  <c r="I926" i="1"/>
  <c r="I925" i="1"/>
  <c r="H925" i="1"/>
  <c r="I924" i="1"/>
  <c r="H924" i="1"/>
  <c r="I923" i="1"/>
  <c r="H923" i="1"/>
  <c r="I922" i="1"/>
  <c r="H922" i="1"/>
  <c r="I921" i="1"/>
  <c r="H921" i="1"/>
  <c r="I920" i="1"/>
  <c r="H920" i="1"/>
  <c r="I919" i="1"/>
  <c r="H919" i="1"/>
  <c r="I918" i="1"/>
  <c r="H918" i="1"/>
  <c r="I917" i="1"/>
  <c r="H917" i="1"/>
  <c r="I916" i="1"/>
  <c r="H916" i="1"/>
  <c r="I915" i="1"/>
  <c r="H915" i="1"/>
  <c r="I914" i="1"/>
  <c r="H914" i="1"/>
  <c r="I913" i="1"/>
  <c r="H913" i="1"/>
  <c r="I912" i="1"/>
  <c r="H912" i="1"/>
  <c r="I911" i="1"/>
  <c r="H911" i="1"/>
  <c r="H910" i="1"/>
  <c r="I910" i="1"/>
  <c r="I909" i="1"/>
  <c r="H909" i="1"/>
  <c r="I908" i="1"/>
  <c r="H908" i="1"/>
  <c r="I907" i="1"/>
  <c r="H907" i="1"/>
  <c r="I906" i="1"/>
  <c r="H906" i="1"/>
  <c r="I905" i="1"/>
  <c r="H905" i="1"/>
  <c r="I904" i="1"/>
  <c r="H904" i="1"/>
  <c r="I903" i="1"/>
  <c r="H903" i="1"/>
  <c r="I902" i="1"/>
  <c r="H902" i="1"/>
  <c r="H901" i="1"/>
  <c r="I901" i="1"/>
  <c r="I900" i="1"/>
  <c r="H900" i="1"/>
  <c r="I899" i="1"/>
  <c r="H899" i="1"/>
  <c r="I898" i="1"/>
  <c r="H898" i="1"/>
  <c r="I897" i="1"/>
  <c r="H897" i="1"/>
  <c r="I896" i="1"/>
  <c r="H896" i="1"/>
  <c r="I895" i="1"/>
  <c r="H895" i="1"/>
  <c r="I894" i="1"/>
  <c r="H894" i="1"/>
  <c r="I893" i="1"/>
  <c r="H893" i="1"/>
  <c r="I892" i="1"/>
  <c r="H892" i="1"/>
  <c r="I891" i="1"/>
  <c r="H891" i="1"/>
  <c r="I890" i="1"/>
  <c r="H890" i="1"/>
  <c r="I889" i="1"/>
  <c r="H889" i="1"/>
  <c r="I888" i="1"/>
  <c r="H888" i="1"/>
  <c r="I887" i="1"/>
  <c r="H887" i="1"/>
  <c r="I886" i="1"/>
  <c r="H886" i="1"/>
  <c r="I885" i="1"/>
  <c r="H885" i="1"/>
  <c r="I884" i="1"/>
  <c r="H884" i="1"/>
  <c r="I883" i="1"/>
  <c r="H883" i="1"/>
  <c r="I882" i="1"/>
  <c r="H882" i="1"/>
  <c r="I881" i="1"/>
  <c r="H881" i="1"/>
  <c r="I880" i="1"/>
  <c r="H880" i="1"/>
  <c r="I879" i="1"/>
  <c r="H879" i="1"/>
  <c r="H878" i="1"/>
  <c r="I878" i="1"/>
  <c r="H877" i="1"/>
  <c r="I877" i="1"/>
  <c r="I876" i="1"/>
  <c r="H876" i="1"/>
  <c r="I875" i="1"/>
  <c r="H875" i="1"/>
  <c r="I874" i="1"/>
  <c r="H874" i="1"/>
  <c r="H873" i="1"/>
  <c r="I873" i="1"/>
  <c r="I872" i="1"/>
  <c r="H872" i="1"/>
  <c r="I871" i="1"/>
  <c r="H871" i="1"/>
  <c r="I870" i="1"/>
  <c r="H870" i="1"/>
  <c r="I869" i="1"/>
  <c r="H869" i="1"/>
  <c r="I868" i="1"/>
  <c r="H868" i="1"/>
  <c r="I867" i="1"/>
  <c r="H867" i="1"/>
  <c r="I866" i="1"/>
  <c r="H866" i="1"/>
  <c r="I865" i="1"/>
  <c r="H865" i="1"/>
  <c r="I864" i="1"/>
  <c r="H864" i="1"/>
  <c r="I863" i="1"/>
  <c r="H863" i="1"/>
  <c r="H862" i="1"/>
  <c r="I862" i="1"/>
  <c r="H861" i="1"/>
  <c r="I861" i="1"/>
  <c r="I860" i="1"/>
  <c r="H860" i="1"/>
  <c r="I859" i="1"/>
  <c r="H859" i="1"/>
  <c r="I858" i="1"/>
  <c r="H858" i="1"/>
  <c r="I857" i="1"/>
  <c r="H857" i="1"/>
  <c r="I856" i="1"/>
  <c r="H856" i="1"/>
  <c r="I855" i="1"/>
  <c r="H855" i="1"/>
  <c r="I854" i="1"/>
  <c r="H854" i="1"/>
  <c r="I853" i="1"/>
  <c r="H853" i="1"/>
  <c r="I852" i="1"/>
  <c r="H852" i="1"/>
  <c r="I851" i="1"/>
  <c r="H851" i="1"/>
  <c r="I850" i="1"/>
  <c r="H850" i="1"/>
  <c r="I849" i="1"/>
  <c r="H849" i="1"/>
  <c r="I848" i="1"/>
  <c r="H848" i="1"/>
  <c r="I847" i="1"/>
  <c r="H847" i="1"/>
  <c r="H846" i="1"/>
  <c r="I846" i="1"/>
  <c r="H845" i="1"/>
  <c r="I845" i="1"/>
  <c r="I844" i="1"/>
  <c r="H844" i="1"/>
  <c r="I843" i="1"/>
  <c r="H843" i="1"/>
  <c r="I842" i="1"/>
  <c r="H842" i="1"/>
  <c r="H841" i="1"/>
  <c r="I841" i="1"/>
  <c r="I840" i="1"/>
  <c r="H840" i="1"/>
  <c r="I839" i="1"/>
  <c r="H839" i="1"/>
  <c r="I838" i="1"/>
  <c r="H838" i="1"/>
  <c r="I837" i="1"/>
  <c r="H837" i="1"/>
  <c r="I836" i="1"/>
  <c r="H836" i="1"/>
  <c r="I835" i="1"/>
  <c r="H835" i="1"/>
  <c r="I834" i="1"/>
  <c r="H834" i="1"/>
  <c r="I833" i="1"/>
  <c r="H833" i="1"/>
  <c r="I832" i="1"/>
  <c r="H832" i="1"/>
  <c r="I831" i="1"/>
  <c r="H831" i="1"/>
  <c r="H830" i="1"/>
  <c r="I830" i="1"/>
  <c r="H829" i="1"/>
  <c r="I829" i="1"/>
  <c r="I828" i="1"/>
  <c r="H828" i="1"/>
  <c r="I827" i="1"/>
  <c r="H827" i="1"/>
  <c r="I826" i="1"/>
  <c r="H826" i="1"/>
  <c r="I825" i="1"/>
  <c r="H825" i="1"/>
  <c r="I824" i="1"/>
  <c r="H824" i="1"/>
  <c r="I823" i="1"/>
  <c r="H823" i="1"/>
  <c r="H822" i="1"/>
  <c r="I822" i="1"/>
  <c r="I821" i="1"/>
  <c r="H821" i="1"/>
  <c r="I820" i="1"/>
  <c r="H820" i="1"/>
  <c r="I819" i="1"/>
  <c r="H819" i="1"/>
  <c r="I818" i="1"/>
  <c r="H818" i="1"/>
  <c r="I817" i="1"/>
  <c r="H817" i="1"/>
  <c r="I816" i="1"/>
  <c r="H816" i="1"/>
  <c r="I815" i="1"/>
  <c r="H815" i="1"/>
  <c r="H814" i="1"/>
  <c r="I814" i="1"/>
  <c r="I813" i="1"/>
  <c r="H813" i="1"/>
  <c r="I812" i="1"/>
  <c r="H812" i="1"/>
  <c r="I811" i="1"/>
  <c r="H811" i="1"/>
  <c r="I810" i="1"/>
  <c r="H810" i="1"/>
  <c r="I809" i="1"/>
  <c r="H809" i="1"/>
  <c r="I808" i="1"/>
  <c r="H808" i="1"/>
  <c r="I807" i="1"/>
  <c r="H807" i="1"/>
  <c r="I806" i="1"/>
  <c r="H806" i="1"/>
  <c r="I805" i="1"/>
  <c r="H805" i="1"/>
  <c r="H804" i="1"/>
  <c r="I804" i="1"/>
  <c r="I803" i="1"/>
  <c r="H803" i="1"/>
  <c r="I802" i="1"/>
  <c r="H802" i="1"/>
  <c r="I801" i="1"/>
  <c r="H801" i="1"/>
  <c r="I800" i="1"/>
  <c r="H800" i="1"/>
  <c r="I799" i="1"/>
  <c r="H799" i="1"/>
  <c r="I798" i="1"/>
  <c r="H798" i="1"/>
  <c r="I797" i="1"/>
  <c r="H797" i="1"/>
  <c r="H796" i="1"/>
  <c r="I796" i="1"/>
  <c r="I795" i="1"/>
  <c r="H795" i="1"/>
  <c r="I794" i="1"/>
  <c r="H794" i="1"/>
  <c r="I793" i="1"/>
  <c r="H793" i="1"/>
  <c r="I792" i="1"/>
  <c r="H792" i="1"/>
  <c r="I791" i="1"/>
  <c r="H791" i="1"/>
  <c r="I790" i="1"/>
  <c r="H790" i="1"/>
  <c r="I789" i="1"/>
  <c r="H789" i="1"/>
  <c r="H788" i="1"/>
  <c r="I788" i="1"/>
  <c r="I787" i="1"/>
  <c r="H787" i="1"/>
  <c r="I786" i="1"/>
  <c r="H786" i="1"/>
  <c r="I785" i="1"/>
  <c r="H785" i="1"/>
  <c r="I784" i="1"/>
  <c r="H784" i="1"/>
  <c r="I783" i="1"/>
  <c r="H783" i="1"/>
  <c r="I782" i="1"/>
  <c r="H782" i="1"/>
  <c r="I781" i="1"/>
  <c r="H781" i="1"/>
  <c r="H780" i="1"/>
  <c r="I780" i="1"/>
  <c r="I779" i="1"/>
  <c r="H779" i="1"/>
  <c r="I778" i="1"/>
  <c r="H778" i="1"/>
  <c r="I777" i="1"/>
  <c r="H777" i="1"/>
  <c r="I776" i="1"/>
  <c r="H776" i="1"/>
  <c r="I775" i="1"/>
  <c r="H775" i="1"/>
  <c r="I774" i="1"/>
  <c r="H774" i="1"/>
  <c r="I773" i="1"/>
  <c r="H773" i="1"/>
  <c r="H772" i="1"/>
  <c r="I772" i="1"/>
  <c r="I771" i="1"/>
  <c r="H771" i="1"/>
  <c r="I770" i="1"/>
  <c r="H770" i="1"/>
  <c r="I769" i="1"/>
  <c r="H769" i="1"/>
  <c r="I768" i="1"/>
  <c r="H768" i="1"/>
  <c r="I767" i="1"/>
  <c r="H767" i="1"/>
  <c r="I766" i="1"/>
  <c r="H766" i="1"/>
  <c r="I765" i="1"/>
  <c r="H765" i="1"/>
  <c r="I764" i="1"/>
  <c r="H764" i="1"/>
  <c r="I763" i="1"/>
  <c r="H763" i="1"/>
  <c r="I762" i="1"/>
  <c r="H762" i="1"/>
  <c r="I761" i="1"/>
  <c r="H761" i="1"/>
  <c r="I760" i="1"/>
  <c r="H760" i="1"/>
  <c r="I759" i="1"/>
  <c r="H759" i="1"/>
  <c r="I758" i="1"/>
  <c r="H758" i="1"/>
  <c r="H757" i="1"/>
  <c r="I757" i="1"/>
  <c r="H756" i="1"/>
  <c r="I756" i="1"/>
  <c r="I755" i="1"/>
  <c r="H755" i="1"/>
  <c r="I754" i="1"/>
  <c r="H754" i="1"/>
  <c r="H753" i="1"/>
  <c r="I753" i="1"/>
  <c r="I752" i="1"/>
  <c r="H752" i="1"/>
  <c r="I751" i="1"/>
  <c r="H751" i="1"/>
  <c r="I750" i="1"/>
  <c r="H750" i="1"/>
  <c r="I749" i="1"/>
  <c r="H749" i="1"/>
  <c r="I748" i="1"/>
  <c r="H748" i="1"/>
  <c r="I747" i="1"/>
  <c r="H747" i="1"/>
  <c r="I746" i="1"/>
  <c r="H746" i="1"/>
  <c r="I745" i="1"/>
  <c r="H745" i="1"/>
  <c r="I744" i="1"/>
  <c r="H744" i="1"/>
  <c r="I743" i="1"/>
  <c r="H743" i="1"/>
  <c r="H742" i="1"/>
  <c r="I742" i="1"/>
  <c r="I741" i="1"/>
  <c r="H741" i="1"/>
  <c r="I740" i="1"/>
  <c r="H740" i="1"/>
  <c r="I739" i="1"/>
  <c r="H739" i="1"/>
  <c r="I738" i="1"/>
  <c r="H738" i="1"/>
  <c r="I737" i="1"/>
  <c r="H737" i="1"/>
  <c r="I736" i="1"/>
  <c r="H736" i="1"/>
  <c r="I735" i="1"/>
  <c r="H735" i="1"/>
  <c r="I734" i="1"/>
  <c r="H734" i="1"/>
  <c r="I733" i="1"/>
  <c r="H733" i="1"/>
  <c r="I732" i="1"/>
  <c r="H732" i="1"/>
  <c r="I731" i="1"/>
  <c r="H731" i="1"/>
  <c r="I730" i="1"/>
  <c r="H730" i="1"/>
  <c r="I729" i="1"/>
  <c r="H729" i="1"/>
  <c r="I728" i="1"/>
  <c r="H728" i="1"/>
  <c r="I727" i="1"/>
  <c r="H727" i="1"/>
  <c r="H726" i="1"/>
  <c r="I726" i="1"/>
  <c r="I725" i="1"/>
  <c r="H725" i="1"/>
  <c r="H724" i="1"/>
  <c r="I724" i="1"/>
  <c r="I723" i="1"/>
  <c r="H723" i="1"/>
  <c r="I722" i="1"/>
  <c r="H722" i="1"/>
  <c r="H721" i="1"/>
  <c r="I721" i="1"/>
  <c r="I720" i="1"/>
  <c r="H720" i="1"/>
  <c r="I719" i="1"/>
  <c r="H719" i="1"/>
  <c r="I718" i="1"/>
  <c r="H718" i="1"/>
  <c r="I717" i="1"/>
  <c r="H717" i="1"/>
  <c r="I716" i="1"/>
  <c r="H716" i="1"/>
  <c r="I715" i="1"/>
  <c r="H715" i="1"/>
  <c r="I714" i="1"/>
  <c r="H714" i="1"/>
  <c r="I713" i="1"/>
  <c r="H713" i="1"/>
  <c r="I712" i="1"/>
  <c r="H712" i="1"/>
  <c r="I711" i="1"/>
  <c r="H711" i="1"/>
  <c r="H710" i="1"/>
  <c r="I710" i="1"/>
  <c r="I709" i="1"/>
  <c r="H709" i="1"/>
  <c r="I708" i="1"/>
  <c r="H708" i="1"/>
  <c r="I707" i="1"/>
  <c r="H707" i="1"/>
  <c r="I706" i="1"/>
  <c r="H706" i="1"/>
  <c r="I705" i="1"/>
  <c r="H705" i="1"/>
  <c r="I704" i="1"/>
  <c r="H704" i="1"/>
  <c r="I703" i="1"/>
  <c r="H703" i="1"/>
  <c r="I702" i="1"/>
  <c r="H702" i="1"/>
  <c r="I701" i="1"/>
  <c r="H701" i="1"/>
  <c r="I700" i="1"/>
  <c r="H700" i="1"/>
  <c r="I699" i="1"/>
  <c r="H699" i="1"/>
  <c r="I698" i="1"/>
  <c r="H698" i="1"/>
  <c r="I697" i="1"/>
  <c r="H697" i="1"/>
  <c r="I696" i="1"/>
  <c r="H696" i="1"/>
  <c r="I695" i="1"/>
  <c r="H695" i="1"/>
  <c r="H694" i="1"/>
  <c r="I694" i="1"/>
  <c r="I693" i="1"/>
  <c r="H693" i="1"/>
  <c r="H692" i="1"/>
  <c r="I692" i="1"/>
  <c r="I691" i="1"/>
  <c r="H691" i="1"/>
  <c r="I690" i="1"/>
  <c r="H690" i="1"/>
  <c r="H689" i="1"/>
  <c r="I689" i="1"/>
  <c r="I688" i="1"/>
  <c r="H688" i="1"/>
  <c r="I687" i="1"/>
  <c r="H687" i="1"/>
  <c r="I686" i="1"/>
  <c r="H686" i="1"/>
  <c r="I685" i="1"/>
  <c r="H685" i="1"/>
  <c r="I684" i="1"/>
  <c r="H684" i="1"/>
  <c r="I683" i="1"/>
  <c r="H683" i="1"/>
  <c r="I682" i="1"/>
  <c r="H682" i="1"/>
  <c r="I681" i="1"/>
  <c r="H681" i="1"/>
  <c r="I680" i="1"/>
  <c r="H680" i="1"/>
  <c r="I679" i="1"/>
  <c r="H679" i="1"/>
  <c r="H678" i="1"/>
  <c r="I678" i="1"/>
  <c r="I677" i="1"/>
  <c r="H677" i="1"/>
  <c r="I676" i="1"/>
  <c r="H676" i="1"/>
  <c r="I675" i="1"/>
  <c r="H675" i="1"/>
  <c r="I674" i="1"/>
  <c r="H674" i="1"/>
  <c r="I673" i="1"/>
  <c r="H673" i="1"/>
  <c r="I672" i="1"/>
  <c r="H672" i="1"/>
  <c r="I671" i="1"/>
  <c r="H671" i="1"/>
  <c r="I670" i="1"/>
  <c r="H670" i="1"/>
  <c r="I669" i="1"/>
  <c r="H669" i="1"/>
  <c r="I668" i="1"/>
  <c r="H668" i="1"/>
  <c r="I667" i="1"/>
  <c r="H667" i="1"/>
  <c r="I666" i="1"/>
  <c r="H666" i="1"/>
  <c r="I665" i="1"/>
  <c r="H665" i="1"/>
  <c r="I664" i="1"/>
  <c r="H664" i="1"/>
  <c r="I663" i="1"/>
  <c r="H663" i="1"/>
  <c r="H662" i="1"/>
  <c r="I662" i="1"/>
  <c r="I661" i="1"/>
  <c r="H661" i="1"/>
  <c r="H660" i="1"/>
  <c r="I660" i="1"/>
  <c r="I659" i="1"/>
  <c r="H659" i="1"/>
  <c r="I658" i="1"/>
  <c r="H658" i="1"/>
  <c r="H657" i="1"/>
  <c r="I657" i="1"/>
  <c r="I656" i="1"/>
  <c r="H656" i="1"/>
  <c r="I655" i="1"/>
  <c r="H655" i="1"/>
  <c r="I654" i="1"/>
  <c r="H654" i="1"/>
  <c r="I653" i="1"/>
  <c r="H653" i="1"/>
  <c r="I652" i="1"/>
  <c r="H652" i="1"/>
  <c r="I651" i="1"/>
  <c r="H651" i="1"/>
  <c r="I650" i="1"/>
  <c r="H650" i="1"/>
  <c r="I649" i="1"/>
  <c r="H649" i="1"/>
  <c r="I648" i="1"/>
  <c r="H648" i="1"/>
  <c r="I647" i="1"/>
  <c r="H647" i="1"/>
  <c r="H646" i="1"/>
  <c r="I646" i="1"/>
  <c r="I645" i="1"/>
  <c r="H645" i="1"/>
  <c r="I644" i="1"/>
  <c r="H644" i="1"/>
  <c r="I643" i="1"/>
  <c r="H643" i="1"/>
  <c r="I642" i="1"/>
  <c r="H642" i="1"/>
  <c r="I641" i="1"/>
  <c r="H641" i="1"/>
  <c r="I640" i="1"/>
  <c r="H640" i="1"/>
  <c r="I639" i="1"/>
  <c r="H639" i="1"/>
  <c r="I638" i="1"/>
  <c r="H638" i="1"/>
  <c r="I637" i="1"/>
  <c r="H637" i="1"/>
  <c r="I636" i="1"/>
  <c r="H636" i="1"/>
  <c r="I635" i="1"/>
  <c r="H635" i="1"/>
  <c r="I634" i="1"/>
  <c r="H634" i="1"/>
  <c r="I633" i="1"/>
  <c r="H633" i="1"/>
  <c r="H632" i="1"/>
  <c r="I632" i="1"/>
  <c r="I631" i="1"/>
  <c r="H631" i="1"/>
  <c r="I630" i="1"/>
  <c r="H630" i="1"/>
  <c r="I629" i="1"/>
  <c r="H629" i="1"/>
  <c r="I628" i="1"/>
  <c r="H628" i="1"/>
  <c r="I627" i="1"/>
  <c r="H627" i="1"/>
  <c r="I626" i="1"/>
  <c r="H626" i="1"/>
  <c r="I625" i="1"/>
  <c r="H625" i="1"/>
  <c r="I624" i="1"/>
  <c r="H624" i="1"/>
  <c r="I623" i="1"/>
  <c r="H623" i="1"/>
  <c r="H622" i="1"/>
  <c r="I622" i="1"/>
  <c r="I621" i="1"/>
  <c r="H621" i="1"/>
  <c r="I620" i="1"/>
  <c r="H620" i="1"/>
  <c r="I619" i="1"/>
  <c r="H619" i="1"/>
  <c r="I618" i="1"/>
  <c r="H618" i="1"/>
  <c r="I617" i="1"/>
  <c r="H617" i="1"/>
  <c r="I616" i="1"/>
  <c r="H616" i="1"/>
  <c r="I615" i="1"/>
  <c r="H615" i="1"/>
  <c r="I613" i="1"/>
  <c r="H613" i="1"/>
  <c r="I612" i="1"/>
  <c r="H612" i="1"/>
  <c r="I611" i="1"/>
  <c r="H611" i="1"/>
  <c r="I610" i="1"/>
  <c r="H610" i="1"/>
  <c r="I609" i="1"/>
  <c r="H609" i="1"/>
  <c r="I608" i="1"/>
  <c r="H608" i="1"/>
  <c r="I607" i="1"/>
  <c r="H607" i="1"/>
  <c r="I606" i="1"/>
  <c r="H606" i="1"/>
  <c r="I605" i="1"/>
  <c r="H605" i="1"/>
  <c r="I604" i="1"/>
  <c r="H604" i="1"/>
  <c r="I603" i="1"/>
  <c r="H603" i="1"/>
  <c r="I602" i="1"/>
  <c r="H602" i="1"/>
  <c r="I601" i="1"/>
  <c r="H601" i="1"/>
  <c r="I600" i="1"/>
  <c r="H600" i="1"/>
  <c r="I599" i="1"/>
  <c r="H599" i="1"/>
  <c r="I598" i="1"/>
  <c r="H598" i="1"/>
  <c r="I597" i="1"/>
  <c r="H597" i="1"/>
  <c r="I596" i="1"/>
  <c r="H596" i="1"/>
  <c r="I595" i="1"/>
  <c r="H595" i="1"/>
  <c r="I594" i="1"/>
  <c r="H594" i="1"/>
  <c r="I593" i="1"/>
  <c r="H593" i="1"/>
  <c r="I592" i="1"/>
  <c r="H592" i="1"/>
  <c r="I591" i="1"/>
  <c r="H591" i="1"/>
  <c r="I590" i="1"/>
  <c r="H590" i="1"/>
  <c r="I589" i="1"/>
  <c r="H589" i="1"/>
  <c r="I588" i="1"/>
  <c r="H588" i="1"/>
  <c r="I587" i="1"/>
  <c r="H587" i="1"/>
  <c r="I586" i="1"/>
  <c r="H586" i="1"/>
  <c r="I585" i="1"/>
  <c r="H585" i="1"/>
  <c r="I584" i="1"/>
  <c r="H584" i="1"/>
  <c r="I583" i="1"/>
  <c r="H583" i="1"/>
  <c r="I582" i="1"/>
  <c r="H582" i="1"/>
  <c r="I581" i="1"/>
  <c r="H581" i="1"/>
  <c r="I580" i="1"/>
  <c r="H580" i="1"/>
  <c r="I579" i="1"/>
  <c r="H579" i="1"/>
  <c r="I578" i="1"/>
  <c r="H578" i="1"/>
  <c r="I577" i="1"/>
  <c r="H577" i="1"/>
  <c r="I576" i="1"/>
  <c r="H576" i="1"/>
  <c r="I575" i="1"/>
  <c r="H575" i="1"/>
  <c r="I574" i="1"/>
  <c r="H574" i="1"/>
  <c r="I573" i="1"/>
  <c r="H573" i="1"/>
  <c r="I572" i="1"/>
  <c r="H572" i="1"/>
  <c r="I571" i="1"/>
  <c r="H571" i="1"/>
  <c r="I570" i="1"/>
  <c r="H570" i="1"/>
  <c r="I569" i="1"/>
  <c r="H569" i="1"/>
  <c r="I568" i="1"/>
  <c r="H568" i="1"/>
  <c r="I567" i="1"/>
  <c r="H567" i="1"/>
  <c r="I566" i="1"/>
  <c r="H566" i="1"/>
  <c r="I565" i="1"/>
  <c r="H565" i="1"/>
  <c r="I564" i="1"/>
  <c r="H564" i="1"/>
  <c r="I563" i="1"/>
  <c r="H563" i="1"/>
  <c r="I562" i="1"/>
  <c r="H562" i="1"/>
  <c r="I561" i="1"/>
  <c r="H561" i="1"/>
  <c r="I560" i="1"/>
  <c r="H560" i="1"/>
  <c r="I559" i="1"/>
  <c r="H559" i="1"/>
  <c r="I558" i="1"/>
  <c r="H558" i="1"/>
  <c r="I557" i="1"/>
  <c r="H557" i="1"/>
  <c r="I556" i="1"/>
  <c r="H556" i="1"/>
  <c r="I555" i="1"/>
  <c r="H555" i="1"/>
  <c r="I554" i="1"/>
  <c r="H554" i="1"/>
  <c r="I553" i="1"/>
  <c r="H553" i="1"/>
  <c r="I552" i="1"/>
  <c r="H552" i="1"/>
  <c r="I551" i="1"/>
  <c r="H551" i="1"/>
  <c r="I550" i="1"/>
  <c r="H550" i="1"/>
  <c r="I549" i="1"/>
  <c r="H549" i="1"/>
  <c r="I548" i="1"/>
  <c r="H548" i="1"/>
  <c r="I547" i="1"/>
  <c r="H547" i="1"/>
  <c r="I546" i="1"/>
  <c r="H546" i="1"/>
  <c r="I545" i="1"/>
  <c r="H545" i="1"/>
  <c r="I544" i="1"/>
  <c r="H544" i="1"/>
  <c r="I543" i="1"/>
  <c r="H543" i="1"/>
  <c r="I542" i="1"/>
  <c r="H542" i="1"/>
  <c r="I541" i="1"/>
  <c r="H541" i="1"/>
  <c r="I540" i="1"/>
  <c r="H540" i="1"/>
  <c r="I539" i="1"/>
  <c r="H539" i="1"/>
  <c r="I538" i="1"/>
  <c r="H538" i="1"/>
  <c r="I537" i="1"/>
  <c r="H537" i="1"/>
  <c r="I536" i="1"/>
  <c r="H536" i="1"/>
  <c r="I535" i="1"/>
  <c r="H535" i="1"/>
  <c r="I534" i="1"/>
  <c r="H534" i="1"/>
  <c r="I533" i="1"/>
  <c r="H533" i="1"/>
  <c r="I532" i="1"/>
  <c r="H532" i="1"/>
  <c r="I531" i="1"/>
  <c r="H531" i="1"/>
  <c r="I530" i="1"/>
  <c r="H530" i="1"/>
  <c r="I529" i="1"/>
  <c r="H529" i="1"/>
  <c r="I528" i="1"/>
  <c r="H528" i="1"/>
  <c r="I527" i="1"/>
  <c r="H527" i="1"/>
  <c r="I526" i="1"/>
  <c r="H526" i="1"/>
  <c r="I525" i="1"/>
  <c r="H525" i="1"/>
  <c r="I524" i="1"/>
  <c r="H524" i="1"/>
  <c r="I523" i="1"/>
  <c r="H523" i="1"/>
  <c r="I522" i="1"/>
  <c r="H522" i="1"/>
  <c r="I521" i="1"/>
  <c r="H521" i="1"/>
  <c r="I520" i="1"/>
  <c r="H520" i="1"/>
  <c r="I519" i="1"/>
  <c r="H519" i="1"/>
  <c r="I518" i="1"/>
  <c r="H518" i="1"/>
  <c r="I517" i="1"/>
  <c r="H517" i="1"/>
  <c r="I516" i="1"/>
  <c r="H516" i="1"/>
  <c r="I515" i="1"/>
  <c r="H515" i="1"/>
  <c r="I514" i="1"/>
  <c r="H514" i="1"/>
  <c r="I513" i="1"/>
  <c r="H513" i="1"/>
  <c r="I512" i="1"/>
  <c r="H512" i="1"/>
  <c r="I511" i="1"/>
  <c r="H511" i="1"/>
  <c r="I510" i="1"/>
  <c r="H510" i="1"/>
  <c r="I509" i="1"/>
  <c r="H509" i="1"/>
  <c r="I508" i="1"/>
  <c r="H508" i="1"/>
  <c r="I507" i="1"/>
  <c r="H507" i="1"/>
  <c r="I506" i="1"/>
  <c r="H506" i="1"/>
  <c r="I505" i="1"/>
  <c r="H505" i="1"/>
  <c r="I504" i="1"/>
  <c r="H504" i="1"/>
  <c r="I503" i="1"/>
  <c r="H503" i="1"/>
  <c r="I502" i="1"/>
  <c r="H502" i="1"/>
  <c r="I501" i="1"/>
  <c r="H501" i="1"/>
  <c r="I500" i="1"/>
  <c r="H500" i="1"/>
  <c r="I499" i="1"/>
  <c r="H499" i="1"/>
  <c r="I498" i="1"/>
  <c r="H498" i="1"/>
  <c r="I497" i="1"/>
  <c r="H497" i="1"/>
  <c r="I496" i="1"/>
  <c r="H496" i="1"/>
  <c r="I495" i="1"/>
  <c r="H495" i="1"/>
  <c r="I494" i="1"/>
  <c r="H494" i="1"/>
  <c r="I493" i="1"/>
  <c r="H493" i="1"/>
  <c r="I492" i="1"/>
  <c r="H492" i="1"/>
  <c r="I491" i="1"/>
  <c r="H491" i="1"/>
  <c r="I490" i="1"/>
  <c r="H490" i="1"/>
  <c r="I489" i="1"/>
  <c r="H489" i="1"/>
  <c r="I488" i="1"/>
  <c r="H488" i="1"/>
  <c r="I487" i="1"/>
  <c r="H487" i="1"/>
  <c r="I486" i="1"/>
  <c r="H486" i="1"/>
  <c r="I485" i="1"/>
  <c r="H485" i="1"/>
  <c r="I484" i="1"/>
  <c r="H484" i="1"/>
  <c r="I483" i="1"/>
  <c r="H483" i="1"/>
  <c r="I482" i="1"/>
  <c r="H482" i="1"/>
  <c r="I481" i="1"/>
  <c r="H481" i="1"/>
  <c r="I480" i="1"/>
  <c r="H480" i="1"/>
  <c r="I479" i="1"/>
  <c r="H479" i="1"/>
  <c r="I478" i="1"/>
  <c r="H478" i="1"/>
  <c r="I477" i="1"/>
  <c r="H477" i="1"/>
  <c r="I476" i="1"/>
  <c r="H476" i="1"/>
  <c r="I475" i="1"/>
  <c r="H475" i="1"/>
  <c r="I474" i="1"/>
  <c r="H474" i="1"/>
  <c r="I473" i="1"/>
  <c r="H473" i="1"/>
  <c r="I472" i="1"/>
  <c r="H472" i="1"/>
  <c r="I471" i="1"/>
  <c r="H471" i="1"/>
  <c r="I470" i="1"/>
  <c r="H470" i="1"/>
  <c r="I469" i="1"/>
  <c r="H469" i="1"/>
  <c r="I468" i="1"/>
  <c r="H468" i="1"/>
  <c r="I467" i="1"/>
  <c r="H467" i="1"/>
  <c r="I466" i="1"/>
  <c r="H466" i="1"/>
  <c r="I465" i="1"/>
  <c r="H465" i="1"/>
  <c r="I464" i="1"/>
  <c r="H464" i="1"/>
  <c r="I463" i="1"/>
  <c r="H463" i="1"/>
  <c r="I462" i="1"/>
  <c r="H462" i="1"/>
  <c r="I461" i="1"/>
  <c r="H461" i="1"/>
  <c r="I460" i="1"/>
  <c r="H460" i="1"/>
  <c r="I459" i="1"/>
  <c r="H459" i="1"/>
  <c r="I458" i="1"/>
  <c r="H458" i="1"/>
  <c r="I457" i="1"/>
  <c r="H457" i="1"/>
  <c r="I456" i="1"/>
  <c r="H456" i="1"/>
  <c r="I455" i="1"/>
  <c r="H455" i="1"/>
  <c r="I454" i="1"/>
  <c r="H454" i="1"/>
  <c r="I453" i="1"/>
  <c r="H453" i="1"/>
  <c r="I452" i="1"/>
  <c r="H452" i="1"/>
  <c r="I451" i="1"/>
  <c r="H451" i="1"/>
  <c r="I450" i="1"/>
  <c r="H450" i="1"/>
  <c r="I449" i="1"/>
  <c r="H449" i="1"/>
  <c r="I448" i="1"/>
  <c r="H448" i="1"/>
  <c r="I447" i="1"/>
  <c r="H447" i="1"/>
  <c r="I446" i="1"/>
  <c r="H446" i="1"/>
  <c r="I445" i="1"/>
  <c r="H445" i="1"/>
  <c r="I444" i="1"/>
  <c r="H444" i="1"/>
  <c r="I443" i="1"/>
  <c r="H443" i="1"/>
  <c r="I442" i="1"/>
  <c r="H442" i="1"/>
  <c r="I441" i="1"/>
  <c r="H441" i="1"/>
  <c r="I440" i="1"/>
  <c r="H440" i="1"/>
  <c r="I439" i="1"/>
  <c r="H439" i="1"/>
  <c r="I438" i="1"/>
  <c r="H438" i="1"/>
  <c r="I437" i="1"/>
  <c r="H437" i="1"/>
  <c r="I436" i="1"/>
  <c r="H436" i="1"/>
  <c r="I435" i="1"/>
  <c r="H435" i="1"/>
  <c r="I434" i="1"/>
  <c r="H434" i="1"/>
  <c r="I433" i="1"/>
  <c r="H433" i="1"/>
  <c r="I432" i="1"/>
  <c r="H432" i="1"/>
  <c r="I431" i="1"/>
  <c r="H431" i="1"/>
  <c r="I430" i="1"/>
  <c r="H430" i="1"/>
  <c r="I429" i="1"/>
  <c r="H429" i="1"/>
  <c r="I428" i="1"/>
  <c r="H428" i="1"/>
  <c r="I427" i="1"/>
  <c r="H427" i="1"/>
  <c r="I426" i="1"/>
  <c r="H426" i="1"/>
  <c r="I425" i="1"/>
  <c r="H425" i="1"/>
  <c r="I424" i="1"/>
  <c r="H424" i="1"/>
  <c r="I423" i="1"/>
  <c r="H423" i="1"/>
  <c r="I422" i="1"/>
  <c r="H422" i="1"/>
  <c r="I421" i="1"/>
  <c r="H421" i="1"/>
  <c r="I420" i="1"/>
  <c r="H420" i="1"/>
  <c r="I419" i="1"/>
  <c r="H419" i="1"/>
  <c r="I418" i="1"/>
  <c r="H418" i="1"/>
  <c r="I417" i="1"/>
  <c r="H417" i="1"/>
  <c r="I416" i="1"/>
  <c r="H416" i="1"/>
  <c r="I415" i="1"/>
  <c r="H415" i="1"/>
  <c r="I414" i="1"/>
  <c r="H414" i="1"/>
  <c r="I413" i="1"/>
  <c r="H413" i="1"/>
  <c r="I412" i="1"/>
  <c r="H412" i="1"/>
  <c r="I411" i="1"/>
  <c r="H411" i="1"/>
  <c r="I410" i="1"/>
  <c r="H410" i="1"/>
  <c r="I409" i="1"/>
  <c r="H409" i="1"/>
  <c r="I408" i="1"/>
  <c r="H408" i="1"/>
  <c r="I407" i="1"/>
  <c r="H407" i="1"/>
  <c r="I406" i="1"/>
  <c r="H406" i="1"/>
  <c r="I405" i="1"/>
  <c r="H405" i="1"/>
  <c r="I404" i="1"/>
  <c r="H404" i="1"/>
  <c r="I403" i="1"/>
  <c r="H403" i="1"/>
  <c r="I402" i="1"/>
  <c r="H402" i="1"/>
  <c r="I401" i="1"/>
  <c r="H401" i="1"/>
  <c r="I400" i="1"/>
  <c r="H400" i="1"/>
  <c r="I399" i="1"/>
  <c r="H399" i="1"/>
  <c r="I398" i="1"/>
  <c r="H398" i="1"/>
  <c r="I397" i="1"/>
  <c r="H397" i="1"/>
  <c r="I396" i="1"/>
  <c r="H396" i="1"/>
  <c r="I395" i="1"/>
  <c r="H395" i="1"/>
  <c r="I394" i="1"/>
  <c r="H394" i="1"/>
  <c r="I393" i="1"/>
  <c r="H393" i="1"/>
  <c r="I392" i="1"/>
  <c r="H392" i="1"/>
  <c r="I391" i="1"/>
  <c r="H391" i="1"/>
  <c r="I390" i="1"/>
  <c r="H390" i="1"/>
  <c r="I389" i="1"/>
  <c r="H389" i="1"/>
  <c r="I388" i="1"/>
  <c r="H388" i="1"/>
  <c r="I387" i="1"/>
  <c r="H387" i="1"/>
  <c r="I386" i="1"/>
  <c r="H386" i="1"/>
  <c r="I385" i="1"/>
  <c r="H385" i="1"/>
  <c r="I384" i="1"/>
  <c r="H384" i="1"/>
  <c r="I383" i="1"/>
  <c r="H383" i="1"/>
  <c r="I382" i="1"/>
  <c r="H382" i="1"/>
  <c r="I381" i="1"/>
  <c r="H381" i="1"/>
  <c r="I380" i="1"/>
  <c r="H380" i="1"/>
  <c r="I379" i="1"/>
  <c r="H379" i="1"/>
  <c r="I378" i="1"/>
  <c r="H378" i="1"/>
  <c r="I377" i="1"/>
  <c r="H377" i="1"/>
  <c r="I376" i="1"/>
  <c r="H376" i="1"/>
  <c r="I375" i="1"/>
  <c r="H375" i="1"/>
  <c r="I374" i="1"/>
  <c r="H374" i="1"/>
  <c r="I373" i="1"/>
  <c r="H373" i="1"/>
  <c r="I372" i="1"/>
  <c r="H372" i="1"/>
  <c r="I371" i="1"/>
  <c r="H371" i="1"/>
  <c r="I370" i="1"/>
  <c r="H370" i="1"/>
  <c r="I369" i="1"/>
  <c r="H369" i="1"/>
  <c r="I368" i="1"/>
  <c r="H368" i="1"/>
  <c r="I367" i="1"/>
  <c r="H367" i="1"/>
  <c r="I366" i="1"/>
  <c r="H366" i="1"/>
  <c r="I365" i="1"/>
  <c r="H365" i="1"/>
  <c r="I364" i="1"/>
  <c r="H364" i="1"/>
  <c r="I363" i="1"/>
  <c r="H363" i="1"/>
  <c r="I362" i="1"/>
  <c r="H362" i="1"/>
  <c r="I361" i="1"/>
  <c r="H361" i="1"/>
  <c r="I360" i="1"/>
  <c r="H360" i="1"/>
  <c r="I359" i="1"/>
  <c r="H359" i="1"/>
  <c r="I358" i="1"/>
  <c r="H358" i="1"/>
  <c r="I357" i="1"/>
  <c r="H357" i="1"/>
  <c r="I356" i="1"/>
  <c r="H356" i="1"/>
  <c r="I355" i="1"/>
  <c r="H355" i="1"/>
  <c r="I354" i="1"/>
  <c r="H354" i="1"/>
  <c r="I353" i="1"/>
  <c r="H353" i="1"/>
  <c r="I352" i="1"/>
  <c r="H352" i="1"/>
  <c r="I351" i="1"/>
  <c r="H351" i="1"/>
  <c r="I350" i="1"/>
  <c r="H350" i="1"/>
  <c r="I349" i="1"/>
  <c r="H349" i="1"/>
  <c r="I348" i="1"/>
  <c r="H348" i="1"/>
  <c r="I347" i="1"/>
  <c r="H347" i="1"/>
  <c r="I346" i="1"/>
  <c r="H346" i="1"/>
  <c r="I345" i="1"/>
  <c r="H345" i="1"/>
  <c r="I344" i="1"/>
  <c r="H344" i="1"/>
  <c r="I343" i="1"/>
  <c r="H343" i="1"/>
  <c r="I342" i="1"/>
  <c r="H342" i="1"/>
  <c r="I341" i="1"/>
  <c r="H341" i="1"/>
  <c r="I340" i="1"/>
  <c r="H340" i="1"/>
  <c r="I339" i="1"/>
  <c r="H339" i="1"/>
  <c r="I338" i="1"/>
  <c r="H338" i="1"/>
  <c r="I337" i="1"/>
  <c r="H337" i="1"/>
  <c r="I336" i="1"/>
  <c r="H336" i="1"/>
  <c r="I335" i="1"/>
  <c r="H335" i="1"/>
  <c r="I334" i="1"/>
  <c r="H334" i="1"/>
  <c r="I333" i="1"/>
  <c r="H333" i="1"/>
  <c r="I332" i="1"/>
  <c r="H332" i="1"/>
  <c r="I331" i="1"/>
  <c r="H331" i="1"/>
  <c r="I330" i="1"/>
  <c r="H330" i="1"/>
  <c r="I329" i="1"/>
  <c r="H329" i="1"/>
  <c r="I328" i="1"/>
  <c r="H328" i="1"/>
  <c r="I327" i="1"/>
  <c r="H327" i="1"/>
  <c r="I326" i="1"/>
  <c r="H326" i="1"/>
  <c r="I325" i="1"/>
  <c r="H325" i="1"/>
  <c r="I324" i="1"/>
  <c r="H324" i="1"/>
  <c r="I323" i="1"/>
  <c r="H323" i="1"/>
  <c r="I322" i="1"/>
  <c r="H322" i="1"/>
  <c r="I321" i="1"/>
  <c r="H321" i="1"/>
  <c r="I320" i="1"/>
  <c r="H320" i="1"/>
  <c r="I319" i="1"/>
  <c r="H319" i="1"/>
  <c r="I318" i="1"/>
  <c r="H318" i="1"/>
  <c r="I317" i="1"/>
  <c r="H317" i="1"/>
  <c r="I316" i="1"/>
  <c r="H316" i="1"/>
  <c r="I315" i="1"/>
  <c r="H315" i="1"/>
  <c r="I314" i="1"/>
  <c r="H314" i="1"/>
  <c r="I313" i="1"/>
  <c r="H313" i="1"/>
  <c r="I312" i="1"/>
  <c r="H312" i="1"/>
  <c r="I311" i="1"/>
  <c r="H311" i="1"/>
  <c r="I310" i="1"/>
  <c r="H310" i="1"/>
  <c r="I309" i="1"/>
  <c r="H309" i="1"/>
  <c r="I308" i="1"/>
  <c r="H308" i="1"/>
  <c r="I307" i="1"/>
  <c r="H307" i="1"/>
  <c r="I306" i="1"/>
  <c r="H306" i="1"/>
  <c r="I305" i="1"/>
  <c r="H305" i="1"/>
  <c r="I304" i="1"/>
  <c r="H304" i="1"/>
  <c r="I303" i="1"/>
  <c r="H303" i="1"/>
  <c r="I302" i="1"/>
  <c r="H302" i="1"/>
  <c r="I301" i="1"/>
  <c r="H301" i="1"/>
  <c r="I300" i="1"/>
  <c r="H300" i="1"/>
  <c r="I299" i="1"/>
  <c r="H299" i="1"/>
  <c r="I298" i="1"/>
  <c r="H298" i="1"/>
  <c r="I297" i="1"/>
  <c r="H297" i="1"/>
  <c r="I296" i="1"/>
  <c r="H296" i="1"/>
  <c r="I295" i="1"/>
  <c r="H295" i="1"/>
  <c r="I294" i="1"/>
  <c r="H294" i="1"/>
  <c r="I293" i="1"/>
  <c r="H293" i="1"/>
  <c r="I292" i="1"/>
  <c r="H292" i="1"/>
  <c r="I291" i="1"/>
  <c r="H291" i="1"/>
  <c r="I290" i="1"/>
  <c r="H290" i="1"/>
  <c r="I289" i="1"/>
  <c r="H289" i="1"/>
  <c r="I288" i="1"/>
  <c r="H288" i="1"/>
  <c r="I287" i="1"/>
  <c r="H287" i="1"/>
  <c r="I286" i="1"/>
  <c r="H286" i="1"/>
  <c r="I285" i="1"/>
  <c r="H285" i="1"/>
  <c r="I284" i="1"/>
  <c r="H284" i="1"/>
  <c r="I283" i="1"/>
  <c r="H283" i="1"/>
  <c r="I282" i="1"/>
  <c r="H282" i="1"/>
  <c r="I281" i="1"/>
  <c r="H281" i="1"/>
  <c r="I280" i="1"/>
  <c r="H280" i="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614" i="1"/>
  <c r="H614" i="1"/>
  <c r="E69" i="7" l="1"/>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70" i="7"/>
  <c r="E6" i="7"/>
  <c r="I2237" i="9"/>
  <c r="E2204" i="5"/>
  <c r="E2203" i="5"/>
  <c r="E2202" i="5"/>
  <c r="E2201" i="5"/>
  <c r="E2200" i="5"/>
  <c r="E2199" i="5"/>
  <c r="E2198" i="5"/>
  <c r="E2197" i="5"/>
  <c r="E2196" i="5"/>
  <c r="E2195" i="5"/>
  <c r="E2194" i="5"/>
  <c r="E2193" i="5"/>
  <c r="E2192" i="5"/>
  <c r="E2191" i="5"/>
  <c r="E2190" i="5"/>
  <c r="E2189" i="5"/>
  <c r="E2188" i="5"/>
  <c r="E2187" i="5"/>
  <c r="E2186" i="5"/>
  <c r="E2185" i="5"/>
  <c r="E2184" i="5"/>
  <c r="E2183" i="5"/>
  <c r="E2182" i="5"/>
  <c r="E2181" i="5"/>
  <c r="E2180" i="5"/>
  <c r="E2179" i="5"/>
  <c r="E2178" i="5"/>
  <c r="E2177" i="5"/>
  <c r="E2176" i="5"/>
  <c r="E2175" i="5"/>
  <c r="E2174" i="5"/>
  <c r="E2173" i="5"/>
  <c r="E2172" i="5"/>
  <c r="E2171" i="5"/>
  <c r="E2170" i="5"/>
  <c r="E2169" i="5"/>
  <c r="E2168" i="5"/>
  <c r="E2167" i="5"/>
  <c r="E2166" i="5"/>
  <c r="E2165" i="5"/>
  <c r="E2164" i="5"/>
  <c r="E2163" i="5"/>
  <c r="E2162" i="5"/>
  <c r="E2161" i="5"/>
  <c r="E2160" i="5"/>
  <c r="E2159" i="5"/>
  <c r="E2158" i="5"/>
  <c r="E2157" i="5"/>
  <c r="E2156" i="5"/>
  <c r="E2155" i="5"/>
  <c r="E2154" i="5"/>
  <c r="E2153" i="5"/>
  <c r="E2152" i="5"/>
  <c r="E2151" i="5"/>
  <c r="E2150" i="5"/>
  <c r="E2149" i="5"/>
  <c r="E2148" i="5"/>
  <c r="E2147" i="5"/>
  <c r="E2146" i="5"/>
  <c r="E2145" i="5"/>
  <c r="E2144" i="5"/>
  <c r="E2143" i="5"/>
  <c r="E2142" i="5"/>
  <c r="E2141" i="5"/>
  <c r="E2140" i="5"/>
  <c r="E2139" i="5"/>
  <c r="E2138" i="5"/>
  <c r="E2137" i="5"/>
  <c r="E2136" i="5"/>
  <c r="E2135" i="5"/>
  <c r="E2134" i="5"/>
  <c r="E2133" i="5"/>
  <c r="E2132" i="5"/>
  <c r="E2131" i="5"/>
  <c r="E2130" i="5"/>
  <c r="E2129" i="5"/>
  <c r="E2128" i="5"/>
  <c r="E2127" i="5"/>
  <c r="E2126" i="5"/>
  <c r="E2125" i="5"/>
  <c r="E2124" i="5"/>
  <c r="E2123" i="5"/>
  <c r="E2122" i="5"/>
  <c r="E2121" i="5"/>
  <c r="E2120" i="5"/>
  <c r="E2119" i="5"/>
  <c r="E2118" i="5"/>
  <c r="E2117" i="5"/>
  <c r="E2116" i="5"/>
  <c r="E2115" i="5"/>
  <c r="E2114" i="5"/>
  <c r="E2113" i="5"/>
  <c r="E2112" i="5"/>
  <c r="E2111" i="5"/>
  <c r="E2110" i="5"/>
  <c r="E2109" i="5"/>
  <c r="E2108" i="5"/>
  <c r="E2107" i="5"/>
  <c r="E2106" i="5"/>
  <c r="E2105" i="5"/>
  <c r="E2104" i="5"/>
  <c r="E2103" i="5"/>
  <c r="E2102" i="5"/>
  <c r="E2101" i="5"/>
  <c r="E2100" i="5"/>
  <c r="E2099" i="5"/>
  <c r="E2098" i="5"/>
  <c r="E2097" i="5"/>
  <c r="E2096" i="5"/>
  <c r="E2095" i="5"/>
  <c r="E2094" i="5"/>
  <c r="E2093" i="5"/>
  <c r="E2092" i="5"/>
  <c r="E2091" i="5"/>
  <c r="E2090" i="5"/>
  <c r="E2089" i="5"/>
  <c r="E2088" i="5"/>
  <c r="E2087" i="5"/>
  <c r="E2086" i="5"/>
  <c r="E2085" i="5"/>
  <c r="E2084" i="5"/>
  <c r="E2083" i="5"/>
  <c r="E2082" i="5"/>
  <c r="E2081" i="5"/>
  <c r="E2080" i="5"/>
  <c r="E2079" i="5"/>
  <c r="E2078" i="5"/>
  <c r="E2077" i="5"/>
  <c r="E2076" i="5"/>
  <c r="E2075" i="5"/>
  <c r="E2074" i="5"/>
  <c r="E2073" i="5"/>
  <c r="E2072" i="5"/>
  <c r="E2071" i="5"/>
  <c r="E2070" i="5"/>
  <c r="E2069" i="5"/>
  <c r="E2068" i="5"/>
  <c r="E2067" i="5"/>
  <c r="E2066" i="5"/>
  <c r="E2065" i="5"/>
  <c r="E2064" i="5"/>
  <c r="E2063" i="5"/>
  <c r="E2062" i="5"/>
  <c r="E2061" i="5"/>
  <c r="E2060" i="5"/>
  <c r="E2059" i="5"/>
  <c r="E2058" i="5"/>
  <c r="E2057" i="5"/>
  <c r="E2056" i="5"/>
  <c r="E2055" i="5"/>
  <c r="E2054" i="5"/>
  <c r="E2053" i="5"/>
  <c r="E2052" i="5"/>
  <c r="E2051" i="5"/>
  <c r="E2050" i="5"/>
  <c r="E2049" i="5"/>
  <c r="E2048" i="5"/>
  <c r="E2047" i="5"/>
  <c r="E2046" i="5"/>
  <c r="E2045" i="5"/>
  <c r="E2044" i="5"/>
  <c r="E2043" i="5"/>
  <c r="E2042" i="5"/>
  <c r="E2041" i="5"/>
  <c r="E2040" i="5"/>
  <c r="E2039" i="5"/>
  <c r="E2038" i="5"/>
  <c r="E2037" i="5"/>
  <c r="E2036" i="5"/>
  <c r="E2035" i="5"/>
  <c r="E2034" i="5"/>
  <c r="E2033" i="5"/>
  <c r="E2032" i="5"/>
  <c r="E2031" i="5"/>
  <c r="E2030" i="5"/>
  <c r="E2029" i="5"/>
  <c r="E2028" i="5"/>
  <c r="E2027" i="5"/>
  <c r="E2026" i="5"/>
  <c r="E2025" i="5"/>
  <c r="E2024" i="5"/>
  <c r="E2023" i="5"/>
  <c r="E2022" i="5"/>
  <c r="E2021" i="5"/>
  <c r="E2020" i="5"/>
  <c r="E2019" i="5"/>
  <c r="E2018" i="5"/>
  <c r="E2017" i="5"/>
  <c r="E2016" i="5"/>
  <c r="E2015" i="5"/>
  <c r="E2014" i="5"/>
  <c r="E2013" i="5"/>
  <c r="E2012" i="5"/>
  <c r="E2011" i="5"/>
  <c r="E2010" i="5"/>
  <c r="E2009" i="5"/>
  <c r="E2008" i="5"/>
  <c r="E2007" i="5"/>
  <c r="E2006" i="5"/>
  <c r="E2005" i="5"/>
  <c r="E2004" i="5"/>
  <c r="E2003" i="5"/>
  <c r="E2002" i="5"/>
  <c r="E2001" i="5"/>
  <c r="E2000" i="5"/>
  <c r="E1999" i="5"/>
  <c r="E1998" i="5"/>
  <c r="E1997" i="5"/>
  <c r="E1996" i="5"/>
  <c r="E1995" i="5"/>
  <c r="E1994" i="5"/>
  <c r="E1993" i="5"/>
  <c r="E1992" i="5"/>
  <c r="E1991" i="5"/>
  <c r="E1990" i="5"/>
  <c r="E1989" i="5"/>
  <c r="E1988" i="5"/>
  <c r="E1987" i="5"/>
  <c r="E1986" i="5"/>
  <c r="E1985" i="5"/>
  <c r="E1984" i="5"/>
  <c r="E1983" i="5"/>
  <c r="E1982" i="5"/>
  <c r="E1981" i="5"/>
  <c r="E1980" i="5"/>
  <c r="E1979" i="5"/>
  <c r="E1978" i="5"/>
  <c r="E1977" i="5"/>
  <c r="E1976" i="5"/>
  <c r="E1975" i="5"/>
  <c r="E1974" i="5"/>
  <c r="E1973" i="5"/>
  <c r="E1972" i="5"/>
  <c r="E1971" i="5"/>
  <c r="E1970" i="5"/>
  <c r="E1969" i="5"/>
  <c r="E1968" i="5"/>
  <c r="E1967" i="5"/>
  <c r="E1966" i="5"/>
  <c r="E1965" i="5"/>
  <c r="E1964" i="5"/>
  <c r="E1963" i="5"/>
  <c r="E1962" i="5"/>
  <c r="E1961" i="5"/>
  <c r="E1960" i="5"/>
  <c r="E1959" i="5"/>
  <c r="E1958" i="5"/>
  <c r="E1957" i="5"/>
  <c r="E1956" i="5"/>
  <c r="E1955" i="5"/>
  <c r="E1954" i="5"/>
  <c r="E1953" i="5"/>
  <c r="E1952" i="5"/>
  <c r="E1951" i="5"/>
  <c r="E1950" i="5"/>
  <c r="E1949" i="5"/>
  <c r="E1948" i="5"/>
  <c r="E1947" i="5"/>
  <c r="E1946" i="5"/>
  <c r="E1945" i="5"/>
  <c r="E1944" i="5"/>
  <c r="E1943" i="5"/>
  <c r="E1942" i="5"/>
  <c r="E1941" i="5"/>
  <c r="E1940" i="5"/>
  <c r="E1939" i="5"/>
  <c r="E1938" i="5"/>
  <c r="E1937" i="5"/>
  <c r="E1936" i="5"/>
  <c r="E1935" i="5"/>
  <c r="E1934" i="5"/>
  <c r="E1933" i="5"/>
  <c r="E1932" i="5"/>
  <c r="E1931" i="5"/>
  <c r="E1930" i="5"/>
  <c r="E1929" i="5"/>
  <c r="E1928" i="5"/>
  <c r="E1927" i="5"/>
  <c r="E1926" i="5"/>
  <c r="E1925" i="5"/>
  <c r="E1924" i="5"/>
  <c r="E1923" i="5"/>
  <c r="E1922" i="5"/>
  <c r="E1921" i="5"/>
  <c r="E1920" i="5"/>
  <c r="E1919" i="5"/>
  <c r="E1918" i="5"/>
  <c r="E1917" i="5"/>
  <c r="E1916" i="5"/>
  <c r="E1915" i="5"/>
  <c r="E1914" i="5"/>
  <c r="E1913" i="5"/>
  <c r="E1912" i="5"/>
  <c r="E1911" i="5"/>
  <c r="E1910" i="5"/>
  <c r="E1909" i="5"/>
  <c r="E1908" i="5"/>
  <c r="E1907" i="5"/>
  <c r="E1906" i="5"/>
  <c r="E1905" i="5"/>
  <c r="E1904" i="5"/>
  <c r="E1903" i="5"/>
  <c r="E1902" i="5"/>
  <c r="E1901" i="5"/>
  <c r="E1900" i="5"/>
  <c r="E1899" i="5"/>
  <c r="E1898" i="5"/>
  <c r="E1897" i="5"/>
  <c r="E1896" i="5"/>
  <c r="E1895" i="5"/>
  <c r="E1894" i="5"/>
  <c r="E1893" i="5"/>
  <c r="E1892" i="5"/>
  <c r="E1891" i="5"/>
  <c r="E1890" i="5"/>
  <c r="E1889" i="5"/>
  <c r="E1888" i="5"/>
  <c r="E1887" i="5"/>
  <c r="E1886" i="5"/>
  <c r="E1885" i="5"/>
  <c r="E1884" i="5"/>
  <c r="E1883" i="5"/>
  <c r="E1882" i="5"/>
  <c r="E1881" i="5"/>
  <c r="E1880" i="5"/>
  <c r="E1879" i="5"/>
  <c r="E1878" i="5"/>
  <c r="E1877" i="5"/>
  <c r="E1876" i="5"/>
  <c r="E1875" i="5"/>
  <c r="E1874" i="5"/>
  <c r="E1873" i="5"/>
  <c r="E1872" i="5"/>
  <c r="E1871" i="5"/>
  <c r="E1870" i="5"/>
  <c r="E1869" i="5"/>
  <c r="E1868" i="5"/>
  <c r="E1867" i="5"/>
  <c r="E1866" i="5"/>
  <c r="E1865" i="5"/>
  <c r="E1864" i="5"/>
  <c r="E1863" i="5"/>
  <c r="E1862" i="5"/>
  <c r="E1861" i="5"/>
  <c r="E1860" i="5"/>
  <c r="E1859" i="5"/>
  <c r="E1858" i="5"/>
  <c r="E1857" i="5"/>
  <c r="E1856" i="5"/>
  <c r="E1855" i="5"/>
  <c r="E1854" i="5"/>
  <c r="E1853" i="5"/>
  <c r="E1852" i="5"/>
  <c r="E1851" i="5"/>
  <c r="E1850" i="5"/>
  <c r="E1849" i="5"/>
  <c r="E1848" i="5"/>
  <c r="E1847" i="5"/>
  <c r="E1846" i="5"/>
  <c r="E1845" i="5"/>
  <c r="E1844" i="5"/>
  <c r="E1843" i="5"/>
  <c r="E1842" i="5"/>
  <c r="E1841" i="5"/>
  <c r="E1840" i="5"/>
  <c r="E1839" i="5"/>
  <c r="E1838" i="5"/>
  <c r="E1837" i="5"/>
  <c r="E1836" i="5"/>
  <c r="E1835" i="5"/>
  <c r="E1834" i="5"/>
  <c r="E1833" i="5"/>
  <c r="E1832" i="5"/>
  <c r="E1831" i="5"/>
  <c r="E1830" i="5"/>
  <c r="E1829" i="5"/>
  <c r="E1828" i="5"/>
  <c r="E1827" i="5"/>
  <c r="E1826" i="5"/>
  <c r="E1825" i="5"/>
  <c r="E1824" i="5"/>
  <c r="E1823" i="5"/>
  <c r="E1822" i="5"/>
  <c r="E1821" i="5"/>
  <c r="E1820" i="5"/>
  <c r="E1819" i="5"/>
  <c r="E1818" i="5"/>
  <c r="E1817" i="5"/>
  <c r="E1816" i="5"/>
  <c r="E1815" i="5"/>
  <c r="E1814" i="5"/>
  <c r="E1813" i="5"/>
  <c r="E1812" i="5"/>
  <c r="E1811" i="5"/>
  <c r="E1810" i="5"/>
  <c r="E1809" i="5"/>
  <c r="E1808" i="5"/>
  <c r="E1807" i="5"/>
  <c r="E1806" i="5"/>
  <c r="E1805" i="5"/>
  <c r="E1804" i="5"/>
  <c r="E1803" i="5"/>
  <c r="E1802" i="5"/>
  <c r="E1801" i="5"/>
  <c r="E1800" i="5"/>
  <c r="E1799" i="5"/>
  <c r="E1798" i="5"/>
  <c r="E1797" i="5"/>
  <c r="E1796" i="5"/>
  <c r="E1795" i="5"/>
  <c r="E1794" i="5"/>
  <c r="E1793" i="5"/>
  <c r="E1792" i="5"/>
  <c r="E1791" i="5"/>
  <c r="E1790" i="5"/>
  <c r="E1789" i="5"/>
  <c r="E1788" i="5"/>
  <c r="E1787" i="5"/>
  <c r="E1786" i="5"/>
  <c r="E1785" i="5"/>
  <c r="E1784" i="5"/>
  <c r="E1783" i="5"/>
  <c r="E1782" i="5"/>
  <c r="E1781" i="5"/>
  <c r="E1780" i="5"/>
  <c r="E1779" i="5"/>
  <c r="E1778" i="5"/>
  <c r="E1777" i="5"/>
  <c r="E1776" i="5"/>
  <c r="E1775" i="5"/>
  <c r="E1774" i="5"/>
  <c r="E1773" i="5"/>
  <c r="E1772" i="5"/>
  <c r="E1771" i="5"/>
  <c r="E1770" i="5"/>
  <c r="E1769" i="5"/>
  <c r="E1768" i="5"/>
  <c r="E1767" i="5"/>
  <c r="E1766" i="5"/>
  <c r="E1765" i="5"/>
  <c r="E1764" i="5"/>
  <c r="E1763" i="5"/>
  <c r="E1762" i="5"/>
  <c r="E1761" i="5"/>
  <c r="E1760" i="5"/>
  <c r="E1759" i="5"/>
  <c r="E1758" i="5"/>
  <c r="E1757" i="5"/>
  <c r="E1756" i="5"/>
  <c r="E1755" i="5"/>
  <c r="E1754" i="5"/>
  <c r="E1753" i="5"/>
  <c r="E1752" i="5"/>
  <c r="E1751" i="5"/>
  <c r="E1750" i="5"/>
  <c r="E1749" i="5"/>
  <c r="E1748" i="5"/>
  <c r="E1747" i="5"/>
  <c r="E1746" i="5"/>
  <c r="E1745" i="5"/>
  <c r="E1744" i="5"/>
  <c r="E1743" i="5"/>
  <c r="E1742" i="5"/>
  <c r="E1741" i="5"/>
  <c r="E1740" i="5"/>
  <c r="E1739" i="5"/>
  <c r="E1738" i="5"/>
  <c r="E1737" i="5"/>
  <c r="E1736" i="5"/>
  <c r="E1735" i="5"/>
  <c r="E1734" i="5"/>
  <c r="E1733" i="5"/>
  <c r="E1732" i="5"/>
  <c r="E1731" i="5"/>
  <c r="E1730" i="5"/>
  <c r="E1729" i="5"/>
  <c r="E1728" i="5"/>
  <c r="E1727" i="5"/>
  <c r="E1726" i="5"/>
  <c r="E1725" i="5"/>
  <c r="E1724" i="5"/>
  <c r="E1723" i="5"/>
  <c r="E1722" i="5"/>
  <c r="E1721" i="5"/>
  <c r="E1720" i="5"/>
  <c r="E1719" i="5"/>
  <c r="E1718" i="5"/>
  <c r="E1717" i="5"/>
  <c r="E1716" i="5"/>
  <c r="E1715" i="5"/>
  <c r="E1714" i="5"/>
  <c r="E1713" i="5"/>
  <c r="E1712" i="5"/>
  <c r="E1711" i="5"/>
  <c r="E1710" i="5"/>
  <c r="E1709" i="5"/>
  <c r="E1708" i="5"/>
  <c r="E1707" i="5"/>
  <c r="E1706" i="5"/>
  <c r="E1705" i="5"/>
  <c r="E1704" i="5"/>
  <c r="E1703" i="5"/>
  <c r="E1702" i="5"/>
  <c r="E1701" i="5"/>
  <c r="E1700" i="5"/>
  <c r="E1699" i="5"/>
  <c r="E1698" i="5"/>
  <c r="E1697" i="5"/>
  <c r="E1696" i="5"/>
  <c r="E1695" i="5"/>
  <c r="E1694" i="5"/>
  <c r="E1693" i="5"/>
  <c r="E1692" i="5"/>
  <c r="E1691" i="5"/>
  <c r="E1690" i="5"/>
  <c r="E1689" i="5"/>
  <c r="E1688" i="5"/>
  <c r="E1687" i="5"/>
  <c r="E1686" i="5"/>
  <c r="E1685" i="5"/>
  <c r="E1684" i="5"/>
  <c r="E1683" i="5"/>
  <c r="E1682" i="5"/>
  <c r="E1681" i="5"/>
  <c r="E1680" i="5"/>
  <c r="E1679" i="5"/>
  <c r="E1678" i="5"/>
  <c r="E1677" i="5"/>
  <c r="E1676" i="5"/>
  <c r="E1675" i="5"/>
  <c r="E1674" i="5"/>
  <c r="E1673" i="5"/>
  <c r="E1672" i="5"/>
  <c r="E1671" i="5"/>
  <c r="E1670" i="5"/>
  <c r="E1669" i="5"/>
  <c r="E1668" i="5"/>
  <c r="E1667" i="5"/>
  <c r="E1666" i="5"/>
  <c r="E1665" i="5"/>
  <c r="E1664" i="5"/>
  <c r="E1663" i="5"/>
  <c r="E1662" i="5"/>
  <c r="E1661" i="5"/>
  <c r="E1660" i="5"/>
  <c r="E1659" i="5"/>
  <c r="E1658" i="5"/>
  <c r="E1657" i="5"/>
  <c r="E1656" i="5"/>
  <c r="E1655" i="5"/>
  <c r="E1654" i="5"/>
  <c r="E1653" i="5"/>
  <c r="E1652" i="5"/>
  <c r="E1651" i="5"/>
  <c r="E1650" i="5"/>
  <c r="E1649" i="5"/>
  <c r="E1648" i="5"/>
  <c r="E1647" i="5"/>
  <c r="E1646" i="5"/>
  <c r="E1645" i="5"/>
  <c r="E1644" i="5"/>
  <c r="E1643" i="5"/>
  <c r="E1642" i="5"/>
  <c r="E1641" i="5"/>
  <c r="E1640" i="5"/>
  <c r="E1639" i="5"/>
  <c r="E1638" i="5"/>
  <c r="E1637" i="5"/>
  <c r="E1636" i="5"/>
  <c r="E1635" i="5"/>
  <c r="E1634" i="5"/>
  <c r="E1633" i="5"/>
  <c r="E1632" i="5"/>
  <c r="E1631" i="5"/>
  <c r="E1630" i="5"/>
  <c r="E1629" i="5"/>
  <c r="E1628" i="5"/>
  <c r="E1627" i="5"/>
  <c r="E1626" i="5"/>
  <c r="E1625" i="5"/>
  <c r="E1624" i="5"/>
  <c r="E1623" i="5"/>
  <c r="E1622" i="5"/>
  <c r="E1621" i="5"/>
  <c r="E1620" i="5"/>
  <c r="E1619" i="5"/>
  <c r="E1618" i="5"/>
  <c r="E1617" i="5"/>
  <c r="E1616" i="5"/>
  <c r="E1615" i="5"/>
  <c r="E1614" i="5"/>
  <c r="E1613" i="5"/>
  <c r="E1612" i="5"/>
  <c r="E1611" i="5"/>
  <c r="E1610" i="5"/>
  <c r="E1609" i="5"/>
  <c r="E1608" i="5"/>
  <c r="E1607" i="5"/>
  <c r="E1606" i="5"/>
  <c r="E1605" i="5"/>
  <c r="E1604" i="5"/>
  <c r="E1603" i="5"/>
  <c r="E1602" i="5"/>
  <c r="E1601" i="5"/>
  <c r="E1600" i="5"/>
  <c r="E1599" i="5"/>
  <c r="E1598" i="5"/>
  <c r="E1597" i="5"/>
  <c r="E1596" i="5"/>
  <c r="E1595" i="5"/>
  <c r="E1594" i="5"/>
  <c r="E1593" i="5"/>
  <c r="E1592" i="5"/>
  <c r="E1591" i="5"/>
  <c r="E1590" i="5"/>
  <c r="E1589" i="5"/>
  <c r="E1588" i="5"/>
  <c r="E1587" i="5"/>
  <c r="E1586" i="5"/>
  <c r="E1585" i="5"/>
  <c r="E1584" i="5"/>
  <c r="E1583" i="5"/>
  <c r="E1582" i="5"/>
  <c r="E1581" i="5"/>
  <c r="E1580" i="5"/>
  <c r="E1579" i="5"/>
  <c r="E1578" i="5"/>
  <c r="E1577" i="5"/>
  <c r="E1576" i="5"/>
  <c r="E1575" i="5"/>
  <c r="E1574" i="5"/>
  <c r="E1573" i="5"/>
  <c r="E1572" i="5"/>
  <c r="E1571" i="5"/>
  <c r="E1570" i="5"/>
  <c r="E1569" i="5"/>
  <c r="E1568" i="5"/>
  <c r="E1567" i="5"/>
  <c r="E1566" i="5"/>
  <c r="E1565" i="5"/>
  <c r="E1564" i="5"/>
  <c r="E1563" i="5"/>
  <c r="E1562" i="5"/>
  <c r="E1561" i="5"/>
  <c r="E1560" i="5"/>
  <c r="E1559" i="5"/>
  <c r="E1558" i="5"/>
  <c r="E1557" i="5"/>
  <c r="E1556" i="5"/>
  <c r="E1555" i="5"/>
  <c r="E1554" i="5"/>
  <c r="E1553" i="5"/>
  <c r="E1552" i="5"/>
  <c r="E1551" i="5"/>
  <c r="E1550" i="5"/>
  <c r="E1549" i="5"/>
  <c r="E1548" i="5"/>
  <c r="E1547" i="5"/>
  <c r="E1546" i="5"/>
  <c r="E1545" i="5"/>
  <c r="E1544" i="5"/>
  <c r="E1543" i="5"/>
  <c r="E1542" i="5"/>
  <c r="E1541" i="5"/>
  <c r="E1540" i="5"/>
  <c r="E1539" i="5"/>
  <c r="E1538" i="5"/>
  <c r="E1537" i="5"/>
  <c r="E1536" i="5"/>
  <c r="E1535" i="5"/>
  <c r="E1534" i="5"/>
  <c r="E1533" i="5"/>
  <c r="E1532" i="5"/>
  <c r="E1531" i="5"/>
  <c r="E1530" i="5"/>
  <c r="E1529" i="5"/>
  <c r="E1528" i="5"/>
  <c r="E1527" i="5"/>
  <c r="E1526" i="5"/>
  <c r="E1525" i="5"/>
  <c r="E1524" i="5"/>
  <c r="E1523" i="5"/>
  <c r="E1522" i="5"/>
  <c r="E1521" i="5"/>
  <c r="E1520" i="5"/>
  <c r="E1519" i="5"/>
  <c r="E1518" i="5"/>
  <c r="E1517" i="5"/>
  <c r="E1516" i="5"/>
  <c r="E1515" i="5"/>
  <c r="E1514" i="5"/>
  <c r="E1513" i="5"/>
  <c r="E1512" i="5"/>
  <c r="E1511" i="5"/>
  <c r="E1510" i="5"/>
  <c r="E1509" i="5"/>
  <c r="E1508" i="5"/>
  <c r="E1507" i="5"/>
  <c r="E1506" i="5"/>
  <c r="E1505" i="5"/>
  <c r="E1504" i="5"/>
  <c r="E1503" i="5"/>
  <c r="E1502" i="5"/>
  <c r="E1501" i="5"/>
  <c r="E1500" i="5"/>
  <c r="E1499" i="5"/>
  <c r="E1498" i="5"/>
  <c r="E1497" i="5"/>
  <c r="E1496" i="5"/>
  <c r="E1495" i="5"/>
  <c r="E1494" i="5"/>
  <c r="E1493" i="5"/>
  <c r="E1492" i="5"/>
  <c r="E1491" i="5"/>
  <c r="E1490" i="5"/>
  <c r="E1489" i="5"/>
  <c r="E1488" i="5"/>
  <c r="E1487" i="5"/>
  <c r="E1486" i="5"/>
  <c r="E1485" i="5"/>
  <c r="E1484" i="5"/>
  <c r="E1483" i="5"/>
  <c r="E1482" i="5"/>
  <c r="E1481" i="5"/>
  <c r="E1480" i="5"/>
  <c r="E1479" i="5"/>
  <c r="E1478" i="5"/>
  <c r="E1477" i="5"/>
  <c r="E1476" i="5"/>
  <c r="E1475" i="5"/>
  <c r="E1474" i="5"/>
  <c r="E1473" i="5"/>
  <c r="E1472" i="5"/>
  <c r="E1471" i="5"/>
  <c r="E1470" i="5"/>
  <c r="E1469" i="5"/>
  <c r="E1468" i="5"/>
  <c r="E1467" i="5"/>
  <c r="E1466" i="5"/>
  <c r="E1465" i="5"/>
  <c r="E1464" i="5"/>
  <c r="E1463" i="5"/>
  <c r="E1462" i="5"/>
  <c r="E1461" i="5"/>
  <c r="E1460" i="5"/>
  <c r="E1459" i="5"/>
  <c r="E1458" i="5"/>
  <c r="E1457" i="5"/>
  <c r="E1456" i="5"/>
  <c r="E1455" i="5"/>
  <c r="E1454" i="5"/>
  <c r="E1453" i="5"/>
  <c r="E1452" i="5"/>
  <c r="E1451" i="5"/>
  <c r="E1450" i="5"/>
  <c r="E1449" i="5"/>
  <c r="E1448" i="5"/>
  <c r="E1447" i="5"/>
  <c r="E1446" i="5"/>
  <c r="E1445" i="5"/>
  <c r="E1444" i="5"/>
  <c r="E1443" i="5"/>
  <c r="E1442" i="5"/>
  <c r="E1441" i="5"/>
  <c r="E1440" i="5"/>
  <c r="E1439" i="5"/>
  <c r="E1438" i="5"/>
  <c r="E1437" i="5"/>
  <c r="E1436" i="5"/>
  <c r="E1435" i="5"/>
  <c r="E1434" i="5"/>
  <c r="E1433" i="5"/>
  <c r="E1432" i="5"/>
  <c r="E1431" i="5"/>
  <c r="E1430" i="5"/>
  <c r="E1429" i="5"/>
  <c r="E1428" i="5"/>
  <c r="E1427" i="5"/>
  <c r="E1426" i="5"/>
  <c r="E1425" i="5"/>
  <c r="E1424" i="5"/>
  <c r="E1423" i="5"/>
  <c r="E1422" i="5"/>
  <c r="E1421" i="5"/>
  <c r="E1420" i="5"/>
  <c r="E1419" i="5"/>
  <c r="E1418" i="5"/>
  <c r="E1417" i="5"/>
  <c r="E1416" i="5"/>
  <c r="E1415" i="5"/>
  <c r="E1414" i="5"/>
  <c r="E1413" i="5"/>
  <c r="E1412" i="5"/>
  <c r="E1411" i="5"/>
  <c r="E1410" i="5"/>
  <c r="E1409" i="5"/>
  <c r="E1408" i="5"/>
  <c r="E1407" i="5"/>
  <c r="E1406" i="5"/>
  <c r="E1405" i="5"/>
  <c r="E1404" i="5"/>
  <c r="E1403" i="5"/>
  <c r="E1402" i="5"/>
  <c r="E1401" i="5"/>
  <c r="E1400" i="5"/>
  <c r="E1399" i="5"/>
  <c r="E1398" i="5"/>
  <c r="E1397" i="5"/>
  <c r="E1396" i="5"/>
  <c r="E1395" i="5"/>
  <c r="E1394" i="5"/>
  <c r="E1393" i="5"/>
  <c r="E1392" i="5"/>
  <c r="E1391" i="5"/>
  <c r="E1390" i="5"/>
  <c r="E1389" i="5"/>
  <c r="E1388" i="5"/>
  <c r="E1387" i="5"/>
  <c r="E1386" i="5"/>
  <c r="E1385" i="5"/>
  <c r="E1384" i="5"/>
  <c r="E1383" i="5"/>
  <c r="E1382" i="5"/>
  <c r="E1381" i="5"/>
  <c r="E1380" i="5"/>
  <c r="E1379" i="5"/>
  <c r="E1378" i="5"/>
  <c r="E1377" i="5"/>
  <c r="E1376" i="5"/>
  <c r="E1375" i="5"/>
  <c r="E1374" i="5"/>
  <c r="E1373" i="5"/>
  <c r="E1372" i="5"/>
  <c r="E1371" i="5"/>
  <c r="E1370" i="5"/>
  <c r="E1369" i="5"/>
  <c r="E1368" i="5"/>
  <c r="E1367" i="5"/>
  <c r="E1366" i="5"/>
  <c r="E1365" i="5"/>
  <c r="E1364" i="5"/>
  <c r="E1363" i="5"/>
  <c r="E1362" i="5"/>
  <c r="E1361" i="5"/>
  <c r="E1360" i="5"/>
  <c r="E1359" i="5"/>
  <c r="E1358" i="5"/>
  <c r="E1357" i="5"/>
  <c r="E1356" i="5"/>
  <c r="E1355" i="5"/>
  <c r="E1354" i="5"/>
  <c r="E1353" i="5"/>
  <c r="E1352" i="5"/>
  <c r="E1351" i="5"/>
  <c r="E1350" i="5"/>
  <c r="E1349" i="5"/>
  <c r="E1348" i="5"/>
  <c r="E1347" i="5"/>
  <c r="E1346" i="5"/>
  <c r="E1345" i="5"/>
  <c r="E1344" i="5"/>
  <c r="E1343" i="5"/>
  <c r="E1342" i="5"/>
  <c r="E1341" i="5"/>
  <c r="E1340" i="5"/>
  <c r="E1339" i="5"/>
  <c r="E1338" i="5"/>
  <c r="E1337" i="5"/>
  <c r="E1336" i="5"/>
  <c r="E1335" i="5"/>
  <c r="E1334" i="5"/>
  <c r="E1333" i="5"/>
  <c r="E1332" i="5"/>
  <c r="E1331" i="5"/>
  <c r="E1330" i="5"/>
  <c r="E1329" i="5"/>
  <c r="E1328" i="5"/>
  <c r="E1327" i="5"/>
  <c r="E1326" i="5"/>
  <c r="E1325" i="5"/>
  <c r="E1324" i="5"/>
  <c r="E1323" i="5"/>
  <c r="E1322" i="5"/>
  <c r="E1321" i="5"/>
  <c r="E1320" i="5"/>
  <c r="E1319" i="5"/>
  <c r="H1213" i="9" s="1"/>
  <c r="E1318" i="5"/>
  <c r="E1317" i="5"/>
  <c r="E1316" i="5"/>
  <c r="E1315" i="5"/>
  <c r="E1314" i="5"/>
  <c r="E1313" i="5"/>
  <c r="E1312" i="5"/>
  <c r="E1311" i="5"/>
  <c r="E1310" i="5"/>
  <c r="E1309" i="5"/>
  <c r="E1308" i="5"/>
  <c r="E1307" i="5"/>
  <c r="E1306" i="5"/>
  <c r="E1305" i="5"/>
  <c r="E1304" i="5"/>
  <c r="E1303" i="5"/>
  <c r="E1302" i="5"/>
  <c r="E1301" i="5"/>
  <c r="E1300" i="5"/>
  <c r="E1299" i="5"/>
  <c r="H1168" i="9" s="1"/>
  <c r="E1298" i="5"/>
  <c r="E1297" i="5"/>
  <c r="E1296" i="5"/>
  <c r="E1295" i="5"/>
  <c r="E1294" i="5"/>
  <c r="E1293" i="5"/>
  <c r="E1292" i="5"/>
  <c r="E1291" i="5"/>
  <c r="E1290" i="5"/>
  <c r="E1289" i="5"/>
  <c r="E1288" i="5"/>
  <c r="E1287" i="5"/>
  <c r="E1286" i="5"/>
  <c r="E1285" i="5"/>
  <c r="E1284" i="5"/>
  <c r="E1283" i="5"/>
  <c r="E1282" i="5"/>
  <c r="E1281" i="5"/>
  <c r="E1280" i="5"/>
  <c r="E1279" i="5"/>
  <c r="E1278" i="5"/>
  <c r="E1277" i="5"/>
  <c r="E1276" i="5"/>
  <c r="E1275" i="5"/>
  <c r="E1274" i="5"/>
  <c r="E1273" i="5"/>
  <c r="E1272" i="5"/>
  <c r="E1271" i="5"/>
  <c r="E1270" i="5"/>
  <c r="E1269" i="5"/>
  <c r="E1268" i="5"/>
  <c r="E1267" i="5"/>
  <c r="E1266" i="5"/>
  <c r="E1265" i="5"/>
  <c r="E1264" i="5"/>
  <c r="E1263" i="5"/>
  <c r="E1262" i="5"/>
  <c r="E1261" i="5"/>
  <c r="E1260" i="5"/>
  <c r="E1259" i="5"/>
  <c r="H922" i="9" s="1"/>
  <c r="E1258" i="5"/>
  <c r="E1257" i="5"/>
  <c r="E1256" i="5"/>
  <c r="E1255" i="5"/>
  <c r="E1254" i="5"/>
  <c r="E1253" i="5"/>
  <c r="E1252" i="5"/>
  <c r="E1251" i="5"/>
  <c r="E1250" i="5"/>
  <c r="E1249" i="5"/>
  <c r="E1248" i="5"/>
  <c r="E1247" i="5"/>
  <c r="E1246" i="5"/>
  <c r="E1245" i="5"/>
  <c r="E1244" i="5"/>
  <c r="E1243" i="5"/>
  <c r="E1242" i="5"/>
  <c r="E1241" i="5"/>
  <c r="E1240" i="5"/>
  <c r="E1239" i="5"/>
  <c r="E1238" i="5"/>
  <c r="E1237" i="5"/>
  <c r="E1236" i="5"/>
  <c r="E1235" i="5"/>
  <c r="E1234" i="5"/>
  <c r="E1233" i="5"/>
  <c r="E1232" i="5"/>
  <c r="E1231" i="5"/>
  <c r="E1230" i="5"/>
  <c r="E1229" i="5"/>
  <c r="E1228" i="5"/>
  <c r="E1227" i="5"/>
  <c r="E1226" i="5"/>
  <c r="E1225" i="5"/>
  <c r="E1224" i="5"/>
  <c r="E1223" i="5"/>
  <c r="E1222" i="5"/>
  <c r="E1221" i="5"/>
  <c r="E1220" i="5"/>
  <c r="E1219" i="5"/>
  <c r="E1218" i="5"/>
  <c r="E1217" i="5"/>
  <c r="E1216" i="5"/>
  <c r="E1215" i="5"/>
  <c r="E1214" i="5"/>
  <c r="E1213" i="5"/>
  <c r="E1212" i="5"/>
  <c r="E1211" i="5"/>
  <c r="E1210" i="5"/>
  <c r="E1209" i="5"/>
  <c r="E1208" i="5"/>
  <c r="E1207" i="5"/>
  <c r="E1206" i="5"/>
  <c r="E1205" i="5"/>
  <c r="E1204" i="5"/>
  <c r="E1203" i="5"/>
  <c r="E1202" i="5"/>
  <c r="E1201" i="5"/>
  <c r="E1200" i="5"/>
  <c r="E1199" i="5"/>
  <c r="E1198" i="5"/>
  <c r="E1197" i="5"/>
  <c r="E1196" i="5"/>
  <c r="E1195" i="5"/>
  <c r="E1194" i="5"/>
  <c r="E1193" i="5"/>
  <c r="E1192" i="5"/>
  <c r="E1191" i="5"/>
  <c r="E1190" i="5"/>
  <c r="E1189" i="5"/>
  <c r="E1188" i="5"/>
  <c r="E1187" i="5"/>
  <c r="E1186" i="5"/>
  <c r="E1185" i="5"/>
  <c r="E1184" i="5"/>
  <c r="E1183" i="5"/>
  <c r="E1182" i="5"/>
  <c r="E1181" i="5"/>
  <c r="E1180" i="5"/>
  <c r="E1179" i="5"/>
  <c r="E1178" i="5"/>
  <c r="H1544" i="9" s="1"/>
  <c r="E1177" i="5"/>
  <c r="E1176" i="5"/>
  <c r="H1228" i="9" s="1"/>
  <c r="E1175" i="5"/>
  <c r="E1174" i="5"/>
  <c r="E1173" i="5"/>
  <c r="E1172" i="5"/>
  <c r="E1171" i="5"/>
  <c r="H1474" i="9" s="1"/>
  <c r="E1170" i="5"/>
  <c r="E1169" i="5"/>
  <c r="E1168" i="5"/>
  <c r="E1167" i="5"/>
  <c r="E1166" i="5"/>
  <c r="E1165" i="5"/>
  <c r="E1164" i="5"/>
  <c r="E1163" i="5"/>
  <c r="E1162" i="5"/>
  <c r="E1161" i="5"/>
  <c r="E1160" i="5"/>
  <c r="E1159" i="5"/>
  <c r="E1158" i="5"/>
  <c r="E1157" i="5"/>
  <c r="E1156" i="5"/>
  <c r="E1155" i="5"/>
  <c r="E1154" i="5"/>
  <c r="E1153" i="5"/>
  <c r="E1152" i="5"/>
  <c r="E1151" i="5"/>
  <c r="H1674" i="9" s="1"/>
  <c r="E1150" i="5"/>
  <c r="E1149" i="5"/>
  <c r="E1148" i="5"/>
  <c r="H1877" i="9" s="1"/>
  <c r="E1147" i="5"/>
  <c r="E1146" i="5"/>
  <c r="E1145" i="5"/>
  <c r="E1144" i="5"/>
  <c r="E1143" i="5"/>
  <c r="E1142" i="5"/>
  <c r="H1048" i="9" s="1"/>
  <c r="E1141" i="5"/>
  <c r="E1140" i="5"/>
  <c r="E1139" i="5"/>
  <c r="E1138" i="5"/>
  <c r="E1137" i="5"/>
  <c r="E1136" i="5"/>
  <c r="E1135" i="5"/>
  <c r="E1134" i="5"/>
  <c r="E1133" i="5"/>
  <c r="H1318" i="9" s="1"/>
  <c r="E1132" i="5"/>
  <c r="E1131" i="5"/>
  <c r="E1130" i="5"/>
  <c r="E1129" i="5"/>
  <c r="E1128" i="5"/>
  <c r="E1127" i="5"/>
  <c r="E1126" i="5"/>
  <c r="H1437" i="9" s="1"/>
  <c r="E1125" i="5"/>
  <c r="E1124" i="5"/>
  <c r="E1123" i="5"/>
  <c r="E1122" i="5"/>
  <c r="E1121" i="5"/>
  <c r="E1120" i="5"/>
  <c r="H1447" i="9" s="1"/>
  <c r="E1119" i="5"/>
  <c r="H1273" i="9" s="1"/>
  <c r="E1118" i="5"/>
  <c r="E1117" i="5"/>
  <c r="E1116" i="5"/>
  <c r="E1115" i="5"/>
  <c r="E1114" i="5"/>
  <c r="E1113" i="5"/>
  <c r="E1112" i="5"/>
  <c r="H1971" i="9" s="1"/>
  <c r="E1111" i="5"/>
  <c r="E1110" i="5"/>
  <c r="H1276" i="9" s="1"/>
  <c r="E1109" i="5"/>
  <c r="E1108" i="5"/>
  <c r="E1107" i="5"/>
  <c r="E1106" i="5"/>
  <c r="E1105" i="5"/>
  <c r="E1104" i="5"/>
  <c r="E1103" i="5"/>
  <c r="E1102" i="5"/>
  <c r="E1101" i="5"/>
  <c r="E1100" i="5"/>
  <c r="E1099" i="5"/>
  <c r="E1098" i="5"/>
  <c r="E1097" i="5"/>
  <c r="E1096" i="5"/>
  <c r="E1095" i="5"/>
  <c r="E1094" i="5"/>
  <c r="H988" i="9" s="1"/>
  <c r="E1093" i="5"/>
  <c r="E1092" i="5"/>
  <c r="E1091" i="5"/>
  <c r="H1394" i="9" s="1"/>
  <c r="E1090" i="5"/>
  <c r="E1089" i="5"/>
  <c r="E1088" i="5"/>
  <c r="E1087" i="5"/>
  <c r="E1086" i="5"/>
  <c r="E1085" i="5"/>
  <c r="E1084" i="5"/>
  <c r="E1083" i="5"/>
  <c r="E1082" i="5"/>
  <c r="E1081" i="5"/>
  <c r="E1080" i="5"/>
  <c r="H1347" i="9" s="1"/>
  <c r="E1079" i="5"/>
  <c r="E1078" i="5"/>
  <c r="H1838" i="9" s="1"/>
  <c r="E1077" i="5"/>
  <c r="E1076" i="5"/>
  <c r="E1075" i="5"/>
  <c r="E1074" i="5"/>
  <c r="E1073" i="5"/>
  <c r="H1807" i="9" s="1"/>
  <c r="E1072" i="5"/>
  <c r="E1071" i="5"/>
  <c r="E1070" i="5"/>
  <c r="E1069" i="5"/>
  <c r="E1068" i="5"/>
  <c r="E1067" i="5"/>
  <c r="E1066" i="5"/>
  <c r="E1065" i="5"/>
  <c r="H1765" i="9" s="1"/>
  <c r="E1064" i="5"/>
  <c r="E1063" i="5"/>
  <c r="E1062" i="5"/>
  <c r="E1061" i="5"/>
  <c r="E1060" i="5"/>
  <c r="E1059" i="5"/>
  <c r="E1058" i="5"/>
  <c r="E1057" i="5"/>
  <c r="E1056" i="5"/>
  <c r="E1055" i="5"/>
  <c r="E1054" i="5"/>
  <c r="E1053" i="5"/>
  <c r="E1052" i="5"/>
  <c r="E1051" i="5"/>
  <c r="E1050" i="5"/>
  <c r="E1049" i="5"/>
  <c r="E1048" i="5"/>
  <c r="E1047" i="5"/>
  <c r="H1312" i="9" s="1"/>
  <c r="E1046" i="5"/>
  <c r="H1291" i="9" s="1"/>
  <c r="E1045" i="5"/>
  <c r="E1044" i="5"/>
  <c r="E1043" i="5"/>
  <c r="E1042" i="5"/>
  <c r="E1041" i="5"/>
  <c r="E1040" i="5"/>
  <c r="E1039" i="5"/>
  <c r="H1664" i="9" s="1"/>
  <c r="E1038" i="5"/>
  <c r="E1037" i="5"/>
  <c r="E1036" i="5"/>
  <c r="E1035" i="5"/>
  <c r="E1034" i="5"/>
  <c r="E1033" i="5"/>
  <c r="E1032" i="5"/>
  <c r="E1031" i="5"/>
  <c r="E1030" i="5"/>
  <c r="E1029" i="5"/>
  <c r="E1028" i="5"/>
  <c r="E1027" i="5"/>
  <c r="E1026" i="5"/>
  <c r="E1025" i="5"/>
  <c r="H1869" i="9" s="1"/>
  <c r="E1024" i="5"/>
  <c r="H1586" i="9" s="1"/>
  <c r="E1023" i="5"/>
  <c r="E1022" i="5"/>
  <c r="E1021" i="5"/>
  <c r="E1020" i="5"/>
  <c r="E1019" i="5"/>
  <c r="E1018" i="5"/>
  <c r="E1017" i="5"/>
  <c r="E1016" i="5"/>
  <c r="E1015" i="5"/>
  <c r="E1014" i="5"/>
  <c r="E1013" i="5"/>
  <c r="E1012" i="5"/>
  <c r="E1011" i="5"/>
  <c r="E1010" i="5"/>
  <c r="E1009" i="5"/>
  <c r="E1008" i="5"/>
  <c r="E1007" i="5"/>
  <c r="E1006" i="5"/>
  <c r="E1005" i="5"/>
  <c r="E1004" i="5"/>
  <c r="E1003" i="5"/>
  <c r="E1002" i="5"/>
  <c r="H1402" i="9" s="1"/>
  <c r="E1001" i="5"/>
  <c r="E1000" i="5"/>
  <c r="E999" i="5"/>
  <c r="E998" i="5"/>
  <c r="E997" i="5"/>
  <c r="E996" i="5"/>
  <c r="E995" i="5"/>
  <c r="E994" i="5"/>
  <c r="E993" i="5"/>
  <c r="E992" i="5"/>
  <c r="E991" i="5"/>
  <c r="E990" i="5"/>
  <c r="E989" i="5"/>
  <c r="E988" i="5"/>
  <c r="E987" i="5"/>
  <c r="E986" i="5"/>
  <c r="E985" i="5"/>
  <c r="E984" i="5"/>
  <c r="H1533" i="9" s="1"/>
  <c r="E983" i="5"/>
  <c r="E982" i="5"/>
  <c r="E981" i="5"/>
  <c r="E980" i="5"/>
  <c r="E979" i="5"/>
  <c r="H604" i="9" s="1"/>
  <c r="E978" i="5"/>
  <c r="E977" i="5"/>
  <c r="E976" i="5"/>
  <c r="E975" i="5"/>
  <c r="H1114" i="9" s="1"/>
  <c r="E974" i="5"/>
  <c r="E973" i="5"/>
  <c r="E972" i="5"/>
  <c r="E971" i="5"/>
  <c r="E970" i="5"/>
  <c r="E969" i="5"/>
  <c r="E968" i="5"/>
  <c r="E967" i="5"/>
  <c r="H2026" i="9" s="1"/>
  <c r="E966" i="5"/>
  <c r="E965" i="5"/>
  <c r="E964" i="5"/>
  <c r="E963" i="5"/>
  <c r="E962" i="5"/>
  <c r="E961" i="5"/>
  <c r="E960" i="5"/>
  <c r="E959" i="5"/>
  <c r="E958" i="5"/>
  <c r="E957" i="5"/>
  <c r="E956" i="5"/>
  <c r="E955" i="5"/>
  <c r="E954" i="5"/>
  <c r="E953" i="5"/>
  <c r="E952" i="5"/>
  <c r="E951" i="5"/>
  <c r="E950" i="5"/>
  <c r="E949" i="5"/>
  <c r="E948" i="5"/>
  <c r="E947" i="5"/>
  <c r="E946" i="5"/>
  <c r="H1579" i="9" s="1"/>
  <c r="E945" i="5"/>
  <c r="E944" i="5"/>
  <c r="E943" i="5"/>
  <c r="E942" i="5"/>
  <c r="H1448" i="9" s="1"/>
  <c r="E941" i="5"/>
  <c r="E940" i="5"/>
  <c r="E939" i="5"/>
  <c r="E938" i="5"/>
  <c r="E937" i="5"/>
  <c r="E936" i="5"/>
  <c r="H1253" i="9" s="1"/>
  <c r="E935" i="5"/>
  <c r="E934" i="5"/>
  <c r="H1700" i="9" s="1"/>
  <c r="E933" i="5"/>
  <c r="E932" i="5"/>
  <c r="E931" i="5"/>
  <c r="E930" i="5"/>
  <c r="E929" i="5"/>
  <c r="E928" i="5"/>
  <c r="E927" i="5"/>
  <c r="E926" i="5"/>
  <c r="E925" i="5"/>
  <c r="E924" i="5"/>
  <c r="E923" i="5"/>
  <c r="E922" i="5"/>
  <c r="E921" i="5"/>
  <c r="H1348" i="9" s="1"/>
  <c r="E920" i="5"/>
  <c r="E919" i="5"/>
  <c r="E918" i="5"/>
  <c r="E917" i="5"/>
  <c r="E916" i="5"/>
  <c r="E915" i="5"/>
  <c r="E914" i="5"/>
  <c r="E913" i="5"/>
  <c r="E912" i="5"/>
  <c r="E911" i="5"/>
  <c r="E910" i="5"/>
  <c r="E909" i="5"/>
  <c r="E908" i="5"/>
  <c r="E907" i="5"/>
  <c r="E906" i="5"/>
  <c r="E905" i="5"/>
  <c r="E904" i="5"/>
  <c r="E903" i="5"/>
  <c r="E902" i="5"/>
  <c r="E901" i="5"/>
  <c r="E900" i="5"/>
  <c r="E899" i="5"/>
  <c r="E898" i="5"/>
  <c r="E897" i="5"/>
  <c r="E896" i="5"/>
  <c r="H1973" i="9" s="1"/>
  <c r="E895" i="5"/>
  <c r="H1093" i="9" s="1"/>
  <c r="E894" i="5"/>
  <c r="E893" i="5"/>
  <c r="E892" i="5"/>
  <c r="E891" i="5"/>
  <c r="E890" i="5"/>
  <c r="H1901" i="9" s="1"/>
  <c r="E889" i="5"/>
  <c r="E888" i="5"/>
  <c r="H1289" i="9" s="1"/>
  <c r="E887" i="5"/>
  <c r="H1930" i="9" s="1"/>
  <c r="E886" i="5"/>
  <c r="H1986" i="9" s="1"/>
  <c r="E885" i="5"/>
  <c r="E884" i="5"/>
  <c r="E883" i="5"/>
  <c r="H1441" i="9" s="1"/>
  <c r="E882" i="5"/>
  <c r="H1130" i="9" s="1"/>
  <c r="E881" i="5"/>
  <c r="E880" i="5"/>
  <c r="E879" i="5"/>
  <c r="E878" i="5"/>
  <c r="E877" i="5"/>
  <c r="E876" i="5"/>
  <c r="E875" i="5"/>
  <c r="E874" i="5"/>
  <c r="E873" i="5"/>
  <c r="E872" i="5"/>
  <c r="E871" i="5"/>
  <c r="E870" i="5"/>
  <c r="E869" i="5"/>
  <c r="E868" i="5"/>
  <c r="E867" i="5"/>
  <c r="H1322" i="9" s="1"/>
  <c r="E866" i="5"/>
  <c r="E865" i="5"/>
  <c r="E864" i="5"/>
  <c r="E863" i="5"/>
  <c r="E862" i="5"/>
  <c r="E861" i="5"/>
  <c r="E860" i="5"/>
  <c r="E859" i="5"/>
  <c r="E858" i="5"/>
  <c r="H754" i="9" s="1"/>
  <c r="E857" i="5"/>
  <c r="E856" i="5"/>
  <c r="E855" i="5"/>
  <c r="E854" i="5"/>
  <c r="E853" i="5"/>
  <c r="E852" i="5"/>
  <c r="H1890" i="9" s="1"/>
  <c r="E851" i="5"/>
  <c r="E850" i="5"/>
  <c r="E849" i="5"/>
  <c r="E848" i="5"/>
  <c r="E847" i="5"/>
  <c r="E846" i="5"/>
  <c r="H796" i="9" s="1"/>
  <c r="E845" i="5"/>
  <c r="E844" i="5"/>
  <c r="E843" i="5"/>
  <c r="E842" i="5"/>
  <c r="E841" i="5"/>
  <c r="E840" i="5"/>
  <c r="E839" i="5"/>
  <c r="H1887" i="9" s="1"/>
  <c r="E838" i="5"/>
  <c r="E837" i="5"/>
  <c r="E836" i="5"/>
  <c r="E835" i="5"/>
  <c r="E834" i="5"/>
  <c r="E833" i="5"/>
  <c r="E832" i="5"/>
  <c r="E831" i="5"/>
  <c r="H1249" i="9" s="1"/>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H1512" i="9" s="1"/>
  <c r="E798" i="5"/>
  <c r="H1630" i="9" s="1"/>
  <c r="E797" i="5"/>
  <c r="E796" i="5"/>
  <c r="E795" i="5"/>
  <c r="E794" i="5"/>
  <c r="H1825" i="9" s="1"/>
  <c r="E793" i="5"/>
  <c r="E792" i="5"/>
  <c r="E791" i="5"/>
  <c r="H1494" i="9" s="1"/>
  <c r="E790" i="5"/>
  <c r="E789" i="5"/>
  <c r="E788" i="5"/>
  <c r="E787" i="5"/>
  <c r="E786" i="5"/>
  <c r="E785" i="5"/>
  <c r="E784" i="5"/>
  <c r="E783" i="5"/>
  <c r="E782" i="5"/>
  <c r="E781" i="5"/>
  <c r="H1083" i="9" s="1"/>
  <c r="E780" i="5"/>
  <c r="E779" i="5"/>
  <c r="E778" i="5"/>
  <c r="E777" i="5"/>
  <c r="H1794" i="9" s="1"/>
  <c r="E776" i="5"/>
  <c r="E775" i="5"/>
  <c r="E774" i="5"/>
  <c r="E773" i="5"/>
  <c r="E772" i="5"/>
  <c r="E771" i="5"/>
  <c r="E770" i="5"/>
  <c r="E769" i="5"/>
  <c r="E768" i="5"/>
  <c r="H1787" i="9" s="1"/>
  <c r="E767" i="5"/>
  <c r="H1907" i="9" s="1"/>
  <c r="E766" i="5"/>
  <c r="E765" i="5"/>
  <c r="E764" i="5"/>
  <c r="H1828" i="9" s="1"/>
  <c r="E763" i="5"/>
  <c r="E762" i="5"/>
  <c r="E761" i="5"/>
  <c r="E760" i="5"/>
  <c r="H1516" i="9" s="1"/>
  <c r="E759" i="5"/>
  <c r="E758" i="5"/>
  <c r="E757" i="5"/>
  <c r="E756" i="5"/>
  <c r="E755" i="5"/>
  <c r="E754" i="5"/>
  <c r="E753" i="5"/>
  <c r="E752" i="5"/>
  <c r="E751" i="5"/>
  <c r="E750" i="5"/>
  <c r="E749" i="5"/>
  <c r="E748" i="5"/>
  <c r="E747" i="5"/>
  <c r="E746" i="5"/>
  <c r="E745" i="5"/>
  <c r="E744" i="5"/>
  <c r="H1677" i="9" s="1"/>
  <c r="E743" i="5"/>
  <c r="H1623" i="9" s="1"/>
  <c r="E742" i="5"/>
  <c r="E741" i="5"/>
  <c r="E740" i="5"/>
  <c r="H1821" i="9" s="1"/>
  <c r="E739" i="5"/>
  <c r="E738" i="5"/>
  <c r="E737" i="5"/>
  <c r="H2030" i="9" s="1"/>
  <c r="E736" i="5"/>
  <c r="E735" i="5"/>
  <c r="H1344" i="9" s="1"/>
  <c r="E734" i="5"/>
  <c r="E733" i="5"/>
  <c r="E732" i="5"/>
  <c r="E731" i="5"/>
  <c r="E730" i="5"/>
  <c r="E729" i="5"/>
  <c r="E728" i="5"/>
  <c r="H1271" i="9" s="1"/>
  <c r="E727" i="5"/>
  <c r="E726" i="5"/>
  <c r="E725" i="5"/>
  <c r="E724" i="5"/>
  <c r="E723" i="5"/>
  <c r="H582" i="9" s="1"/>
  <c r="E722" i="5"/>
  <c r="H1859" i="9" s="1"/>
  <c r="E721" i="5"/>
  <c r="E720" i="5"/>
  <c r="H1616" i="9" s="1"/>
  <c r="E719" i="5"/>
  <c r="H924" i="9" s="1"/>
  <c r="E718" i="5"/>
  <c r="H1142" i="9" s="1"/>
  <c r="E717" i="5"/>
  <c r="E716" i="5"/>
  <c r="H1813" i="9" s="1"/>
  <c r="E715" i="5"/>
  <c r="E714" i="5"/>
  <c r="H1523" i="9" s="1"/>
  <c r="E713" i="5"/>
  <c r="E712" i="5"/>
  <c r="E711" i="5"/>
  <c r="H1461" i="9" s="1"/>
  <c r="E710" i="5"/>
  <c r="E709" i="5"/>
  <c r="E708" i="5"/>
  <c r="E707" i="5"/>
  <c r="E706" i="5"/>
  <c r="E705" i="5"/>
  <c r="E704" i="5"/>
  <c r="E703" i="5"/>
  <c r="E702" i="5"/>
  <c r="H1042" i="9" s="1"/>
  <c r="E701" i="5"/>
  <c r="H1541" i="9" s="1"/>
  <c r="E700" i="5"/>
  <c r="H1824" i="9" s="1"/>
  <c r="E699" i="5"/>
  <c r="E698" i="5"/>
  <c r="E697" i="5"/>
  <c r="E696" i="5"/>
  <c r="E695" i="5"/>
  <c r="H1773" i="9" s="1"/>
  <c r="E694" i="5"/>
  <c r="H1808" i="9" s="1"/>
  <c r="E693" i="5"/>
  <c r="E692" i="5"/>
  <c r="E691" i="5"/>
  <c r="E690" i="5"/>
  <c r="E689" i="5"/>
  <c r="E688" i="5"/>
  <c r="E687" i="5"/>
  <c r="E686" i="5"/>
  <c r="E685" i="5"/>
  <c r="E684" i="5"/>
  <c r="E683" i="5"/>
  <c r="E682" i="5"/>
  <c r="E681" i="5"/>
  <c r="E680" i="5"/>
  <c r="E679" i="5"/>
  <c r="E678" i="5"/>
  <c r="E677" i="5"/>
  <c r="E676" i="5"/>
  <c r="E675" i="5"/>
  <c r="E674" i="5"/>
  <c r="E673" i="5"/>
  <c r="E672" i="5"/>
  <c r="H1527" i="9" s="1"/>
  <c r="E671" i="5"/>
  <c r="E670" i="5"/>
  <c r="E669" i="5"/>
  <c r="E668" i="5"/>
  <c r="H1853" i="9" s="1"/>
  <c r="E667" i="5"/>
  <c r="E666" i="5"/>
  <c r="E665" i="5"/>
  <c r="E664" i="5"/>
  <c r="H1987" i="9" s="1"/>
  <c r="E663" i="5"/>
  <c r="H1955" i="9" s="1"/>
  <c r="E662" i="5"/>
  <c r="H2237" i="9" s="1"/>
  <c r="E661" i="5"/>
  <c r="E660" i="5"/>
  <c r="H749" i="9" s="1"/>
  <c r="E659" i="5"/>
  <c r="E658" i="5"/>
  <c r="E657" i="5"/>
  <c r="E656" i="5"/>
  <c r="H2051" i="9" s="1"/>
  <c r="E655" i="5"/>
  <c r="H789" i="9" s="1"/>
  <c r="E654" i="5"/>
  <c r="H911" i="9" s="1"/>
  <c r="E653" i="5"/>
  <c r="H1082" i="9" s="1"/>
  <c r="E652" i="5"/>
  <c r="H2011" i="9" s="1"/>
  <c r="E651" i="5"/>
  <c r="E650" i="5"/>
  <c r="E649" i="5"/>
  <c r="E648" i="5"/>
  <c r="E647" i="5"/>
  <c r="E646" i="5"/>
  <c r="H1912" i="9" s="1"/>
  <c r="E645" i="5"/>
  <c r="E644" i="5"/>
  <c r="E643" i="5"/>
  <c r="E642" i="5"/>
  <c r="H1537" i="9" s="1"/>
  <c r="E641" i="5"/>
  <c r="E640" i="5"/>
  <c r="H1025" i="9" s="1"/>
  <c r="E639" i="5"/>
  <c r="E638" i="5"/>
  <c r="H2041" i="9" s="1"/>
  <c r="E637" i="5"/>
  <c r="E636" i="5"/>
  <c r="E635" i="5"/>
  <c r="E634" i="5"/>
  <c r="E633" i="5"/>
  <c r="E632" i="5"/>
  <c r="E631" i="5"/>
  <c r="E630" i="5"/>
  <c r="H1607" i="9" s="1"/>
  <c r="E629" i="5"/>
  <c r="E628" i="5"/>
  <c r="E627" i="5"/>
  <c r="E626" i="5"/>
  <c r="H1976" i="9" s="1"/>
  <c r="E625" i="5"/>
  <c r="E624" i="5"/>
  <c r="H964" i="9" s="1"/>
  <c r="E623" i="5"/>
  <c r="E622" i="5"/>
  <c r="H1088" i="9" s="1"/>
  <c r="E621" i="5"/>
  <c r="H799" i="9" s="1"/>
  <c r="E620" i="5"/>
  <c r="E619" i="5"/>
  <c r="E618" i="5"/>
  <c r="E617" i="5"/>
  <c r="H1342" i="9" s="1"/>
  <c r="E616" i="5"/>
  <c r="H737" i="9" s="1"/>
  <c r="E615" i="5"/>
  <c r="H638" i="9" s="1"/>
  <c r="E614" i="5"/>
  <c r="H1661" i="9" s="1"/>
  <c r="E613" i="5"/>
  <c r="E612" i="5"/>
  <c r="E611" i="5"/>
  <c r="E610" i="5"/>
  <c r="E609" i="5"/>
  <c r="E608" i="5"/>
  <c r="H1489" i="9" s="1"/>
  <c r="E607" i="5"/>
  <c r="E606" i="5"/>
  <c r="H1358" i="9" s="1"/>
  <c r="E605" i="5"/>
  <c r="H1557" i="9" s="1"/>
  <c r="E604" i="5"/>
  <c r="E603" i="5"/>
  <c r="E602" i="5"/>
  <c r="E601" i="5"/>
  <c r="E600" i="5"/>
  <c r="E599" i="5"/>
  <c r="E598" i="5"/>
  <c r="H1815" i="9" s="1"/>
  <c r="E597" i="5"/>
  <c r="E596" i="5"/>
  <c r="E595" i="5"/>
  <c r="E594" i="5"/>
  <c r="H1606" i="9" s="1"/>
  <c r="E593" i="5"/>
  <c r="E592" i="5"/>
  <c r="E591" i="5"/>
  <c r="H1597" i="9" s="1"/>
  <c r="E590" i="5"/>
  <c r="E589" i="5"/>
  <c r="H1382" i="9" s="1"/>
  <c r="E588" i="5"/>
  <c r="E587" i="5"/>
  <c r="E586" i="5"/>
  <c r="H1106" i="9" s="1"/>
  <c r="E585" i="5"/>
  <c r="H1956" i="9" s="1"/>
  <c r="E584" i="5"/>
  <c r="H1855" i="9" s="1"/>
  <c r="E583" i="5"/>
  <c r="E582" i="5"/>
  <c r="H989" i="9" s="1"/>
  <c r="E581" i="5"/>
  <c r="E580" i="5"/>
  <c r="E579" i="5"/>
  <c r="E578" i="5"/>
  <c r="E577" i="5"/>
  <c r="E576" i="5"/>
  <c r="H2101" i="9" s="1"/>
  <c r="E575" i="5"/>
  <c r="E574" i="5"/>
  <c r="H1812" i="9" s="1"/>
  <c r="E573" i="5"/>
  <c r="E572" i="5"/>
  <c r="H1457" i="9" s="1"/>
  <c r="E571" i="5"/>
  <c r="E570" i="5"/>
  <c r="E569" i="5"/>
  <c r="E568" i="5"/>
  <c r="H1617" i="9" s="1"/>
  <c r="E567" i="5"/>
  <c r="E566" i="5"/>
  <c r="E565" i="5"/>
  <c r="E564" i="5"/>
  <c r="H1324" i="9" s="1"/>
  <c r="E563" i="5"/>
  <c r="H1074" i="9" s="1"/>
  <c r="E562" i="5"/>
  <c r="H1646" i="9" s="1"/>
  <c r="E561" i="5"/>
  <c r="E560" i="5"/>
  <c r="H1790" i="9" s="1"/>
  <c r="E559" i="5"/>
  <c r="E558" i="5"/>
  <c r="H1227" i="9" s="1"/>
  <c r="E557" i="5"/>
  <c r="E556" i="5"/>
  <c r="E555" i="5"/>
  <c r="H1405" i="9" s="1"/>
  <c r="E554" i="5"/>
  <c r="E553" i="5"/>
  <c r="E552" i="5"/>
  <c r="E551" i="5"/>
  <c r="E550" i="5"/>
  <c r="H1675" i="9" s="1"/>
  <c r="E549" i="5"/>
  <c r="E548" i="5"/>
  <c r="E547" i="5"/>
  <c r="E546" i="5"/>
  <c r="H1351" i="9" s="1"/>
  <c r="E545" i="5"/>
  <c r="E544" i="5"/>
  <c r="H835" i="9" s="1"/>
  <c r="E543" i="5"/>
  <c r="E542" i="5"/>
  <c r="H1595" i="9" s="1"/>
  <c r="E541" i="5"/>
  <c r="E540" i="5"/>
  <c r="E539" i="5"/>
  <c r="E538" i="5"/>
  <c r="E537" i="5"/>
  <c r="E536" i="5"/>
  <c r="E535" i="5"/>
  <c r="H1712" i="9" s="1"/>
  <c r="E534" i="5"/>
  <c r="H945" i="9" s="1"/>
  <c r="E533" i="5"/>
  <c r="E532" i="5"/>
  <c r="H1418" i="9" s="1"/>
  <c r="E531" i="5"/>
  <c r="E530" i="5"/>
  <c r="E529" i="5"/>
  <c r="E528" i="5"/>
  <c r="H353" i="9" s="1"/>
  <c r="E527" i="5"/>
  <c r="H696" i="9" s="1"/>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H469" i="9" s="1"/>
  <c r="E494" i="5"/>
  <c r="E493" i="5"/>
  <c r="E492" i="5"/>
  <c r="E491" i="5"/>
  <c r="E490" i="5"/>
  <c r="E489" i="5"/>
  <c r="E488" i="5"/>
  <c r="E487" i="5"/>
  <c r="E486" i="5"/>
  <c r="E485" i="5"/>
  <c r="E484" i="5"/>
  <c r="E89" i="5"/>
  <c r="E483" i="5"/>
  <c r="E482" i="5"/>
  <c r="E481" i="5"/>
  <c r="E480" i="5"/>
  <c r="E479" i="5"/>
  <c r="H381" i="9" s="1"/>
  <c r="E478" i="5"/>
  <c r="E477" i="5"/>
  <c r="E476" i="5"/>
  <c r="E475" i="5"/>
  <c r="E474" i="5"/>
  <c r="E473" i="5"/>
  <c r="H906" i="9" s="1"/>
  <c r="E472" i="5"/>
  <c r="E55" i="5"/>
  <c r="E471" i="5"/>
  <c r="E470" i="5"/>
  <c r="E469" i="5"/>
  <c r="H1047" i="9" s="1"/>
  <c r="E468" i="5"/>
  <c r="E467" i="5"/>
  <c r="E466" i="5"/>
  <c r="E465" i="5"/>
  <c r="E189" i="5"/>
  <c r="E464" i="5"/>
  <c r="E463" i="5"/>
  <c r="E193" i="5"/>
  <c r="E462" i="5"/>
  <c r="E461" i="5"/>
  <c r="E460" i="5"/>
  <c r="E459" i="5"/>
  <c r="H1532" i="9" s="1"/>
  <c r="E458" i="5"/>
  <c r="E457" i="5"/>
  <c r="E456" i="5"/>
  <c r="E455" i="5"/>
  <c r="E454" i="5"/>
  <c r="E453" i="5"/>
  <c r="E452" i="5"/>
  <c r="E451" i="5"/>
  <c r="E450" i="5"/>
  <c r="E449" i="5"/>
  <c r="E448" i="5"/>
  <c r="E447" i="5"/>
  <c r="E446" i="5"/>
  <c r="E445" i="5"/>
  <c r="E444" i="5"/>
  <c r="E443" i="5"/>
  <c r="H669" i="9" s="1"/>
  <c r="E442" i="5"/>
  <c r="E441" i="5"/>
  <c r="E440" i="5"/>
  <c r="E439" i="5"/>
  <c r="E194" i="5"/>
  <c r="E438" i="5"/>
  <c r="E437" i="5"/>
  <c r="H741" i="9" s="1"/>
  <c r="E436" i="5"/>
  <c r="E435" i="5"/>
  <c r="E434" i="5"/>
  <c r="H629" i="9" s="1"/>
  <c r="E433" i="5"/>
  <c r="E432" i="5"/>
  <c r="E431" i="5"/>
  <c r="H1196" i="9" s="1"/>
  <c r="E73" i="5"/>
  <c r="E430" i="5"/>
  <c r="E429" i="5"/>
  <c r="E428" i="5"/>
  <c r="E427" i="5"/>
  <c r="E426" i="5"/>
  <c r="E425" i="5"/>
  <c r="E424" i="5"/>
  <c r="H641" i="9" s="1"/>
  <c r="E423" i="5"/>
  <c r="E422" i="5"/>
  <c r="E421" i="5"/>
  <c r="E420" i="5"/>
  <c r="E419" i="5"/>
  <c r="E418" i="5"/>
  <c r="E417" i="5"/>
  <c r="E416" i="5"/>
  <c r="E415" i="5"/>
  <c r="E414" i="5"/>
  <c r="H921" i="9" s="1"/>
  <c r="E413" i="5"/>
  <c r="E412" i="5"/>
  <c r="H941" i="9" s="1"/>
  <c r="E411" i="5"/>
  <c r="E410" i="5"/>
  <c r="H2212" i="9" s="1"/>
  <c r="E409" i="5"/>
  <c r="E408" i="5"/>
  <c r="E407" i="5"/>
  <c r="E406" i="5"/>
  <c r="E405" i="5"/>
  <c r="H1465" i="9" s="1"/>
  <c r="E404" i="5"/>
  <c r="H441" i="9" s="1"/>
  <c r="E403" i="5"/>
  <c r="E402" i="5"/>
  <c r="E401" i="5"/>
  <c r="E400" i="5"/>
  <c r="E399" i="5"/>
  <c r="E398" i="5"/>
  <c r="E132" i="5"/>
  <c r="E397" i="5"/>
  <c r="E396" i="5"/>
  <c r="E395" i="5"/>
  <c r="E57" i="5"/>
  <c r="E394" i="5"/>
  <c r="H1135" i="9" s="1"/>
  <c r="E393" i="5"/>
  <c r="E392" i="5"/>
  <c r="E391" i="5"/>
  <c r="E390" i="5"/>
  <c r="H1327" i="9" s="1"/>
  <c r="E389" i="5"/>
  <c r="E388" i="5"/>
  <c r="E387" i="5"/>
  <c r="E386" i="5"/>
  <c r="E385" i="5"/>
  <c r="E384" i="5"/>
  <c r="H839" i="9" s="1"/>
  <c r="E383" i="5"/>
  <c r="E382" i="5"/>
  <c r="H458" i="9" s="1"/>
  <c r="E381" i="5"/>
  <c r="E380" i="5"/>
  <c r="E379" i="5"/>
  <c r="E378" i="5"/>
  <c r="E377" i="5"/>
  <c r="E376" i="5"/>
  <c r="E18" i="5"/>
  <c r="E375" i="5"/>
  <c r="E374" i="5"/>
  <c r="E373" i="5"/>
  <c r="E372" i="5"/>
  <c r="E371" i="5"/>
  <c r="E370" i="5"/>
  <c r="H698" i="9" s="1"/>
  <c r="E369" i="5"/>
  <c r="E368" i="5"/>
  <c r="E367" i="5"/>
  <c r="E366" i="5"/>
  <c r="E365" i="5"/>
  <c r="E364" i="5"/>
  <c r="H1157" i="9" s="1"/>
  <c r="E363" i="5"/>
  <c r="E362" i="5"/>
  <c r="H1050" i="9" s="1"/>
  <c r="E361" i="5"/>
  <c r="E360" i="5"/>
  <c r="E359" i="5"/>
  <c r="E358" i="5"/>
  <c r="E357" i="5"/>
  <c r="E356" i="5"/>
  <c r="E355" i="5"/>
  <c r="E354" i="5"/>
  <c r="H400" i="9" s="1"/>
  <c r="E353" i="5"/>
  <c r="H606" i="9" s="1"/>
  <c r="E352" i="5"/>
  <c r="H764" i="9" s="1"/>
  <c r="E351" i="5"/>
  <c r="E350" i="5"/>
  <c r="E349" i="5"/>
  <c r="E348" i="5"/>
  <c r="E347" i="5"/>
  <c r="E346" i="5"/>
  <c r="E345" i="5"/>
  <c r="E344" i="5"/>
  <c r="E343" i="5"/>
  <c r="H813" i="9" s="1"/>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H506" i="9" s="1"/>
  <c r="E302" i="5"/>
  <c r="E301" i="5"/>
  <c r="E300" i="5"/>
  <c r="E299" i="5"/>
  <c r="E298" i="5"/>
  <c r="E297" i="5"/>
  <c r="E296" i="5"/>
  <c r="E295" i="5"/>
  <c r="H894" i="9" s="1"/>
  <c r="E294" i="5"/>
  <c r="E293" i="5"/>
  <c r="E292" i="5"/>
  <c r="E291" i="5"/>
  <c r="E290" i="5"/>
  <c r="E289" i="5"/>
  <c r="E288" i="5"/>
  <c r="E287" i="5"/>
  <c r="H430" i="9" s="1"/>
  <c r="E286" i="5"/>
  <c r="E285" i="5"/>
  <c r="E284" i="5"/>
  <c r="H1360" i="9" s="1"/>
  <c r="E283" i="5"/>
  <c r="E282" i="5"/>
  <c r="E281" i="5"/>
  <c r="E280" i="5"/>
  <c r="E279" i="5"/>
  <c r="E278" i="5"/>
  <c r="E277" i="5"/>
  <c r="E276" i="5"/>
  <c r="E275" i="5"/>
  <c r="H523" i="9" s="1"/>
  <c r="E274" i="5"/>
  <c r="E273" i="5"/>
  <c r="H367" i="9" s="1"/>
  <c r="E272" i="5"/>
  <c r="H1085" i="9" s="1"/>
  <c r="E271" i="5"/>
  <c r="E270" i="5"/>
  <c r="E269" i="5"/>
  <c r="E268" i="5"/>
  <c r="E267" i="5"/>
  <c r="H1681" i="9" s="1"/>
  <c r="E266" i="5"/>
  <c r="E265" i="5"/>
  <c r="H650" i="9" s="1"/>
  <c r="E264" i="5"/>
  <c r="E263" i="5"/>
  <c r="E262" i="5"/>
  <c r="E261" i="5"/>
  <c r="E260" i="5"/>
  <c r="E259" i="5"/>
  <c r="E258" i="5"/>
  <c r="E257" i="5"/>
  <c r="E256" i="5"/>
  <c r="H287" i="9" s="1"/>
  <c r="E255" i="5"/>
  <c r="E254" i="5"/>
  <c r="E253" i="5"/>
  <c r="E252" i="5"/>
  <c r="E251" i="5"/>
  <c r="E250" i="5"/>
  <c r="E249" i="5"/>
  <c r="E248" i="5"/>
  <c r="E247" i="5"/>
  <c r="H404" i="9" s="1"/>
  <c r="E246" i="5"/>
  <c r="E245" i="5"/>
  <c r="E244" i="5"/>
  <c r="E243" i="5"/>
  <c r="E242" i="5"/>
  <c r="E241" i="5"/>
  <c r="E240" i="5"/>
  <c r="E239" i="5"/>
  <c r="H1164" i="9" s="1"/>
  <c r="E238" i="5"/>
  <c r="H583" i="9" s="1"/>
  <c r="E237" i="5"/>
  <c r="E236" i="5"/>
  <c r="E235" i="5"/>
  <c r="E234" i="5"/>
  <c r="E233" i="5"/>
  <c r="H525" i="9" s="1"/>
  <c r="E232" i="5"/>
  <c r="E231" i="5"/>
  <c r="H225" i="9" s="1"/>
  <c r="E230" i="5"/>
  <c r="E229" i="5"/>
  <c r="E228" i="5"/>
  <c r="E227" i="5"/>
  <c r="E226" i="5"/>
  <c r="E225" i="5"/>
  <c r="E224" i="5"/>
  <c r="E223" i="5"/>
  <c r="H269" i="9" s="1"/>
  <c r="E222" i="5"/>
  <c r="E221" i="5"/>
  <c r="E220" i="5"/>
  <c r="E219" i="5"/>
  <c r="E218" i="5"/>
  <c r="E217" i="5"/>
  <c r="H467" i="9" s="1"/>
  <c r="E216" i="5"/>
  <c r="E215" i="5"/>
  <c r="H559" i="9" s="1"/>
  <c r="E214" i="5"/>
  <c r="E213" i="5"/>
  <c r="E212" i="5"/>
  <c r="E211" i="5"/>
  <c r="E210" i="5"/>
  <c r="E209" i="5"/>
  <c r="E208" i="5"/>
  <c r="H784" i="9" s="1"/>
  <c r="E207" i="5"/>
  <c r="H1034" i="9" s="1"/>
  <c r="E206" i="5"/>
  <c r="E205" i="5"/>
  <c r="E204" i="5"/>
  <c r="E191" i="5"/>
  <c r="E203" i="5"/>
  <c r="E202" i="5"/>
  <c r="E201" i="5"/>
  <c r="E200" i="5"/>
  <c r="H1290" i="9" s="1"/>
  <c r="E199" i="5"/>
  <c r="E198" i="5"/>
  <c r="E192" i="5"/>
  <c r="E183" i="5"/>
  <c r="E187" i="5"/>
  <c r="E190" i="5"/>
  <c r="E184" i="5"/>
  <c r="E182" i="5"/>
  <c r="E197" i="5"/>
  <c r="E170" i="5"/>
  <c r="E158" i="5"/>
  <c r="E181" i="5"/>
  <c r="E49" i="5"/>
  <c r="E166" i="5"/>
  <c r="E186" i="5"/>
  <c r="E28" i="5"/>
  <c r="E146" i="5"/>
  <c r="E90" i="5"/>
  <c r="E100" i="5"/>
  <c r="E45" i="5"/>
  <c r="E172" i="5"/>
  <c r="E161" i="5"/>
  <c r="H471" i="9" s="1"/>
  <c r="E185" i="5"/>
  <c r="E171" i="5"/>
  <c r="E167" i="5"/>
  <c r="E156" i="5"/>
  <c r="E175" i="5"/>
  <c r="E159" i="5"/>
  <c r="E160" i="5"/>
  <c r="E54" i="5"/>
  <c r="E120" i="5"/>
  <c r="E176" i="5"/>
  <c r="E116" i="5"/>
  <c r="E168" i="5"/>
  <c r="E165" i="5"/>
  <c r="E130" i="5"/>
  <c r="E154" i="5"/>
  <c r="E101" i="5"/>
  <c r="E122" i="5"/>
  <c r="E164" i="5"/>
  <c r="E153" i="5"/>
  <c r="E131" i="5"/>
  <c r="E9" i="5"/>
  <c r="E174" i="5"/>
  <c r="E110" i="5"/>
  <c r="E137" i="5"/>
  <c r="E127" i="5"/>
  <c r="E92" i="5"/>
  <c r="E150" i="5"/>
  <c r="E147" i="5"/>
  <c r="E155" i="5"/>
  <c r="E162" i="5"/>
  <c r="E149" i="5"/>
  <c r="E123" i="5"/>
  <c r="H771" i="9" s="1"/>
  <c r="E157" i="5"/>
  <c r="E36" i="5"/>
  <c r="E125" i="5"/>
  <c r="E140" i="5"/>
  <c r="E51" i="5"/>
  <c r="E139" i="5"/>
  <c r="E179" i="5"/>
  <c r="E105" i="5"/>
  <c r="E133" i="5"/>
  <c r="E78" i="5"/>
  <c r="E118" i="5"/>
  <c r="E173" i="5"/>
  <c r="E65" i="5"/>
  <c r="E80" i="5"/>
  <c r="E60" i="5"/>
  <c r="E76" i="5"/>
  <c r="E169" i="5"/>
  <c r="E151" i="5"/>
  <c r="H156" i="9" s="1"/>
  <c r="E180" i="5"/>
  <c r="E62" i="5"/>
  <c r="E152" i="5"/>
  <c r="E111" i="5"/>
  <c r="E126" i="5"/>
  <c r="E136" i="5"/>
  <c r="E128" i="5"/>
  <c r="E129" i="5"/>
  <c r="H162" i="9" s="1"/>
  <c r="E141" i="5"/>
  <c r="E163" i="5"/>
  <c r="E95" i="5"/>
  <c r="E109" i="5"/>
  <c r="E61" i="5"/>
  <c r="E27" i="5"/>
  <c r="E142" i="5"/>
  <c r="E81" i="5"/>
  <c r="H186" i="9" s="1"/>
  <c r="E143" i="5"/>
  <c r="E121" i="5"/>
  <c r="E119" i="5"/>
  <c r="E188" i="5"/>
  <c r="E22" i="5"/>
  <c r="E85" i="5"/>
  <c r="E87" i="5"/>
  <c r="E39" i="5"/>
  <c r="E148" i="5"/>
  <c r="E56" i="5"/>
  <c r="E145" i="5"/>
  <c r="E195" i="5"/>
  <c r="E77" i="5"/>
  <c r="E138" i="5"/>
  <c r="E30" i="5"/>
  <c r="H763" i="9" s="1"/>
  <c r="E47" i="5"/>
  <c r="E178" i="5"/>
  <c r="E84" i="5"/>
  <c r="E124" i="5"/>
  <c r="E53" i="5"/>
  <c r="E144" i="5"/>
  <c r="E93" i="5"/>
  <c r="E113" i="5"/>
  <c r="E48" i="5"/>
  <c r="E106" i="5"/>
  <c r="E59" i="5"/>
  <c r="E99" i="5"/>
  <c r="E177" i="5"/>
  <c r="E103" i="5"/>
  <c r="E134" i="5"/>
  <c r="E115" i="5"/>
  <c r="E108" i="5"/>
  <c r="H197" i="9" s="1"/>
  <c r="E98" i="5"/>
  <c r="E91" i="5"/>
  <c r="E34" i="5"/>
  <c r="E117" i="5"/>
  <c r="E23" i="5"/>
  <c r="E19" i="5"/>
  <c r="E196" i="5"/>
  <c r="E112" i="5"/>
  <c r="E104" i="5"/>
  <c r="E94" i="5"/>
  <c r="E21" i="5"/>
  <c r="E102" i="5"/>
  <c r="E46" i="5"/>
  <c r="E7" i="5"/>
  <c r="E114" i="5"/>
  <c r="E14" i="5"/>
  <c r="E135" i="5"/>
  <c r="E68" i="5"/>
  <c r="E79" i="5"/>
  <c r="E43" i="5"/>
  <c r="E75" i="5"/>
  <c r="E72" i="5"/>
  <c r="E42" i="5"/>
  <c r="E70" i="5"/>
  <c r="H36" i="9" s="1"/>
  <c r="E107" i="5"/>
  <c r="E74" i="5"/>
  <c r="E11" i="5"/>
  <c r="E96" i="5"/>
  <c r="E31" i="5"/>
  <c r="E50" i="5"/>
  <c r="E83" i="5"/>
  <c r="E63" i="5"/>
  <c r="H58" i="9" s="1"/>
  <c r="E29" i="5"/>
  <c r="E12" i="5"/>
  <c r="E15" i="5"/>
  <c r="E82" i="5"/>
  <c r="E40" i="5"/>
  <c r="E97" i="5"/>
  <c r="E69" i="5"/>
  <c r="E33" i="5"/>
  <c r="E20" i="5"/>
  <c r="E64" i="5"/>
  <c r="E52" i="5"/>
  <c r="E58" i="5"/>
  <c r="E16" i="5"/>
  <c r="E10" i="5"/>
  <c r="E88" i="5"/>
  <c r="E38" i="5"/>
  <c r="H9" i="9" s="1"/>
  <c r="E32" i="5"/>
  <c r="E35" i="5"/>
  <c r="E6" i="5"/>
  <c r="E67" i="5"/>
  <c r="E37" i="5"/>
  <c r="E17" i="5"/>
  <c r="E25" i="5"/>
  <c r="E86" i="5"/>
  <c r="E26" i="5"/>
  <c r="E8" i="5"/>
  <c r="E13" i="5"/>
  <c r="E24" i="5"/>
  <c r="E71" i="5"/>
  <c r="E66" i="5"/>
  <c r="H79" i="9" s="1"/>
  <c r="E44" i="5"/>
  <c r="E41" i="5"/>
  <c r="E6" i="4"/>
  <c r="H1785" i="9" l="1"/>
  <c r="H1584" i="9"/>
  <c r="H487" i="9"/>
  <c r="H693" i="9"/>
  <c r="H1662" i="9"/>
  <c r="H1536" i="9"/>
  <c r="H807" i="9"/>
  <c r="H1026" i="9"/>
  <c r="H385" i="9"/>
  <c r="H1559" i="9"/>
  <c r="H1125" i="9"/>
  <c r="H2236" i="9"/>
  <c r="H971" i="9"/>
  <c r="H1635" i="9"/>
  <c r="H1752" i="9"/>
  <c r="H1451" i="9"/>
  <c r="H1426" i="9"/>
  <c r="H1234" i="9"/>
  <c r="H1170" i="9"/>
  <c r="H1359" i="9"/>
  <c r="H726" i="9"/>
  <c r="H902" i="9"/>
  <c r="H11" i="9"/>
  <c r="H684" i="9"/>
  <c r="H1625" i="9"/>
  <c r="H2003" i="9"/>
  <c r="H1454" i="9"/>
  <c r="H1945" i="9"/>
  <c r="H614" i="9"/>
  <c r="H1215" i="9"/>
  <c r="H295" i="9"/>
  <c r="H1422" i="9"/>
  <c r="H1723" i="9"/>
  <c r="H1866" i="9"/>
  <c r="H1709" i="9"/>
  <c r="H1546" i="9"/>
  <c r="H705" i="9"/>
  <c r="H1336" i="9"/>
  <c r="H1942" i="9"/>
  <c r="H2123" i="9"/>
  <c r="H1831" i="9"/>
  <c r="H1027" i="9"/>
  <c r="H815" i="9"/>
  <c r="H869" i="9"/>
  <c r="H1524" i="9"/>
  <c r="H1039" i="9"/>
  <c r="H1475" i="9"/>
  <c r="H1730" i="9"/>
  <c r="H1390" i="9"/>
  <c r="H447" i="9"/>
  <c r="H511" i="9"/>
  <c r="H1133" i="9"/>
  <c r="H1272" i="9"/>
  <c r="H2211" i="9"/>
  <c r="H1194" i="9"/>
  <c r="H1103" i="9"/>
  <c r="H1146" i="9"/>
  <c r="H50" i="9"/>
  <c r="H1044" i="9"/>
  <c r="H700" i="9"/>
  <c r="H1049" i="9"/>
  <c r="H647" i="9"/>
  <c r="H446" i="9"/>
  <c r="H507" i="9"/>
  <c r="H305" i="9"/>
  <c r="H491" i="9"/>
  <c r="H350" i="9"/>
  <c r="H509" i="9"/>
  <c r="H1309" i="9"/>
  <c r="H504" i="9"/>
  <c r="H878" i="9"/>
  <c r="H1090" i="9"/>
  <c r="H321" i="9"/>
  <c r="H1697" i="9"/>
  <c r="H1385" i="9"/>
  <c r="H2151" i="9"/>
  <c r="H369" i="9"/>
  <c r="H401" i="9"/>
  <c r="H1671" i="9"/>
  <c r="H434" i="9"/>
  <c r="H12" i="9"/>
  <c r="H675" i="9"/>
  <c r="H2038" i="9"/>
  <c r="H715" i="9"/>
  <c r="H428" i="9"/>
  <c r="H886" i="9"/>
  <c r="H1648" i="9"/>
  <c r="H773" i="9"/>
  <c r="H2118" i="9"/>
  <c r="H1166" i="9"/>
  <c r="H1686" i="9"/>
  <c r="H1371" i="9"/>
  <c r="H736" i="9"/>
  <c r="H1178" i="9"/>
  <c r="H1669" i="9"/>
  <c r="H1733" i="9"/>
  <c r="H2002" i="9"/>
  <c r="H2031" i="9"/>
  <c r="H962" i="9"/>
  <c r="H1676" i="9"/>
  <c r="H1764" i="9"/>
  <c r="H1542" i="9"/>
  <c r="H1704" i="9"/>
  <c r="H605" i="9"/>
  <c r="H1122" i="9"/>
  <c r="H626" i="9"/>
  <c r="H1590" i="9"/>
  <c r="H1561" i="9"/>
  <c r="H1705" i="9"/>
  <c r="H1847" i="9"/>
  <c r="H1099" i="9"/>
  <c r="H898" i="9"/>
  <c r="H620" i="9"/>
  <c r="H1334" i="9"/>
  <c r="H1770" i="9"/>
  <c r="H1370" i="9"/>
  <c r="H435" i="9"/>
  <c r="H375" i="9"/>
  <c r="H1736" i="9"/>
  <c r="H1222" i="9"/>
  <c r="H734" i="9"/>
  <c r="H2015" i="9"/>
  <c r="H1550" i="9"/>
  <c r="H2022" i="9"/>
  <c r="H2007" i="9"/>
  <c r="H1982" i="9"/>
  <c r="H1577" i="9"/>
  <c r="H2097" i="9"/>
  <c r="H1338" i="9"/>
  <c r="H782" i="9"/>
  <c r="H776" i="9"/>
  <c r="H1952" i="9"/>
  <c r="H1556" i="9"/>
  <c r="H1035" i="9"/>
  <c r="H1221" i="9"/>
  <c r="H873" i="9"/>
  <c r="H500" i="9"/>
  <c r="H357" i="9"/>
  <c r="H735" i="9"/>
  <c r="H1368" i="9"/>
  <c r="H2044" i="9"/>
  <c r="H1429" i="9"/>
  <c r="H2027" i="9"/>
  <c r="H1496" i="9"/>
  <c r="H1749" i="9"/>
  <c r="H67" i="9"/>
  <c r="H214" i="9"/>
  <c r="H86" i="9"/>
  <c r="H59" i="9"/>
  <c r="H915" i="9"/>
  <c r="H315" i="9"/>
  <c r="H1139" i="9"/>
  <c r="H811" i="9"/>
  <c r="H274" i="9"/>
  <c r="H674" i="9"/>
  <c r="H344" i="9"/>
  <c r="H286" i="9"/>
  <c r="H521" i="9"/>
  <c r="H194" i="9"/>
  <c r="H1848" i="9"/>
  <c r="H101" i="9"/>
  <c r="H438" i="9"/>
  <c r="H277" i="9"/>
  <c r="H671" i="9"/>
  <c r="H395" i="9"/>
  <c r="H1799" i="9"/>
  <c r="H1495" i="9"/>
  <c r="H1865" i="9"/>
  <c r="H1849" i="9"/>
  <c r="H510" i="9"/>
  <c r="H1719" i="9"/>
  <c r="H1937" i="9"/>
  <c r="H928" i="9"/>
  <c r="H1554" i="9"/>
  <c r="H1008" i="9"/>
  <c r="H1680" i="9"/>
  <c r="H38" i="9"/>
  <c r="H560" i="9"/>
  <c r="H1934" i="9"/>
  <c r="H655" i="9"/>
  <c r="H634" i="9"/>
  <c r="H1301" i="9"/>
  <c r="H896" i="9"/>
  <c r="H792" i="9"/>
  <c r="H1306" i="9"/>
  <c r="H1357" i="9"/>
  <c r="H1763" i="9"/>
  <c r="H666" i="9"/>
  <c r="H380" i="9"/>
  <c r="H883" i="9"/>
  <c r="H712" i="9"/>
  <c r="H942" i="9"/>
  <c r="H1167" i="9"/>
  <c r="H2047" i="9"/>
  <c r="H1718" i="9"/>
  <c r="H1270" i="9"/>
  <c r="H1232" i="9"/>
  <c r="H1404" i="9"/>
  <c r="H1509" i="9"/>
  <c r="H1670" i="9"/>
  <c r="H1366" i="9"/>
  <c r="H1791" i="9"/>
  <c r="H1202" i="9"/>
  <c r="H1834" i="9"/>
  <c r="H762" i="9"/>
  <c r="H423" i="9"/>
  <c r="H1148" i="9"/>
  <c r="H360" i="9"/>
  <c r="H1569" i="9"/>
  <c r="H1500" i="9"/>
  <c r="H1423" i="9"/>
  <c r="H1928" i="9"/>
  <c r="H1517" i="9"/>
  <c r="H1111" i="9"/>
  <c r="H476" i="9"/>
  <c r="H976" i="9"/>
  <c r="H492" i="9"/>
  <c r="H254" i="9"/>
  <c r="H1018" i="9"/>
  <c r="H1837" i="9"/>
  <c r="H124" i="9"/>
  <c r="H394" i="9"/>
  <c r="H1446" i="9"/>
  <c r="H683" i="9"/>
  <c r="H1953" i="9"/>
  <c r="H1504" i="9"/>
  <c r="H417" i="9"/>
  <c r="H1263" i="9"/>
  <c r="H587" i="9"/>
  <c r="H1611" i="9"/>
  <c r="H1217" i="9"/>
  <c r="H725" i="9"/>
  <c r="H1144" i="9"/>
  <c r="H1393" i="9"/>
  <c r="H2065" i="9"/>
  <c r="H555" i="9"/>
  <c r="H589" i="9"/>
  <c r="H823" i="9"/>
  <c r="H577" i="9"/>
  <c r="H642" i="9"/>
  <c r="H619" i="9"/>
  <c r="H564" i="9"/>
  <c r="H598" i="9"/>
  <c r="H1214" i="9"/>
  <c r="H1598" i="9"/>
  <c r="H581" i="9"/>
  <c r="H1806" i="9"/>
  <c r="H1279" i="9"/>
  <c r="H1731" i="9"/>
  <c r="H1391" i="9"/>
  <c r="H1414" i="9"/>
  <c r="H1288" i="9"/>
  <c r="H1193" i="9"/>
  <c r="H1226" i="9"/>
  <c r="H1071" i="9"/>
  <c r="H1218" i="9"/>
  <c r="H282" i="9"/>
  <c r="H98" i="9"/>
  <c r="H276" i="9"/>
  <c r="H1511" i="9"/>
  <c r="H635" i="9"/>
  <c r="H748" i="9"/>
  <c r="H306" i="9"/>
  <c r="H549" i="9"/>
  <c r="H498" i="9"/>
  <c r="H1292" i="9"/>
  <c r="H664" i="9"/>
  <c r="H1389" i="9"/>
  <c r="H680" i="9"/>
  <c r="H2053" i="9"/>
  <c r="H2078" i="9"/>
  <c r="H618" i="9"/>
  <c r="H1699" i="9"/>
  <c r="H1023" i="9"/>
  <c r="H1672" i="9"/>
  <c r="H1219" i="9"/>
  <c r="H588" i="9"/>
  <c r="H1325" i="9"/>
  <c r="H2052" i="9"/>
  <c r="H1134" i="9"/>
  <c r="H849" i="9"/>
  <c r="H1594" i="9"/>
  <c r="H304" i="9"/>
  <c r="H451" i="9"/>
  <c r="H317" i="9"/>
  <c r="H1020" i="9"/>
  <c r="H821" i="9"/>
  <c r="H1195" i="9"/>
  <c r="H2085" i="9"/>
  <c r="H1947" i="9"/>
  <c r="H1711" i="9"/>
  <c r="H1878" i="9"/>
  <c r="H969" i="9"/>
  <c r="H2001" i="9"/>
  <c r="H1526" i="9"/>
  <c r="H489" i="9"/>
  <c r="H852" i="9"/>
  <c r="H459" i="9"/>
  <c r="H335" i="9"/>
  <c r="H368" i="9"/>
  <c r="H1568" i="9"/>
  <c r="H628" i="9"/>
  <c r="H1653" i="9"/>
  <c r="H389" i="9"/>
  <c r="H788" i="9"/>
  <c r="H466" i="9"/>
  <c r="H1798" i="9"/>
  <c r="H217" i="9"/>
  <c r="H1547" i="9"/>
  <c r="H1127" i="9"/>
  <c r="H1927" i="9"/>
  <c r="H63" i="9"/>
  <c r="H372" i="9"/>
  <c r="H331" i="9"/>
  <c r="H601" i="9"/>
  <c r="H1658" i="9"/>
  <c r="H474" i="9"/>
  <c r="H1769" i="9"/>
  <c r="H482" i="9"/>
  <c r="H739" i="9"/>
  <c r="H268" i="9"/>
  <c r="H1739" i="9"/>
  <c r="H824" i="9"/>
  <c r="H987" i="9"/>
  <c r="H708" i="9"/>
  <c r="H531" i="9"/>
  <c r="H243" i="9"/>
  <c r="H483" i="9"/>
  <c r="H267" i="9"/>
  <c r="H351" i="9"/>
  <c r="H723" i="9"/>
  <c r="H452" i="9"/>
  <c r="H627" i="9"/>
  <c r="H1060" i="9"/>
  <c r="H312" i="9"/>
  <c r="H1199" i="9"/>
  <c r="H845" i="9"/>
  <c r="H470" i="9"/>
  <c r="H1343" i="9"/>
  <c r="H889" i="9"/>
  <c r="H747" i="9"/>
  <c r="H1038" i="9"/>
  <c r="H1667" i="9"/>
  <c r="H1089" i="9"/>
  <c r="H260" i="9"/>
  <c r="H362" i="9"/>
  <c r="H241" i="9"/>
  <c r="H289" i="9"/>
  <c r="H397" i="9"/>
  <c r="H526" i="9"/>
  <c r="H1181" i="9"/>
  <c r="H1915" i="9"/>
  <c r="H961" i="9"/>
  <c r="H596" i="9"/>
  <c r="H1231" i="9"/>
  <c r="H1068" i="9"/>
  <c r="H161" i="9"/>
  <c r="H256" i="9"/>
  <c r="H493" i="9"/>
  <c r="H328" i="9"/>
  <c r="H411" i="9"/>
  <c r="H296" i="9"/>
  <c r="H816" i="9"/>
  <c r="H364" i="9"/>
  <c r="H323" i="9"/>
  <c r="H418" i="9"/>
  <c r="H970" i="9"/>
  <c r="H637" i="9"/>
  <c r="H1269" i="9"/>
  <c r="H1889" i="9"/>
  <c r="H235" i="9"/>
  <c r="H144" i="9"/>
  <c r="H545" i="9"/>
  <c r="H414" i="9"/>
  <c r="H590" i="9"/>
  <c r="H302" i="9"/>
  <c r="H1030" i="9"/>
  <c r="H750" i="9"/>
  <c r="H860" i="9"/>
  <c r="H271" i="9"/>
  <c r="H888" i="9"/>
  <c r="H2092" i="9"/>
  <c r="H1592" i="9"/>
  <c r="H692" i="9"/>
  <c r="H746" i="9"/>
  <c r="H607" i="9"/>
  <c r="H203" i="9"/>
  <c r="H226" i="9"/>
  <c r="H190" i="9"/>
  <c r="H233" i="9"/>
  <c r="H88" i="9"/>
  <c r="H167" i="9"/>
  <c r="H301" i="9"/>
  <c r="H1009" i="9"/>
  <c r="H371" i="9"/>
  <c r="H228" i="9"/>
  <c r="H231" i="9"/>
  <c r="H320" i="9"/>
  <c r="H1583" i="9"/>
  <c r="H69" i="9"/>
  <c r="H294" i="9"/>
  <c r="H1079" i="9"/>
  <c r="H1378" i="9"/>
  <c r="H1710" i="9"/>
  <c r="H1379" i="9"/>
  <c r="H1314" i="9"/>
  <c r="H1392" i="9"/>
  <c r="H388" i="9"/>
  <c r="H1911" i="9"/>
  <c r="H1572" i="9"/>
  <c r="H1548" i="9"/>
  <c r="H264" i="9"/>
  <c r="H293" i="9"/>
  <c r="H131" i="9"/>
  <c r="H318" i="9"/>
  <c r="H1534" i="9"/>
  <c r="H1284" i="9"/>
  <c r="H574" i="9"/>
  <c r="H1970" i="9"/>
  <c r="H1936" i="9"/>
  <c r="H1242" i="9"/>
  <c r="H550" i="9"/>
  <c r="H1434" i="9"/>
  <c r="H1112" i="9"/>
  <c r="H646" i="9"/>
  <c r="H81" i="9"/>
  <c r="H220" i="9"/>
  <c r="H1466" i="9"/>
  <c r="H422" i="9"/>
  <c r="H340" i="9"/>
  <c r="H322" i="9"/>
  <c r="H212" i="9"/>
  <c r="H258" i="9"/>
  <c r="H170" i="9"/>
  <c r="H346" i="9"/>
  <c r="H339" i="9"/>
  <c r="H291" i="9"/>
  <c r="H333" i="9"/>
  <c r="H1563" i="9"/>
  <c r="H668" i="9"/>
  <c r="H1631" i="9"/>
  <c r="H1175" i="9"/>
  <c r="H653" i="9"/>
  <c r="H1189" i="9"/>
  <c r="H1022" i="9"/>
  <c r="H1140" i="9"/>
  <c r="H1951" i="9"/>
  <c r="H1239" i="9"/>
  <c r="H1941" i="9"/>
  <c r="H676" i="9"/>
  <c r="H160" i="9"/>
  <c r="H179" i="9"/>
  <c r="H1244" i="9"/>
  <c r="H199" i="9"/>
  <c r="H273" i="9"/>
  <c r="H244" i="9"/>
  <c r="H740" i="9"/>
  <c r="H1400" i="9"/>
  <c r="H1433" i="9"/>
  <c r="H673" i="9"/>
  <c r="H907" i="9"/>
  <c r="H448" i="9"/>
  <c r="H1505" i="9"/>
  <c r="H384" i="9"/>
  <c r="H846" i="9"/>
  <c r="H377" i="9"/>
  <c r="H332" i="9"/>
  <c r="H202" i="9"/>
  <c r="H534" i="9"/>
  <c r="H242" i="9"/>
  <c r="H307" i="9"/>
  <c r="H251" i="9"/>
  <c r="H189" i="9"/>
  <c r="H310" i="9"/>
  <c r="H440" i="9"/>
  <c r="H259" i="9"/>
  <c r="H187" i="9"/>
  <c r="H552" i="9"/>
  <c r="H143" i="9"/>
  <c r="H406" i="9"/>
  <c r="H1369" i="9"/>
  <c r="H1124" i="9"/>
  <c r="H1246" i="9"/>
  <c r="H416" i="9"/>
  <c r="H694" i="9"/>
  <c r="H863" i="9"/>
  <c r="H972" i="9"/>
  <c r="H443" i="9"/>
  <c r="H524" i="9"/>
  <c r="H261" i="9"/>
  <c r="H1585" i="9"/>
  <c r="H1538" i="9"/>
  <c r="H49" i="9"/>
  <c r="H21" i="9"/>
  <c r="H656" i="9"/>
  <c r="H1248" i="9"/>
  <c r="H358" i="9"/>
  <c r="H316" i="9"/>
  <c r="H89" i="9"/>
  <c r="H300" i="9"/>
  <c r="H710" i="9"/>
  <c r="H219" i="9"/>
  <c r="H290" i="9"/>
  <c r="H176" i="9"/>
  <c r="H303" i="9"/>
  <c r="H1205" i="9"/>
  <c r="H1578" i="9"/>
  <c r="H1900" i="9"/>
  <c r="H806" i="9"/>
  <c r="H399" i="9"/>
  <c r="H1822" i="9"/>
  <c r="H1052" i="9"/>
  <c r="H429" i="9"/>
  <c r="H967" i="9"/>
  <c r="H1267" i="9"/>
  <c r="H541" i="9"/>
  <c r="H424" i="9"/>
  <c r="H462" i="9"/>
  <c r="H201" i="9"/>
  <c r="H338" i="9"/>
  <c r="H551" i="9"/>
  <c r="H419" i="9"/>
  <c r="H285" i="9"/>
  <c r="H597" i="9"/>
  <c r="H192" i="9"/>
  <c r="H270" i="9"/>
  <c r="H308" i="9"/>
  <c r="H342" i="9"/>
  <c r="H431" i="9"/>
  <c r="H257" i="9"/>
  <c r="H309" i="9"/>
  <c r="H279" i="9"/>
  <c r="H39" i="9"/>
  <c r="H281" i="9"/>
  <c r="H1180" i="9"/>
  <c r="H205" i="9"/>
  <c r="H2235" i="9"/>
  <c r="H1076" i="9"/>
  <c r="H1431" i="9"/>
  <c r="H1207" i="9"/>
  <c r="H1373" i="9"/>
  <c r="H770" i="9"/>
  <c r="H546" i="9"/>
  <c r="H1410" i="9"/>
  <c r="H1836" i="9"/>
  <c r="H2234" i="9"/>
  <c r="H319" i="9"/>
  <c r="H742" i="9"/>
  <c r="H1531" i="9"/>
  <c r="H1331" i="9"/>
  <c r="H1805" i="9"/>
  <c r="H875" i="9"/>
  <c r="H177" i="9"/>
  <c r="H118" i="9"/>
  <c r="H166" i="9"/>
  <c r="H480" i="9"/>
  <c r="H576" i="9"/>
  <c r="H341" i="9"/>
  <c r="H636" i="9"/>
  <c r="H594" i="9"/>
  <c r="H1332" i="9"/>
  <c r="H1277" i="9"/>
  <c r="H1841" i="9"/>
  <c r="H10" i="9"/>
  <c r="H37" i="9"/>
  <c r="H132" i="9"/>
  <c r="H481" i="9"/>
  <c r="H1313" i="9"/>
  <c r="H455" i="9"/>
  <c r="H236" i="9"/>
  <c r="H548" i="9"/>
  <c r="H943" i="9"/>
  <c r="H1064" i="9"/>
  <c r="H398" i="9"/>
  <c r="H760" i="9"/>
  <c r="H566" i="9"/>
  <c r="H1933" i="9"/>
  <c r="H146" i="9"/>
  <c r="H80" i="9"/>
  <c r="H184" i="9"/>
  <c r="H266" i="9"/>
  <c r="H283" i="9"/>
  <c r="H472" i="9"/>
  <c r="H311" i="9"/>
  <c r="H182" i="9"/>
  <c r="H1407" i="9"/>
  <c r="H1935" i="9"/>
  <c r="H1761" i="9"/>
  <c r="H1236" i="9"/>
  <c r="H932" i="9"/>
  <c r="H1310" i="9"/>
  <c r="H790" i="9"/>
  <c r="H1622" i="9"/>
  <c r="H96" i="9"/>
  <c r="H527" i="9"/>
  <c r="H232" i="9"/>
  <c r="H195" i="9"/>
  <c r="H1961" i="9"/>
  <c r="H1659" i="9"/>
  <c r="H1506" i="9"/>
  <c r="H844" i="9"/>
  <c r="H645" i="9"/>
  <c r="H826" i="9"/>
  <c r="H1756" i="9"/>
  <c r="H123" i="9"/>
  <c r="H14" i="9"/>
  <c r="H51" i="9"/>
  <c r="H262" i="9"/>
  <c r="H106" i="9"/>
  <c r="H615" i="9"/>
  <c r="H238" i="9"/>
  <c r="H568" i="9"/>
  <c r="H383" i="9"/>
  <c r="H65" i="9"/>
  <c r="H284" i="9"/>
  <c r="H1187" i="9"/>
  <c r="H77" i="9"/>
  <c r="H1041" i="9"/>
  <c r="H1553" i="9"/>
  <c r="H870" i="9"/>
  <c r="H651" i="9"/>
  <c r="H1758" i="9"/>
  <c r="H867" i="9"/>
  <c r="H1784" i="9"/>
  <c r="H148" i="9"/>
  <c r="H70" i="9"/>
  <c r="H975" i="9"/>
  <c r="H337" i="9"/>
  <c r="H793" i="9"/>
  <c r="H439" i="9"/>
  <c r="H250" i="9"/>
  <c r="H1656" i="9"/>
  <c r="H1858" i="9"/>
  <c r="H935" i="9"/>
  <c r="H433" i="9"/>
  <c r="H1173" i="9"/>
  <c r="H702" i="9"/>
  <c r="H956" i="9"/>
  <c r="H731" i="9"/>
  <c r="H2222" i="9"/>
  <c r="H137" i="9"/>
  <c r="H64" i="9"/>
  <c r="H129" i="9"/>
  <c r="H1087" i="9"/>
  <c r="H1570" i="9"/>
  <c r="H329" i="9"/>
  <c r="H76" i="9"/>
  <c r="H557" i="9"/>
  <c r="H1760" i="9"/>
  <c r="H1073" i="9"/>
  <c r="H1835" i="9"/>
  <c r="H426" i="9"/>
  <c r="H1421" i="9"/>
  <c r="H352" i="9"/>
  <c r="H1174" i="9"/>
  <c r="H97" i="9"/>
  <c r="H714" i="9"/>
  <c r="H363" i="9"/>
  <c r="H297" i="9"/>
  <c r="H1345" i="9"/>
  <c r="H866" i="9"/>
  <c r="H1649" i="9"/>
  <c r="H1735" i="9"/>
  <c r="H1303" i="9"/>
  <c r="H1929" i="9"/>
  <c r="H959" i="9"/>
  <c r="H1252" i="9"/>
  <c r="H1604" i="9"/>
  <c r="H2131" i="9"/>
  <c r="H2021" i="9"/>
  <c r="H1620" i="9"/>
  <c r="H1565" i="9"/>
  <c r="H2077" i="9"/>
  <c r="H685" i="9"/>
  <c r="H280" i="9"/>
  <c r="H2214" i="9"/>
  <c r="H1722" i="9"/>
  <c r="H1211" i="9"/>
  <c r="H2073" i="9"/>
  <c r="H1782" i="9"/>
  <c r="H1285" i="9"/>
  <c r="H1619" i="9"/>
  <c r="H2024" i="9"/>
  <c r="H1882" i="9"/>
  <c r="H652" i="9"/>
  <c r="H1690" i="9"/>
  <c r="H1666" i="9"/>
  <c r="H687" i="9"/>
  <c r="H1655" i="9"/>
  <c r="H1624" i="9"/>
  <c r="H1445" i="9"/>
  <c r="H1552" i="9"/>
  <c r="H912" i="9"/>
  <c r="H701" i="9"/>
  <c r="H1562" i="9"/>
  <c r="H1975" i="9"/>
  <c r="H872" i="9"/>
  <c r="H1463" i="9"/>
  <c r="H1283" i="9"/>
  <c r="H663" i="9"/>
  <c r="H237" i="9"/>
  <c r="H1053" i="9"/>
  <c r="H376" i="9"/>
  <c r="H2076" i="9"/>
  <c r="H778" i="9"/>
  <c r="H2069" i="9"/>
  <c r="H334" i="9"/>
  <c r="H836" i="9"/>
  <c r="H1365" i="9"/>
  <c r="H2195" i="9"/>
  <c r="H1654" i="9"/>
  <c r="H28" i="9"/>
  <c r="H57" i="9"/>
  <c r="H121" i="9"/>
  <c r="H171" i="9"/>
  <c r="H501" i="9"/>
  <c r="H2202" i="9"/>
  <c r="H92" i="9"/>
  <c r="H757" i="9"/>
  <c r="H2198" i="9"/>
  <c r="H324" i="9"/>
  <c r="H173" i="9"/>
  <c r="H396" i="9"/>
  <c r="H1223" i="9"/>
  <c r="H1337" i="9"/>
  <c r="H2100" i="9"/>
  <c r="H1299" i="9"/>
  <c r="H1972" i="9"/>
  <c r="H908" i="9"/>
  <c r="H995" i="9"/>
  <c r="H2010" i="9"/>
  <c r="H777" i="9"/>
  <c r="H468" i="9"/>
  <c r="H781" i="9"/>
  <c r="H540" i="9"/>
  <c r="H1468" i="9"/>
  <c r="H640" i="9"/>
  <c r="H1104" i="9"/>
  <c r="H494" i="9"/>
  <c r="H834" i="9"/>
  <c r="H1440" i="9"/>
  <c r="H2156" i="9"/>
  <c r="H1881" i="9"/>
  <c r="H1367" i="9"/>
  <c r="H890" i="9"/>
  <c r="H1100" i="9"/>
  <c r="H1117" i="9"/>
  <c r="H783" i="9"/>
  <c r="H1750" i="9"/>
  <c r="H1924" i="9"/>
  <c r="H1959" i="9"/>
  <c r="H1576" i="9"/>
  <c r="H1281" i="9"/>
  <c r="H804" i="9"/>
  <c r="H1691" i="9"/>
  <c r="H1779" i="9"/>
  <c r="H1425" i="9"/>
  <c r="H1328" i="9"/>
  <c r="H1007" i="9"/>
  <c r="H1233" i="9"/>
  <c r="H485" i="9"/>
  <c r="H41" i="9"/>
  <c r="H151" i="9"/>
  <c r="H169" i="9"/>
  <c r="H142" i="9"/>
  <c r="H224" i="9"/>
  <c r="H208" i="9"/>
  <c r="H460" i="9"/>
  <c r="H2199" i="9"/>
  <c r="H499" i="9"/>
  <c r="H278" i="9"/>
  <c r="H2216" i="9"/>
  <c r="H1075" i="9"/>
  <c r="H2206" i="9"/>
  <c r="H298" i="9"/>
  <c r="H1852" i="9"/>
  <c r="H1235" i="9"/>
  <c r="H449" i="9"/>
  <c r="H1997" i="9"/>
  <c r="H1471" i="9"/>
  <c r="H612" i="9"/>
  <c r="H1436" i="9"/>
  <c r="H1462" i="9"/>
  <c r="H1153" i="9"/>
  <c r="H1906" i="9"/>
  <c r="H407" i="9"/>
  <c r="H1993" i="9"/>
  <c r="H1864" i="9"/>
  <c r="H1282" i="9"/>
  <c r="H979" i="9"/>
  <c r="H657" i="9"/>
  <c r="H625" i="9"/>
  <c r="H686" i="9"/>
  <c r="H1069" i="9"/>
  <c r="H1240" i="9"/>
  <c r="H1264" i="9"/>
  <c r="H982" i="9"/>
  <c r="H743" i="9"/>
  <c r="H1032" i="9"/>
  <c r="H2060" i="9"/>
  <c r="H914" i="9"/>
  <c r="H1759" i="9"/>
  <c r="H1894" i="9"/>
  <c r="H1416" i="9"/>
  <c r="H1308" i="9"/>
  <c r="H917" i="9"/>
  <c r="H66" i="9"/>
  <c r="H211" i="9"/>
  <c r="H2201" i="9"/>
  <c r="H853" i="9"/>
  <c r="H2207" i="9"/>
  <c r="H345" i="9"/>
  <c r="H2208" i="9"/>
  <c r="H632" i="9"/>
  <c r="H1417" i="9"/>
  <c r="H246" i="9"/>
  <c r="H2114" i="9"/>
  <c r="H2055" i="9"/>
  <c r="H1839" i="9"/>
  <c r="H1609" i="9"/>
  <c r="H1949" i="9"/>
  <c r="H2072" i="9"/>
  <c r="H1809" i="9"/>
  <c r="H1746" i="9"/>
  <c r="H1529" i="9"/>
  <c r="H1256" i="9"/>
  <c r="H2121" i="9"/>
  <c r="H1481" i="9"/>
  <c r="H1286" i="9"/>
  <c r="H719" i="9"/>
  <c r="H795" i="9"/>
  <c r="H1913" i="9"/>
  <c r="H600" i="9"/>
  <c r="H602" i="9"/>
  <c r="H1832" i="9"/>
  <c r="H1539" i="9"/>
  <c r="H854" i="9"/>
  <c r="H1065" i="9"/>
  <c r="H927" i="9"/>
  <c r="H530" i="9"/>
  <c r="H1833" i="9"/>
  <c r="H2090" i="9"/>
  <c r="H884" i="9"/>
  <c r="H1261" i="9"/>
  <c r="H221" i="9"/>
  <c r="H134" i="9"/>
  <c r="H2223" i="9"/>
  <c r="H336" i="9"/>
  <c r="H2197" i="9"/>
  <c r="H390" i="9"/>
  <c r="H2200" i="9"/>
  <c r="H181" i="9"/>
  <c r="H157" i="9"/>
  <c r="H1958" i="9"/>
  <c r="H1707" i="9"/>
  <c r="H1497" i="9"/>
  <c r="H1459" i="9"/>
  <c r="H2082" i="9"/>
  <c r="H2126" i="9"/>
  <c r="H1902" i="9"/>
  <c r="H1184" i="9"/>
  <c r="H420" i="9"/>
  <c r="H410" i="9"/>
  <c r="H2014" i="9"/>
  <c r="H1883" i="9"/>
  <c r="H1387" i="9"/>
  <c r="H877" i="9"/>
  <c r="H1682" i="9"/>
  <c r="H1251" i="9"/>
  <c r="H386" i="9"/>
  <c r="H802" i="9"/>
  <c r="H1778" i="9"/>
  <c r="H820" i="9"/>
  <c r="H1989" i="9"/>
  <c r="H2125" i="9"/>
  <c r="H1615" i="9"/>
  <c r="H2009" i="9"/>
  <c r="H797" i="9"/>
  <c r="H1350" i="9"/>
  <c r="H1072" i="9"/>
  <c r="H1420" i="9"/>
  <c r="H2013" i="9"/>
  <c r="H2224" i="9"/>
  <c r="H1192" i="9"/>
  <c r="H1888" i="9"/>
  <c r="H374" i="9"/>
  <c r="H22" i="9"/>
  <c r="H444" i="9"/>
  <c r="H2203" i="9"/>
  <c r="H465" i="9"/>
  <c r="H2194" i="9"/>
  <c r="H209" i="9"/>
  <c r="H2210" i="9"/>
  <c r="H1909" i="9"/>
  <c r="H2215" i="9"/>
  <c r="H275" i="9"/>
  <c r="H713" i="9"/>
  <c r="H1632" i="9"/>
  <c r="H1575" i="9"/>
  <c r="H544" i="9"/>
  <c r="H1932" i="9"/>
  <c r="H1469" i="9"/>
  <c r="H1872" i="9"/>
  <c r="H1486" i="9"/>
  <c r="H892" i="9"/>
  <c r="H1169" i="9"/>
  <c r="H1483" i="9"/>
  <c r="H1094" i="9"/>
  <c r="H1304" i="9"/>
  <c r="H1380" i="9"/>
  <c r="H608" i="9"/>
  <c r="H535" i="9"/>
  <c r="H1492" i="9"/>
  <c r="H1974" i="9"/>
  <c r="H1921" i="9"/>
  <c r="H1098" i="9"/>
  <c r="H1519" i="9"/>
  <c r="H1438" i="9"/>
  <c r="H567" i="9"/>
  <c r="H2068" i="9"/>
  <c r="H2109" i="9"/>
  <c r="H1115" i="9"/>
  <c r="H1388" i="9"/>
  <c r="H1940" i="9"/>
  <c r="H1102" i="9"/>
  <c r="H1411" i="9"/>
  <c r="H1944" i="9"/>
  <c r="H1280" i="9"/>
  <c r="H1829" i="9"/>
  <c r="H1614" i="9"/>
  <c r="H703" i="9"/>
  <c r="H17" i="9"/>
  <c r="H149" i="9"/>
  <c r="H814" i="9"/>
  <c r="H484" i="9"/>
  <c r="H2213" i="9"/>
  <c r="H196" i="9"/>
  <c r="H2204" i="9"/>
  <c r="H828" i="9"/>
  <c r="H2192" i="9"/>
  <c r="H1678" i="9"/>
  <c r="H2193" i="9"/>
  <c r="H966" i="9"/>
  <c r="H2110" i="9"/>
  <c r="H730" i="9"/>
  <c r="H1017" i="9"/>
  <c r="H355" i="9"/>
  <c r="H1724" i="9"/>
  <c r="H542" i="9"/>
  <c r="H1401" i="9"/>
  <c r="H831" i="9"/>
  <c r="H1493" i="9"/>
  <c r="H1896" i="9"/>
  <c r="H1721" i="9"/>
  <c r="H968" i="9"/>
  <c r="H325" i="9"/>
  <c r="H436" i="9"/>
  <c r="H1618" i="9"/>
  <c r="H442" i="9"/>
  <c r="H1652" i="9"/>
  <c r="H1650" i="9"/>
  <c r="H1149" i="9"/>
  <c r="H1518" i="9"/>
  <c r="H1810" i="9"/>
  <c r="H772" i="9"/>
  <c r="H513" i="9"/>
  <c r="H490" i="9"/>
  <c r="H1845" i="9"/>
  <c r="H1059" i="9"/>
  <c r="H1412" i="9"/>
  <c r="H1101" i="9"/>
  <c r="H1095" i="9"/>
  <c r="H1651" i="9"/>
  <c r="H1363" i="9"/>
  <c r="H706" i="9"/>
  <c r="H34" i="9"/>
  <c r="H62" i="9"/>
  <c r="H200" i="9"/>
  <c r="H253" i="9"/>
  <c r="H2205" i="9"/>
  <c r="H1668" i="9"/>
  <c r="H2209" i="9"/>
  <c r="H850" i="9"/>
  <c r="H2196" i="9"/>
  <c r="H1316" i="9"/>
  <c r="H2187" i="9"/>
  <c r="H213" i="9"/>
  <c r="H185" i="9"/>
  <c r="H2221" i="9"/>
  <c r="H532" i="9"/>
  <c r="H227" i="9"/>
  <c r="H2084" i="9"/>
  <c r="H2074" i="9"/>
  <c r="H1802" i="9"/>
  <c r="H933" i="9"/>
  <c r="H1396" i="9"/>
  <c r="H1957" i="9"/>
  <c r="H848" i="9"/>
  <c r="H1844" i="9"/>
  <c r="H1965" i="9"/>
  <c r="H1856" i="9"/>
  <c r="H1323" i="9"/>
  <c r="H1789" i="9"/>
  <c r="H1706" i="9"/>
  <c r="H2111" i="9"/>
  <c r="H1613" i="9"/>
  <c r="H1381" i="9"/>
  <c r="H864" i="9"/>
  <c r="H563" i="9"/>
  <c r="H1755" i="9"/>
  <c r="H1588" i="9"/>
  <c r="H1713" i="9"/>
  <c r="H1012" i="9"/>
  <c r="H622" i="9"/>
  <c r="H1212" i="9"/>
  <c r="H1081" i="9"/>
  <c r="H944" i="9"/>
  <c r="H488" i="9"/>
  <c r="H1162" i="9"/>
  <c r="H1804" i="9"/>
  <c r="H1161" i="9"/>
  <c r="H1467" i="9"/>
  <c r="H1871" i="9"/>
  <c r="H1374" i="9"/>
  <c r="H13" i="9"/>
  <c r="H502" i="9"/>
  <c r="H478" i="9"/>
  <c r="H1138" i="9"/>
  <c r="H365" i="9"/>
  <c r="H223" i="9"/>
  <c r="H103" i="9"/>
  <c r="H133" i="9"/>
  <c r="H239" i="9"/>
  <c r="H774" i="9"/>
  <c r="H136" i="9"/>
  <c r="H230" i="9"/>
  <c r="H163" i="9"/>
  <c r="H128" i="9"/>
  <c r="H127" i="9"/>
  <c r="H263" i="9"/>
  <c r="H1564" i="9"/>
  <c r="H1120" i="9"/>
  <c r="H837" i="9"/>
  <c r="H1899" i="9"/>
  <c r="H26" i="9"/>
  <c r="H71" i="9"/>
  <c r="H32" i="9"/>
  <c r="H188" i="9"/>
  <c r="H1803" i="9"/>
  <c r="H2169" i="9"/>
  <c r="H229" i="9"/>
  <c r="H93" i="9"/>
  <c r="H175" i="9"/>
  <c r="H733" i="9"/>
  <c r="H174" i="9"/>
  <c r="H130" i="9"/>
  <c r="H95" i="9"/>
  <c r="H112" i="9"/>
  <c r="H155" i="9"/>
  <c r="H72" i="9"/>
  <c r="H147" i="9"/>
  <c r="H222" i="9"/>
  <c r="H180" i="9"/>
  <c r="H234" i="9"/>
  <c r="H1605" i="9"/>
  <c r="H152" i="9"/>
  <c r="H46" i="9"/>
  <c r="H16" i="9"/>
  <c r="H172" i="9"/>
  <c r="H140" i="9"/>
  <c r="H55" i="9"/>
  <c r="H1738" i="9"/>
  <c r="H2012" i="9"/>
  <c r="H1067" i="9"/>
  <c r="H1917" i="9"/>
  <c r="H1903" i="9"/>
  <c r="H592" i="9"/>
  <c r="H1513" i="9"/>
  <c r="H822" i="9"/>
  <c r="H1278" i="9"/>
  <c r="H1693" i="9"/>
  <c r="H405" i="9"/>
  <c r="H1077" i="9"/>
  <c r="H453" i="9"/>
  <c r="H1241" i="9"/>
  <c r="H391" i="9"/>
  <c r="H882" i="9"/>
  <c r="H985" i="9"/>
  <c r="H580" i="9"/>
  <c r="H1005" i="9"/>
  <c r="H1376" i="9"/>
  <c r="H1006" i="9"/>
  <c r="H801" i="9"/>
  <c r="H44" i="9"/>
  <c r="H90" i="9"/>
  <c r="H1732" i="9"/>
  <c r="H575" i="9"/>
  <c r="H1136" i="9"/>
  <c r="H691" i="9"/>
  <c r="H1298" i="9"/>
  <c r="H1128" i="9"/>
  <c r="H1119" i="9"/>
  <c r="H819" i="9"/>
  <c r="H1160" i="9"/>
  <c r="H366" i="9"/>
  <c r="H1043" i="9"/>
  <c r="H1330" i="9"/>
  <c r="H948" i="9"/>
  <c r="H1045" i="9"/>
  <c r="H1262" i="9"/>
  <c r="H859" i="9"/>
  <c r="H473" i="9"/>
  <c r="H1861" i="9"/>
  <c r="H722" i="9"/>
  <c r="H662" i="9"/>
  <c r="H1679" i="9"/>
  <c r="H402" i="9"/>
  <c r="H617" i="9"/>
  <c r="H1229" i="9"/>
  <c r="H19" i="9"/>
  <c r="H84" i="9"/>
  <c r="H33" i="9"/>
  <c r="H60" i="9"/>
  <c r="H497" i="9"/>
  <c r="H1729" i="9"/>
  <c r="H570" i="9"/>
  <c r="H326" i="9"/>
  <c r="H1551" i="9"/>
  <c r="H865" i="9"/>
  <c r="H586" i="9"/>
  <c r="H1186" i="9"/>
  <c r="H893" i="9"/>
  <c r="H1364" i="9"/>
  <c r="H895" i="9"/>
  <c r="H1817" i="9"/>
  <c r="H1996" i="9"/>
  <c r="H1963" i="9"/>
  <c r="H649" i="9"/>
  <c r="H1395" i="9"/>
  <c r="H879" i="9"/>
  <c r="H855" i="9"/>
  <c r="H248" i="9"/>
  <c r="H847" i="9"/>
  <c r="H1031" i="9"/>
  <c r="H382" i="9"/>
  <c r="H1305" i="9"/>
  <c r="H87" i="9"/>
  <c r="H135" i="9"/>
  <c r="H40" i="9"/>
  <c r="H158" i="9"/>
  <c r="H977" i="9"/>
  <c r="H35" i="9"/>
  <c r="H145" i="9"/>
  <c r="H245" i="9"/>
  <c r="H74" i="9"/>
  <c r="H104" i="9"/>
  <c r="H125" i="9"/>
  <c r="H48" i="9"/>
  <c r="H165" i="9"/>
  <c r="H31" i="9"/>
  <c r="H18" i="9"/>
  <c r="H111" i="9"/>
  <c r="H215" i="9"/>
  <c r="H15" i="9"/>
  <c r="H216" i="9"/>
  <c r="H198" i="9"/>
  <c r="H110" i="9"/>
  <c r="H107" i="9"/>
  <c r="H138" i="9"/>
  <c r="H624" i="9"/>
  <c r="H218" i="9"/>
  <c r="H1628" i="9"/>
  <c r="H461" i="9"/>
  <c r="H1268" i="9"/>
  <c r="H2108" i="9"/>
  <c r="H1827" i="9"/>
  <c r="H1868" i="9"/>
  <c r="H1510" i="9"/>
  <c r="H798" i="9"/>
  <c r="H738" i="9"/>
  <c r="H456" i="9"/>
  <c r="H562" i="9"/>
  <c r="H1179" i="9"/>
  <c r="H841" i="9"/>
  <c r="H349" i="9"/>
  <c r="H997" i="9"/>
  <c r="H486" i="9"/>
  <c r="H955" i="9"/>
  <c r="H1776" i="9"/>
  <c r="H672" i="9"/>
  <c r="H909" i="9"/>
  <c r="H1375" i="9"/>
  <c r="H1092" i="9"/>
  <c r="H514" i="9"/>
  <c r="H724" i="9"/>
  <c r="H1033" i="9"/>
  <c r="H528" i="9"/>
  <c r="H861" i="9"/>
  <c r="H756" i="9"/>
  <c r="H1016" i="9"/>
  <c r="H1311" i="9"/>
  <c r="H1408" i="9"/>
  <c r="H61" i="9"/>
  <c r="H193" i="9"/>
  <c r="H27" i="9"/>
  <c r="H178" i="9"/>
  <c r="H54" i="9"/>
  <c r="H75" i="9"/>
  <c r="H207" i="9"/>
  <c r="H204" i="9"/>
  <c r="H108" i="9"/>
  <c r="H47" i="9"/>
  <c r="H100" i="9"/>
  <c r="H114" i="9"/>
  <c r="H73" i="9"/>
  <c r="H91" i="9"/>
  <c r="H52" i="9"/>
  <c r="H164" i="9"/>
  <c r="H68" i="9"/>
  <c r="H817" i="9"/>
  <c r="H1297" i="9"/>
  <c r="H1171" i="9"/>
  <c r="H1636" i="9"/>
  <c r="H1647" i="9"/>
  <c r="H1061" i="9"/>
  <c r="H1574" i="9"/>
  <c r="H1051" i="9"/>
  <c r="H1786" i="9"/>
  <c r="H787" i="9"/>
  <c r="H766" i="9"/>
  <c r="H950" i="9"/>
  <c r="H1340" i="9"/>
  <c r="H1663" i="9"/>
  <c r="H1470" i="9"/>
  <c r="H1571" i="9"/>
  <c r="H1740" i="9"/>
  <c r="H1766" i="9"/>
  <c r="H1084" i="9"/>
  <c r="H347" i="9"/>
  <c r="H1377" i="9"/>
  <c r="H887" i="9"/>
  <c r="H994" i="9"/>
  <c r="H42" i="9"/>
  <c r="H56" i="9"/>
  <c r="H83" i="9"/>
  <c r="H126" i="9"/>
  <c r="H53" i="9"/>
  <c r="H78" i="9"/>
  <c r="H8" i="9"/>
  <c r="H94" i="9"/>
  <c r="H25" i="9"/>
  <c r="H154" i="9"/>
  <c r="H20" i="9"/>
  <c r="H119" i="9"/>
  <c r="H115" i="9"/>
  <c r="H255" i="9"/>
  <c r="H122" i="9"/>
  <c r="H24" i="9"/>
  <c r="H82" i="9"/>
  <c r="H30" i="9"/>
  <c r="H113" i="9"/>
  <c r="H85" i="9"/>
  <c r="H45" i="9"/>
  <c r="H191" i="9"/>
  <c r="H153" i="9"/>
  <c r="H150" i="9"/>
  <c r="H139" i="9"/>
  <c r="H7" i="9"/>
  <c r="H288" i="9"/>
  <c r="H905" i="9"/>
  <c r="H1499" i="9"/>
  <c r="H904" i="9"/>
  <c r="H558" i="9"/>
  <c r="H695" i="9"/>
  <c r="H1058" i="9"/>
  <c r="H393" i="9"/>
  <c r="H611" i="9"/>
  <c r="H1208" i="9"/>
  <c r="H765" i="9"/>
  <c r="H1200" i="9"/>
  <c r="H1612" i="9"/>
  <c r="H539" i="9"/>
  <c r="H1341" i="9"/>
  <c r="H1349" i="9"/>
  <c r="H1296" i="9"/>
  <c r="H1266" i="9"/>
  <c r="H1954" i="9"/>
  <c r="H1096" i="9"/>
  <c r="H732" i="9"/>
  <c r="H1190" i="9"/>
  <c r="H978" i="9"/>
  <c r="H445" i="9"/>
  <c r="H43" i="9"/>
  <c r="H505" i="9"/>
  <c r="H29" i="9"/>
  <c r="H1567" i="9"/>
  <c r="H1737" i="9"/>
  <c r="H1254" i="9"/>
  <c r="H840" i="9"/>
  <c r="H679" i="9"/>
  <c r="H670" i="9"/>
  <c r="H1176" i="9"/>
  <c r="H631" i="9"/>
  <c r="H1823" i="9"/>
  <c r="H1029" i="9"/>
  <c r="H946" i="9"/>
  <c r="H1091" i="9"/>
  <c r="H593" i="9"/>
  <c r="H1801" i="9"/>
  <c r="H272" i="9"/>
  <c r="H920" i="9"/>
  <c r="H856" i="9"/>
  <c r="H1768" i="9"/>
  <c r="H936" i="9"/>
  <c r="H1062" i="9"/>
  <c r="H1260" i="9"/>
  <c r="H427" i="9"/>
  <c r="H99" i="9"/>
  <c r="H116" i="9"/>
  <c r="H117" i="9"/>
  <c r="H23" i="9"/>
  <c r="H168" i="9"/>
  <c r="H102" i="9"/>
  <c r="H109" i="9"/>
  <c r="H249" i="9"/>
  <c r="H120" i="9"/>
  <c r="H159" i="9"/>
  <c r="H105" i="9"/>
  <c r="H141" i="9"/>
  <c r="H210" i="9"/>
  <c r="H960" i="9"/>
  <c r="H1439" i="9"/>
  <c r="H1560" i="9"/>
  <c r="H868" i="9"/>
  <c r="H980" i="9"/>
  <c r="H354" i="9"/>
  <c r="H1206" i="9"/>
  <c r="H808" i="9"/>
  <c r="H1319" i="9"/>
  <c r="H252" i="9"/>
  <c r="H812" i="9"/>
  <c r="H1132" i="9"/>
  <c r="H998" i="9"/>
  <c r="H1019" i="9"/>
  <c r="H930" i="9"/>
  <c r="H1767" i="9"/>
  <c r="H1182" i="9"/>
  <c r="H791" i="9"/>
  <c r="H1158" i="9"/>
  <c r="H1939" i="9"/>
  <c r="H1747" i="9"/>
  <c r="H1816" i="9"/>
  <c r="H1216" i="9"/>
  <c r="H503" i="9"/>
  <c r="H1015" i="9"/>
  <c r="H717" i="9"/>
  <c r="H681" i="9"/>
  <c r="H958" i="9"/>
  <c r="H1415" i="9"/>
  <c r="H1745" i="9"/>
  <c r="H697" i="9"/>
  <c r="H2107" i="9"/>
  <c r="H1780" i="9"/>
  <c r="H1287" i="9"/>
  <c r="H1950" i="9"/>
  <c r="H1265" i="9"/>
  <c r="H1621" i="9"/>
  <c r="H874" i="9"/>
  <c r="H2067" i="9"/>
  <c r="H1003" i="9"/>
  <c r="H767" i="9"/>
  <c r="H610" i="9"/>
  <c r="H810" i="9"/>
  <c r="H1501" i="9"/>
  <c r="H2093" i="9"/>
  <c r="H2142" i="9"/>
  <c r="H1339" i="9"/>
  <c r="H729" i="9"/>
  <c r="H775" i="9"/>
  <c r="H745" i="9"/>
  <c r="H923" i="9"/>
  <c r="H1453" i="9"/>
  <c r="H918" i="9"/>
  <c r="H752" i="9"/>
  <c r="H1905" i="9"/>
  <c r="H1116" i="9"/>
  <c r="H1430" i="9"/>
  <c r="H1741" i="9"/>
  <c r="H1995" i="9"/>
  <c r="H2233" i="9"/>
  <c r="H603" i="9"/>
  <c r="H1734" i="9"/>
  <c r="H2164" i="9"/>
  <c r="H1715" i="9"/>
  <c r="H1443" i="9"/>
  <c r="H1918" i="9"/>
  <c r="H1814" i="9"/>
  <c r="H408" i="9"/>
  <c r="H2154" i="9"/>
  <c r="H1683" i="9"/>
  <c r="H1449" i="9"/>
  <c r="H1154" i="9"/>
  <c r="H2036" i="9"/>
  <c r="H1275" i="9"/>
  <c r="H682" i="9"/>
  <c r="H1210" i="9"/>
  <c r="H1203" i="9"/>
  <c r="H572" i="9"/>
  <c r="H843" i="9"/>
  <c r="H660" i="9"/>
  <c r="H1566" i="9"/>
  <c r="H1294" i="9"/>
  <c r="H1055" i="9"/>
  <c r="H931" i="9"/>
  <c r="H1857" i="9"/>
  <c r="H1452" i="9"/>
  <c r="H2057" i="9"/>
  <c r="H1293" i="9"/>
  <c r="H1633" i="9"/>
  <c r="H1983" i="9"/>
  <c r="H299" i="9"/>
  <c r="H1472" i="9"/>
  <c r="H832" i="9"/>
  <c r="H1250" i="9"/>
  <c r="H1013" i="9"/>
  <c r="H1795" i="9"/>
  <c r="H999" i="9"/>
  <c r="H1484" i="9"/>
  <c r="H913" i="9"/>
  <c r="H554" i="9"/>
  <c r="H1701" i="9"/>
  <c r="H359" i="9"/>
  <c r="H809" i="9"/>
  <c r="H2049" i="9"/>
  <c r="H1356" i="9"/>
  <c r="H1354" i="9"/>
  <c r="H313" i="9"/>
  <c r="H1992" i="9"/>
  <c r="H667" i="9"/>
  <c r="H1399" i="9"/>
  <c r="H2043" i="9"/>
  <c r="H2130" i="9"/>
  <c r="H648" i="9"/>
  <c r="H1968" i="9"/>
  <c r="H2048" i="9"/>
  <c r="H2042" i="9"/>
  <c r="H990" i="9"/>
  <c r="H957" i="9"/>
  <c r="H425" i="9"/>
  <c r="H1685" i="9"/>
  <c r="H1508" i="9"/>
  <c r="H1660" i="9"/>
  <c r="H900" i="9"/>
  <c r="H1121" i="9"/>
  <c r="H785" i="9"/>
  <c r="H1603" i="9"/>
  <c r="H1080" i="9"/>
  <c r="H2034" i="9"/>
  <c r="H926" i="9"/>
  <c r="H1198" i="9"/>
  <c r="H2016" i="9"/>
  <c r="H292" i="9"/>
  <c r="H659" i="9"/>
  <c r="H885" i="9"/>
  <c r="H2088" i="9"/>
  <c r="H1684" i="9"/>
  <c r="H1777" i="9"/>
  <c r="H938" i="9"/>
  <c r="H379" i="9"/>
  <c r="H508" i="9"/>
  <c r="H1820" i="9"/>
  <c r="H1165" i="9"/>
  <c r="H1321" i="9"/>
  <c r="H1725" i="9"/>
  <c r="H1708" i="9"/>
  <c r="H2028" i="9"/>
  <c r="H1904" i="9"/>
  <c r="H1107" i="9"/>
  <c r="H1981" i="9"/>
  <c r="H721" i="9"/>
  <c r="H1123" i="9"/>
  <c r="H992" i="9"/>
  <c r="H454" i="9"/>
  <c r="H981" i="9"/>
  <c r="H1640" i="9"/>
  <c r="H1070" i="9"/>
  <c r="H1978" i="9"/>
  <c r="H661" i="9"/>
  <c r="H2075" i="9"/>
  <c r="H716" i="9"/>
  <c r="H901" i="9"/>
  <c r="H851" i="9"/>
  <c r="H951" i="9"/>
  <c r="H1479" i="9"/>
  <c r="H1333" i="9"/>
  <c r="H387" i="9"/>
  <c r="H1152" i="9"/>
  <c r="H940" i="9"/>
  <c r="H1775" i="9"/>
  <c r="H2140" i="9"/>
  <c r="H1885" i="9"/>
  <c r="H2188" i="9"/>
  <c r="H1962" i="9"/>
  <c r="H2158" i="9"/>
  <c r="H2134" i="9"/>
  <c r="H2176" i="9"/>
  <c r="H1610" i="9"/>
  <c r="H2116" i="9"/>
  <c r="H2079" i="9"/>
  <c r="H1398" i="9"/>
  <c r="H2182" i="9"/>
  <c r="H2105" i="9"/>
  <c r="H2170" i="9"/>
  <c r="H2163" i="9"/>
  <c r="H1774" i="9"/>
  <c r="H2159" i="9"/>
  <c r="H2066" i="9"/>
  <c r="H2119" i="9"/>
  <c r="H2226" i="9"/>
  <c r="H1224" i="9"/>
  <c r="H2059" i="9"/>
  <c r="H2175" i="9"/>
  <c r="H1695" i="9"/>
  <c r="H2146" i="9"/>
  <c r="H2148" i="9"/>
  <c r="H2099" i="9"/>
  <c r="H2095" i="9"/>
  <c r="H2173" i="9"/>
  <c r="H2172" i="9"/>
  <c r="H1503" i="9"/>
  <c r="H699" i="9"/>
  <c r="H903" i="9"/>
  <c r="H432" i="9"/>
  <c r="H1131" i="9"/>
  <c r="H1515" i="9"/>
  <c r="H728" i="9"/>
  <c r="H495" i="9"/>
  <c r="H1147" i="9"/>
  <c r="H1573" i="9"/>
  <c r="H1545" i="9"/>
  <c r="H1066" i="9"/>
  <c r="H2122" i="9"/>
  <c r="H1727" i="9"/>
  <c r="H2141" i="9"/>
  <c r="H1097" i="9"/>
  <c r="H709" i="9"/>
  <c r="H1010" i="9"/>
  <c r="H591" i="9"/>
  <c r="H751" i="9"/>
  <c r="H984" i="9"/>
  <c r="H665" i="9"/>
  <c r="H1455" i="9"/>
  <c r="H437" i="9"/>
  <c r="H579" i="9"/>
  <c r="H1257" i="9"/>
  <c r="H1477" i="9"/>
  <c r="H881" i="9"/>
  <c r="H1491" i="9"/>
  <c r="H1629" i="9"/>
  <c r="H1589" i="9"/>
  <c r="H947" i="9"/>
  <c r="H556" i="9"/>
  <c r="H2094" i="9"/>
  <c r="H1384" i="9"/>
  <c r="H415" i="9"/>
  <c r="H2153" i="9"/>
  <c r="H1714" i="9"/>
  <c r="H1960" i="9"/>
  <c r="H1037" i="9"/>
  <c r="H536" i="9"/>
  <c r="H1464" i="9"/>
  <c r="H1456" i="9"/>
  <c r="H1238" i="9"/>
  <c r="H616" i="9"/>
  <c r="H1645" i="9"/>
  <c r="H1409" i="9"/>
  <c r="H963" i="9"/>
  <c r="H1435" i="9"/>
  <c r="H1188" i="9"/>
  <c r="H569" i="9"/>
  <c r="H463" i="9"/>
  <c r="H833" i="9"/>
  <c r="H1315" i="9"/>
  <c r="H1796" i="9"/>
  <c r="H1702" i="9"/>
  <c r="H1696" i="9"/>
  <c r="H1870" i="9"/>
  <c r="H1197" i="9"/>
  <c r="H925" i="9"/>
  <c r="H1991" i="9"/>
  <c r="H1596" i="9"/>
  <c r="H1744" i="9"/>
  <c r="H1687" i="9"/>
  <c r="H1720" i="9"/>
  <c r="H974" i="9"/>
  <c r="H758" i="9"/>
  <c r="H392" i="9"/>
  <c r="H1355" i="9"/>
  <c r="H1600" i="9"/>
  <c r="H2081" i="9"/>
  <c r="H1854" i="9"/>
  <c r="H2086" i="9"/>
  <c r="H403" i="9"/>
  <c r="H1317" i="9"/>
  <c r="H1898" i="9"/>
  <c r="H1040" i="9"/>
  <c r="H1151" i="9"/>
  <c r="H1884" i="9"/>
  <c r="H1507" i="9"/>
  <c r="H1753" i="9"/>
  <c r="H1521" i="9"/>
  <c r="H2058" i="9"/>
  <c r="H2147" i="9"/>
  <c r="H2040" i="9"/>
  <c r="H1086" i="9"/>
  <c r="H1004" i="9"/>
  <c r="H986" i="9"/>
  <c r="H496" i="9"/>
  <c r="H1581" i="9"/>
  <c r="H965" i="9"/>
  <c r="H1540" i="9"/>
  <c r="H1352" i="9"/>
  <c r="H1191" i="9"/>
  <c r="H761" i="9"/>
  <c r="H409" i="9"/>
  <c r="H348" i="9"/>
  <c r="H688" i="9"/>
  <c r="H314" i="9"/>
  <c r="H805" i="9"/>
  <c r="H1362" i="9"/>
  <c r="H421" i="9"/>
  <c r="H479" i="9"/>
  <c r="H639" i="9"/>
  <c r="H475" i="9"/>
  <c r="H1892" i="9"/>
  <c r="H1201" i="9"/>
  <c r="H827" i="9"/>
  <c r="H1259" i="9"/>
  <c r="H829" i="9"/>
  <c r="H595" i="9"/>
  <c r="H779" i="9"/>
  <c r="H356" i="9"/>
  <c r="H1880" i="9"/>
  <c r="H1543" i="9"/>
  <c r="H2008" i="9"/>
  <c r="H1694" i="9"/>
  <c r="H1490" i="9"/>
  <c r="H1673" i="9"/>
  <c r="H1582" i="9"/>
  <c r="H1644" i="9"/>
  <c r="H1525" i="9"/>
  <c r="H2023" i="9"/>
  <c r="H1145" i="9"/>
  <c r="H857" i="9"/>
  <c r="H991" i="9"/>
  <c r="H1863" i="9"/>
  <c r="H2018" i="9"/>
  <c r="H1406" i="9"/>
  <c r="H720" i="9"/>
  <c r="H1482" i="9"/>
  <c r="H413" i="9"/>
  <c r="H1637" i="9"/>
  <c r="H1599" i="9"/>
  <c r="H1413" i="9"/>
  <c r="H644" i="9"/>
  <c r="H1209" i="9"/>
  <c r="H265" i="9"/>
  <c r="H1692" i="9"/>
  <c r="H1754" i="9"/>
  <c r="H2152" i="9"/>
  <c r="H1969" i="9"/>
  <c r="H2143" i="9"/>
  <c r="H1728" i="9"/>
  <c r="H2045" i="9"/>
  <c r="H2150" i="9"/>
  <c r="H2000" i="9"/>
  <c r="H1966" i="9"/>
  <c r="H1602" i="9"/>
  <c r="H1873" i="9"/>
  <c r="H1698" i="9"/>
  <c r="H2155" i="9"/>
  <c r="H2120" i="9"/>
  <c r="H2103" i="9"/>
  <c r="H1230" i="9"/>
  <c r="H1875" i="9"/>
  <c r="H2160" i="9"/>
  <c r="H2056" i="9"/>
  <c r="H1867" i="9"/>
  <c r="H2135" i="9"/>
  <c r="H1977" i="9"/>
  <c r="H1427" i="9"/>
  <c r="H2227" i="9"/>
  <c r="H2230" i="9"/>
  <c r="H2231" i="9"/>
  <c r="H1985" i="9"/>
  <c r="H2189" i="9"/>
  <c r="H2149" i="9"/>
  <c r="H2133" i="9"/>
  <c r="H1914" i="9"/>
  <c r="H786" i="9"/>
  <c r="H630" i="9"/>
  <c r="H1555" i="9"/>
  <c r="H477" i="9"/>
  <c r="H2033" i="9"/>
  <c r="H1036" i="9"/>
  <c r="H412" i="9"/>
  <c r="H1108" i="9"/>
  <c r="H464" i="9"/>
  <c r="H519" i="9"/>
  <c r="H937" i="9"/>
  <c r="H953" i="9"/>
  <c r="H910" i="9"/>
  <c r="H704" i="9"/>
  <c r="H1535" i="9"/>
  <c r="H1757" i="9"/>
  <c r="H1530" i="9"/>
  <c r="H373" i="9"/>
  <c r="H1879" i="9"/>
  <c r="H621" i="9"/>
  <c r="H1118" i="9"/>
  <c r="H1717" i="9"/>
  <c r="H1919" i="9"/>
  <c r="H689" i="9"/>
  <c r="H954" i="9"/>
  <c r="H1800" i="9"/>
  <c r="H2050" i="9"/>
  <c r="H1361" i="9"/>
  <c r="H677" i="9"/>
  <c r="H2005" i="9"/>
  <c r="H1938" i="9"/>
  <c r="H1520" i="9"/>
  <c r="H1307" i="9"/>
  <c r="H897" i="9"/>
  <c r="H1403" i="9"/>
  <c r="H1876" i="9"/>
  <c r="H1046" i="9"/>
  <c r="H1528" i="9"/>
  <c r="H1743" i="9"/>
  <c r="H1783" i="9"/>
  <c r="H939" i="9"/>
  <c r="H1931" i="9"/>
  <c r="H707" i="9"/>
  <c r="H1788" i="9"/>
  <c r="H1137" i="9"/>
  <c r="H343" i="9"/>
  <c r="H1980" i="9"/>
  <c r="H1141" i="9"/>
  <c r="H1601" i="9"/>
  <c r="H2115" i="9"/>
  <c r="H1826" i="9"/>
  <c r="H1386" i="9"/>
  <c r="H1665" i="9"/>
  <c r="H916" i="9"/>
  <c r="H1657" i="9"/>
  <c r="H1771" i="9"/>
  <c r="H1634" i="9"/>
  <c r="H862" i="9"/>
  <c r="H1793" i="9"/>
  <c r="H1967" i="9"/>
  <c r="H1478" i="9"/>
  <c r="H1748" i="9"/>
  <c r="H1397" i="9"/>
  <c r="H1943" i="9"/>
  <c r="H1109" i="9"/>
  <c r="H825" i="9"/>
  <c r="H1811" i="9"/>
  <c r="H2091" i="9"/>
  <c r="H2020" i="9"/>
  <c r="H711" i="9"/>
  <c r="H800" i="9"/>
  <c r="H1840" i="9"/>
  <c r="H633" i="9"/>
  <c r="H1591" i="9"/>
  <c r="H1014" i="9"/>
  <c r="H1155" i="9"/>
  <c r="H1300" i="9"/>
  <c r="H1258" i="9"/>
  <c r="H753" i="9"/>
  <c r="H2168" i="9"/>
  <c r="H1908" i="9"/>
  <c r="H996" i="9"/>
  <c r="H2136" i="9"/>
  <c r="H1488" i="9"/>
  <c r="H1522" i="9"/>
  <c r="H1383" i="9"/>
  <c r="H1353" i="9"/>
  <c r="H623" i="9"/>
  <c r="H547" i="9"/>
  <c r="H1243" i="9"/>
  <c r="H1638" i="9"/>
  <c r="H1642" i="9"/>
  <c r="H858" i="9"/>
  <c r="H768" i="9"/>
  <c r="H553" i="9"/>
  <c r="H571" i="9"/>
  <c r="H1163" i="9"/>
  <c r="H578" i="9"/>
  <c r="H1626" i="9"/>
  <c r="H1920" i="9"/>
  <c r="H1329" i="9"/>
  <c r="H565" i="9"/>
  <c r="H2098" i="9"/>
  <c r="H561" i="9"/>
  <c r="H370" i="9"/>
  <c r="H727" i="9"/>
  <c r="H1274" i="9"/>
  <c r="H643" i="9"/>
  <c r="H1225" i="9"/>
  <c r="H1797" i="9"/>
  <c r="H1893" i="9"/>
  <c r="H585" i="9"/>
  <c r="H1126" i="9"/>
  <c r="H1843" i="9"/>
  <c r="H1641" i="9"/>
  <c r="H1476" i="9"/>
  <c r="H1450" i="9"/>
  <c r="H2137" i="9"/>
  <c r="H1850" i="9"/>
  <c r="H518" i="9"/>
  <c r="H744" i="9"/>
  <c r="H919" i="9"/>
  <c r="H803" i="9"/>
  <c r="H1237" i="9"/>
  <c r="H1549" i="9"/>
  <c r="H1688" i="9"/>
  <c r="H1851" i="9"/>
  <c r="H183" i="9"/>
  <c r="H1432" i="9"/>
  <c r="H1063" i="9"/>
  <c r="H1587" i="9"/>
  <c r="H520" i="9"/>
  <c r="H1247" i="9"/>
  <c r="H450" i="9"/>
  <c r="H2054" i="9"/>
  <c r="H2080" i="9"/>
  <c r="H609" i="9"/>
  <c r="H538" i="9"/>
  <c r="H2145" i="9"/>
  <c r="H1172" i="9"/>
  <c r="H2029" i="9"/>
  <c r="H2178" i="9"/>
  <c r="H2165" i="9"/>
  <c r="H2035" i="9"/>
  <c r="H2129" i="9"/>
  <c r="H2181" i="9"/>
  <c r="H2138" i="9"/>
  <c r="H2061" i="9"/>
  <c r="H2062" i="9"/>
  <c r="H2112" i="9"/>
  <c r="H2218" i="9"/>
  <c r="H2167" i="9"/>
  <c r="H2184" i="9"/>
  <c r="H2096" i="9"/>
  <c r="H2127" i="9"/>
  <c r="H2064" i="9"/>
  <c r="H1842" i="9"/>
  <c r="H2070" i="9"/>
  <c r="H2225" i="9"/>
  <c r="H2017" i="9"/>
  <c r="H1886" i="9"/>
  <c r="H2179" i="9"/>
  <c r="H2185" i="9"/>
  <c r="H2232" i="9"/>
  <c r="H2171" i="9"/>
  <c r="H2132" i="9"/>
  <c r="H1916" i="9"/>
  <c r="H2190" i="9"/>
  <c r="H1703" i="9"/>
  <c r="H1998" i="9"/>
  <c r="H584" i="9"/>
  <c r="H1054" i="9"/>
  <c r="H654" i="9"/>
  <c r="H780" i="9"/>
  <c r="H1110" i="9"/>
  <c r="H949" i="9"/>
  <c r="H1183" i="9"/>
  <c r="H1057" i="9"/>
  <c r="H512" i="9"/>
  <c r="H1444" i="9"/>
  <c r="H1156" i="9"/>
  <c r="H613" i="9"/>
  <c r="H769" i="9"/>
  <c r="H361" i="9"/>
  <c r="H1487" i="9"/>
  <c r="H599" i="9"/>
  <c r="H330" i="9"/>
  <c r="H1150" i="9"/>
  <c r="H1716" i="9"/>
  <c r="H993" i="9"/>
  <c r="H1580" i="9"/>
  <c r="H983" i="9"/>
  <c r="H1923" i="9"/>
  <c r="H515" i="9"/>
  <c r="H1000" i="9"/>
  <c r="H1424" i="9"/>
  <c r="H1204" i="9"/>
  <c r="H876" i="9"/>
  <c r="H1113" i="9"/>
  <c r="H1473" i="9"/>
  <c r="H1819" i="9"/>
  <c r="H1021" i="9"/>
  <c r="H1994" i="9"/>
  <c r="H1742" i="9"/>
  <c r="H899" i="9"/>
  <c r="H1979" i="9"/>
  <c r="H1999" i="9"/>
  <c r="H2019" i="9"/>
  <c r="H2039" i="9"/>
  <c r="H1346" i="9"/>
  <c r="H1608" i="9"/>
  <c r="H1984" i="9"/>
  <c r="H1428" i="9"/>
  <c r="H1926" i="9"/>
  <c r="H1762" i="9"/>
  <c r="H1485" i="9"/>
  <c r="H247" i="9"/>
  <c r="H1011" i="9"/>
  <c r="H678" i="9"/>
  <c r="H327" i="9"/>
  <c r="H755" i="9"/>
  <c r="H1891" i="9"/>
  <c r="H1056" i="9"/>
  <c r="H2220" i="9"/>
  <c r="H1002" i="9"/>
  <c r="H1245" i="9"/>
  <c r="H2046" i="9"/>
  <c r="H1874" i="9"/>
  <c r="H1639" i="9"/>
  <c r="H1028" i="9"/>
  <c r="H2124" i="9"/>
  <c r="H1024" i="9"/>
  <c r="H690" i="9"/>
  <c r="H533" i="9"/>
  <c r="H2083" i="9"/>
  <c r="H1220" i="9"/>
  <c r="H830" i="9"/>
  <c r="H1781" i="9"/>
  <c r="H891" i="9"/>
  <c r="H517" i="9"/>
  <c r="H1177" i="9"/>
  <c r="H1372" i="9"/>
  <c r="H1295" i="9"/>
  <c r="H759" i="9"/>
  <c r="H522" i="9"/>
  <c r="H871" i="9"/>
  <c r="H1320" i="9"/>
  <c r="H457" i="9"/>
  <c r="H2117" i="9"/>
  <c r="H2174" i="9"/>
  <c r="H1792" i="9"/>
  <c r="H929" i="9"/>
  <c r="H1897" i="9"/>
  <c r="H2113" i="9"/>
  <c r="H1078" i="9"/>
  <c r="H1001" i="9"/>
  <c r="H818" i="9"/>
  <c r="H973" i="9"/>
  <c r="H1818" i="9"/>
  <c r="H658" i="9"/>
  <c r="H1302" i="9"/>
  <c r="H1498" i="9"/>
  <c r="H378" i="9"/>
  <c r="H1988" i="9"/>
  <c r="H1159" i="9"/>
  <c r="H934" i="9"/>
  <c r="H952" i="9"/>
  <c r="H1895" i="9"/>
  <c r="H718" i="9"/>
  <c r="H1326" i="9"/>
  <c r="H1593" i="9"/>
  <c r="H1255" i="9"/>
  <c r="H1185" i="9"/>
  <c r="H543" i="9"/>
  <c r="H206" i="9"/>
  <c r="H1105" i="9"/>
  <c r="H537" i="9"/>
  <c r="H240" i="9"/>
  <c r="H1335" i="9"/>
  <c r="H1558" i="9"/>
  <c r="H1689" i="9"/>
  <c r="H1129" i="9"/>
  <c r="H1442" i="9"/>
  <c r="H1643" i="9"/>
  <c r="H794" i="9"/>
  <c r="H1627" i="9"/>
  <c r="H2006" i="9"/>
  <c r="H1514" i="9"/>
  <c r="H1460" i="9"/>
  <c r="H1990" i="9"/>
  <c r="H1925" i="9"/>
  <c r="H2037" i="9"/>
  <c r="H573" i="9"/>
  <c r="H516" i="9"/>
  <c r="H1830" i="9"/>
  <c r="H2025" i="9"/>
  <c r="H1772" i="9"/>
  <c r="H2157" i="9"/>
  <c r="H1846" i="9"/>
  <c r="H1143" i="9"/>
  <c r="H1419" i="9"/>
  <c r="H838" i="9"/>
  <c r="H529" i="9"/>
  <c r="H2004" i="9"/>
  <c r="H1502" i="9"/>
  <c r="H1480" i="9"/>
  <c r="H2161" i="9"/>
  <c r="H880" i="9"/>
  <c r="H1726" i="9"/>
  <c r="H2229" i="9"/>
  <c r="H1860" i="9"/>
  <c r="H1751" i="9"/>
  <c r="H2106" i="9"/>
  <c r="H2104" i="9"/>
  <c r="H1910" i="9"/>
  <c r="H2177" i="9"/>
  <c r="H1458" i="9"/>
  <c r="H2128" i="9"/>
  <c r="H2071" i="9"/>
  <c r="H2102" i="9"/>
  <c r="H1964" i="9"/>
  <c r="H2166" i="9"/>
  <c r="H2144" i="9"/>
  <c r="H2087" i="9"/>
  <c r="H1862" i="9"/>
  <c r="H2063" i="9"/>
  <c r="H2089" i="9"/>
  <c r="H842" i="9"/>
  <c r="H1946" i="9"/>
  <c r="H2186" i="9"/>
  <c r="H1948" i="9"/>
  <c r="H1922" i="9"/>
  <c r="H2183" i="9"/>
  <c r="H2032" i="9"/>
  <c r="H2228" i="9"/>
  <c r="H2162" i="9"/>
  <c r="H2139" i="9"/>
  <c r="H2191" i="9"/>
  <c r="H218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Sakorafas Christos</author>
  </authors>
  <commentList>
    <comment ref="C39" authorId="0" shapeId="0" xr:uid="{9932E504-5373-49AC-AE36-384D2BA621A8}">
      <text>
        <r>
          <rPr>
            <b/>
            <sz val="9"/>
            <color indexed="81"/>
            <rFont val="Tahoma"/>
            <charset val="1"/>
          </rPr>
          <t>Sakorafas Christos:</t>
        </r>
        <r>
          <rPr>
            <sz val="9"/>
            <color indexed="81"/>
            <rFont val="Tahoma"/>
            <charset val="1"/>
          </rPr>
          <t xml:space="preserve">
ΑΠ ΕΕΤΤ: 1180/1/12.1.2026 έναρξη CSO</t>
        </r>
      </text>
    </comment>
    <comment ref="C86" authorId="0" shapeId="0" xr:uid="{B4049221-5D37-4F51-81DF-9A55A479FC71}">
      <text>
        <r>
          <rPr>
            <b/>
            <sz val="9"/>
            <color indexed="81"/>
            <rFont val="Tahoma"/>
            <charset val="1"/>
          </rPr>
          <t>Sakorafas Christos:</t>
        </r>
        <r>
          <rPr>
            <sz val="9"/>
            <color indexed="81"/>
            <rFont val="Tahoma"/>
            <charset val="1"/>
          </rPr>
          <t xml:space="preserve">
ΑΠ ΕΕΤΤ: 1180/1/12.1.2026 έναρξη CSO</t>
        </r>
      </text>
    </comment>
    <comment ref="C93" authorId="0" shapeId="0" xr:uid="{FC2AAED1-23D8-4281-B5D1-B5C4C958C2A2}">
      <text>
        <r>
          <rPr>
            <b/>
            <sz val="9"/>
            <color indexed="81"/>
            <rFont val="Tahoma"/>
            <charset val="1"/>
          </rPr>
          <t>Sakorafas Christos:</t>
        </r>
        <r>
          <rPr>
            <sz val="9"/>
            <color indexed="81"/>
            <rFont val="Tahoma"/>
            <charset val="1"/>
          </rPr>
          <t xml:space="preserve">
ΑΠ 1174/1/17.11.2025 έναρξη CSO</t>
        </r>
      </text>
    </comment>
    <comment ref="C131" authorId="0" shapeId="0" xr:uid="{F21ABB7C-A64D-4D87-BFD2-9EF720469276}">
      <text>
        <r>
          <rPr>
            <b/>
            <sz val="9"/>
            <color indexed="81"/>
            <rFont val="Tahoma"/>
            <charset val="1"/>
          </rPr>
          <t>Sakorafas Christos:</t>
        </r>
        <r>
          <rPr>
            <sz val="9"/>
            <color indexed="81"/>
            <rFont val="Tahoma"/>
            <charset val="1"/>
          </rPr>
          <t xml:space="preserve">
ΑΠ 1174/1/17.11.2025 έναρξη CSO</t>
        </r>
      </text>
    </comment>
    <comment ref="C210" authorId="0" shapeId="0" xr:uid="{304F9F88-5007-441F-A712-172D42579C0D}">
      <text>
        <r>
          <rPr>
            <b/>
            <sz val="9"/>
            <color indexed="81"/>
            <rFont val="Tahoma"/>
            <charset val="1"/>
          </rPr>
          <t>Sakorafas Christos:</t>
        </r>
        <r>
          <rPr>
            <sz val="9"/>
            <color indexed="81"/>
            <rFont val="Tahoma"/>
            <charset val="1"/>
          </rPr>
          <t xml:space="preserve">
ΑΠ 1174/1/17.11.2025 έναρξη CSO</t>
        </r>
      </text>
    </comment>
    <comment ref="C217" authorId="0" shapeId="0" xr:uid="{3692DA89-7431-4420-A928-F15BC4429C72}">
      <text>
        <r>
          <rPr>
            <b/>
            <sz val="9"/>
            <color indexed="81"/>
            <rFont val="Tahoma"/>
            <charset val="1"/>
          </rPr>
          <t>Sakorafas Christos:</t>
        </r>
        <r>
          <rPr>
            <sz val="9"/>
            <color indexed="81"/>
            <rFont val="Tahoma"/>
            <charset val="1"/>
          </rPr>
          <t xml:space="preserve">
ΑΠ 1156/6/2.6.2025   Έναρξη CSO</t>
        </r>
      </text>
    </comment>
  </commentList>
</comments>
</file>

<file path=xl/sharedStrings.xml><?xml version="1.0" encoding="utf-8"?>
<sst xmlns="http://schemas.openxmlformats.org/spreadsheetml/2006/main" count="8039" uniqueCount="2203">
  <si>
    <t>Κωδικός
Οικείου Α/Κ
[WCRM]</t>
  </si>
  <si>
    <t>Ονομασία
Οικείου Α/Κ</t>
  </si>
  <si>
    <t>ΠΕΡΙΣΤΕΡΙΟΥ</t>
  </si>
  <si>
    <t>ΚΑΛΛΙΘΕΑΣ ΑΘΗ</t>
  </si>
  <si>
    <t>ΑΜΠΕΛΟΚΗΠΩΝ</t>
  </si>
  <si>
    <t>ΤΕΡΨΙΘΕΑΣ</t>
  </si>
  <si>
    <t>ΑΡΗΣ</t>
  </si>
  <si>
    <t>ΗΛΙΟΥΠΟΛΗΣ</t>
  </si>
  <si>
    <t>Ν.ΣΜΥΡΝΗΣ</t>
  </si>
  <si>
    <t>ΚΑΛΑΜΑΚΙ</t>
  </si>
  <si>
    <t>ΔΑΦΝΗΣ</t>
  </si>
  <si>
    <t>ΡΟΣΤΑΝ</t>
  </si>
  <si>
    <t>ΠΕΤΡΟΥΠΟΛΗΣ</t>
  </si>
  <si>
    <t>ΝΙΚΑΙΑ</t>
  </si>
  <si>
    <t>ΣΚΑΓΙΟΠΟΥΛΕΙΟ</t>
  </si>
  <si>
    <t>ΤΟΥΜΠΑΣ</t>
  </si>
  <si>
    <t>Ν.ΙΩΝΙΑΣ</t>
  </si>
  <si>
    <t>ΠΑΥΛΟΥ ΜΕΛΑ</t>
  </si>
  <si>
    <t>ΚΟΡΥΔΑΛΛΟΣ</t>
  </si>
  <si>
    <t>28ΗΣ ΟΚΤΩΒΡΙΟΥ</t>
  </si>
  <si>
    <t>ΧΑΛΑΝΔΡΙΟΥ</t>
  </si>
  <si>
    <t>ΑΓ. ΠΑΡΑΣΚΕΥΗ</t>
  </si>
  <si>
    <t>ΓΑΛΑΤΣΙΟΥ</t>
  </si>
  <si>
    <t>ΚΕΡΑΤΣΙΝΙΟΥ</t>
  </si>
  <si>
    <t>ΑΧΑΡΝΩΝ</t>
  </si>
  <si>
    <t>ΑΛΕΞΑΝΔΡΑΣ</t>
  </si>
  <si>
    <t>ΕΛΕΥΘΕΡΙΑ</t>
  </si>
  <si>
    <t>ΙΛΙΟΝ</t>
  </si>
  <si>
    <t>ΚΑΛΑΜΑΤΑ</t>
  </si>
  <si>
    <t>ΠΕΝΤΕΛΗΣ</t>
  </si>
  <si>
    <t>ΚΕΡΑΜΙΚΟΥ</t>
  </si>
  <si>
    <t>ΗΡΑΚΛΕΙΟ</t>
  </si>
  <si>
    <t>ΘΕΡΙΣΣΟΥ</t>
  </si>
  <si>
    <t>ΑΓ.ΒΑΡΒΑΡΑΣ</t>
  </si>
  <si>
    <t>ΠΛΑΤ.ΔΗΜΟΚΡΑΤ.</t>
  </si>
  <si>
    <t>ΑΜΑΡΟΥΣΙΟΥ</t>
  </si>
  <si>
    <t>ΙΛΙΣΟΣ</t>
  </si>
  <si>
    <t>ΙΠΠΟΔΡΟΜΟΥ</t>
  </si>
  <si>
    <t>ΦΡΕΑΤΤΥΔΑΣ</t>
  </si>
  <si>
    <t>ΑΡΙΑΔΝΗΣ</t>
  </si>
  <si>
    <t>ΕΡΜΟΥ</t>
  </si>
  <si>
    <t>ΞΑΝΘΗ</t>
  </si>
  <si>
    <t>ΤΡΙΚΑΛΑ</t>
  </si>
  <si>
    <t>ΚΟΛΩΝΟΣ</t>
  </si>
  <si>
    <t>ΑΙΓΑΛΕΩ</t>
  </si>
  <si>
    <t>ΒΑΡΝΑΣ</t>
  </si>
  <si>
    <t>ΚΕΡΚΥΡΑ</t>
  </si>
  <si>
    <t>ΚΑΤΕΡΙΝΗΣ</t>
  </si>
  <si>
    <t>ΑΓΡΙΝΙΟ</t>
  </si>
  <si>
    <t>ΑΚΡΟΠΟΛΗΣ</t>
  </si>
  <si>
    <t>ΛΑΜΙΑ</t>
  </si>
  <si>
    <t>ΓΥΜΝΑΣΤΗΡΙΟ</t>
  </si>
  <si>
    <t>ΠΑΤΗΣΙΑ</t>
  </si>
  <si>
    <t>ΚΟΜΟΤΗΝΗ</t>
  </si>
  <si>
    <t>ΑΠ.ΠΑΥΛΟΥ</t>
  </si>
  <si>
    <t>ΚΩΝ/ΠΟΛΕΩΣ</t>
  </si>
  <si>
    <t>ΑΛΕΞΑΝΔΡΟΥΠΟΛΗ</t>
  </si>
  <si>
    <t>ΑΚΑΔΗΜΙΑΣ</t>
  </si>
  <si>
    <t>ΨΥΧΙΚΟΥ</t>
  </si>
  <si>
    <t>ΑΛΥΣΙΔΑ</t>
  </si>
  <si>
    <t>ΚΑΜΑΤΕΡΟΥ</t>
  </si>
  <si>
    <t>ΧΟΛΑΡΓΟΣ</t>
  </si>
  <si>
    <t>ΧΑΡΙΛΑΟΥ</t>
  </si>
  <si>
    <t>ΚΝΩΣΣΟΥ</t>
  </si>
  <si>
    <t>Ν.ΦΙΛΑΔΕΛΦΕΙΑΣ</t>
  </si>
  <si>
    <t>ΚΟΖΑΝΗΣ</t>
  </si>
  <si>
    <t>ΚΑΛΑΜΑΡΙΑΣ</t>
  </si>
  <si>
    <t>ΜΕΤΑΜΟΡΦΩΣΗ</t>
  </si>
  <si>
    <t>ΑΓΙΟΥ ΓΕΩΡΓΙΟΥ</t>
  </si>
  <si>
    <t>ΠΑΓΚΡΑΤΙ</t>
  </si>
  <si>
    <t>ΝΕΑΣ ΚΗΦΙΣΙΑΣ</t>
  </si>
  <si>
    <t>ΡΕΘΥΜΝΟΥ</t>
  </si>
  <si>
    <t>ΓΗΡΟΚΟΜΕΙΟΥ</t>
  </si>
  <si>
    <t>ΦΑΛΗΡΟΥ</t>
  </si>
  <si>
    <t>ΡΟΔΟΥ</t>
  </si>
  <si>
    <t>ΠΕΙΡΑΙΑ</t>
  </si>
  <si>
    <t>ΒΕΡΟΙΑ</t>
  </si>
  <si>
    <t>ΧΑΛΚΙΔΑΣ</t>
  </si>
  <si>
    <t>ΚΥΔΩΝΑ</t>
  </si>
  <si>
    <t>ΚΑΡΔΙΤΣΑΣ</t>
  </si>
  <si>
    <t>ΑΜΠΕΛΟΚΗΠΟΙ ΘΣΝ</t>
  </si>
  <si>
    <t>ΚΑΡ-ΠΕΛΟΠΑΣ</t>
  </si>
  <si>
    <t>ΙΩΛΚΟΣ</t>
  </si>
  <si>
    <t>ΒΥΡΩΝΑΣ</t>
  </si>
  <si>
    <t>Ν ΙΩΝΙΑ ΒΟΛΟΥ</t>
  </si>
  <si>
    <t>ΧΑΙΔΑΡΙ</t>
  </si>
  <si>
    <t>ΠΕΡΙΒΛΕΠΤΟΣ</t>
  </si>
  <si>
    <t>ΔΑΓΚΛΗ</t>
  </si>
  <si>
    <t>ΑΘΗΝΑΣ</t>
  </si>
  <si>
    <t>ΝΕΟΥ ΚΟΣΜΟΥ</t>
  </si>
  <si>
    <t>ΤΡΙΠΟΛΗΣ</t>
  </si>
  <si>
    <t>ΣΕΡΡΕΣ</t>
  </si>
  <si>
    <t>ΤΖΑΝΑΚΑΚΗ</t>
  </si>
  <si>
    <t>ΜΥΤΙΛΗΝΗ</t>
  </si>
  <si>
    <t>ΦΙΛΙΠΠΟΥ</t>
  </si>
  <si>
    <t>ΚΟΡΙΝΘΟΣ</t>
  </si>
  <si>
    <t>ΓΕΡΑΚΑ</t>
  </si>
  <si>
    <t>ΧΙΟΣ</t>
  </si>
  <si>
    <t>ΦΙΛΕΛΛΗΝΩΝ</t>
  </si>
  <si>
    <t>ΒΟΥΛΑ</t>
  </si>
  <si>
    <t>ΣΟΛΩΝΟΣ</t>
  </si>
  <si>
    <t>ΚΗΦΙΣΙΑ</t>
  </si>
  <si>
    <t>ΠΤΟΛΕΜΑΪΔΑ</t>
  </si>
  <si>
    <t>ΒΥΖΑΝΤΙΟ</t>
  </si>
  <si>
    <t>ΚΑΡΟΛΟΣ</t>
  </si>
  <si>
    <t>ΑΝΩ ΛΙΟΣΙΩΝ</t>
  </si>
  <si>
    <t>ΚΟΜΝΗΝΩΝ</t>
  </si>
  <si>
    <t>ΠΥΡΓΟΣ ΗΛ</t>
  </si>
  <si>
    <t>ΓΙΑΝΝΙΤΣΩΝ</t>
  </si>
  <si>
    <t>ΣΠΑΡΤΗ</t>
  </si>
  <si>
    <t>ΕΛΕΥΣΙΝΑΣ</t>
  </si>
  <si>
    <t>ΑΡΤΑ</t>
  </si>
  <si>
    <t>ΒΑΡΚΙΖΑ</t>
  </si>
  <si>
    <t>ΓΛΥΦΑΔΑ</t>
  </si>
  <si>
    <t>ΚΩΣ</t>
  </si>
  <si>
    <t>ΑΡΓΟΣ</t>
  </si>
  <si>
    <t>ΕΥΚΑΡΠΙΑΣ</t>
  </si>
  <si>
    <t>Δ. ΜΕΓΑΡΟΥ</t>
  </si>
  <si>
    <t>ΠΕΡΑΜΑΤΟΣ</t>
  </si>
  <si>
    <t>ΛΕΥΚΑ</t>
  </si>
  <si>
    <t>ΠΡΕΒΕΖΑ</t>
  </si>
  <si>
    <t>ΚΑΛΚΑΝΗ</t>
  </si>
  <si>
    <t>ΛΙΒΑΔΕΙΑ</t>
  </si>
  <si>
    <t>ΑΙΓΙΟΥ</t>
  </si>
  <si>
    <t>ΑΣΠΡΟΠΥΡΓΟΥ</t>
  </si>
  <si>
    <t>ΣΓΟΥΡΟΥ</t>
  </si>
  <si>
    <t>ΖΑΚΥΝΘΟΥ</t>
  </si>
  <si>
    <t>ΜΕΓΑΡΑ</t>
  </si>
  <si>
    <t>ΛΙΜ.ΜΑΡΚΟΠΟΥΛΟΥ</t>
  </si>
  <si>
    <t>ΑΡΤΕΜΙΔΑ Α</t>
  </si>
  <si>
    <t>ΚΙΛΚΙΣ</t>
  </si>
  <si>
    <t>ΑΓΙΟΣ ΑΡΤΕΜΙΟΣ</t>
  </si>
  <si>
    <t>ΠΑΛΛΗΝΗΣ</t>
  </si>
  <si>
    <t>ΝΑΥΠΛΙΟΥ</t>
  </si>
  <si>
    <t>ΘΕΡΜΗΣ</t>
  </si>
  <si>
    <t>ΚΟΡΩΠΙΟΥ</t>
  </si>
  <si>
    <t>ΚΩΛΛΕΤΗ</t>
  </si>
  <si>
    <t>Ν.ΜΑΚΡΗΣ</t>
  </si>
  <si>
    <t>ΑΝΟΙΞΗ</t>
  </si>
  <si>
    <t>ΜΥΚΟΝΟΣ</t>
  </si>
  <si>
    <t>ΘΗΒΑ</t>
  </si>
  <si>
    <t>ΠΑΙΑΝΙΑΣ</t>
  </si>
  <si>
    <t>ΛΟΥΤΡΑΚΙ</t>
  </si>
  <si>
    <t>ΦΛΩΡΙΝΑ</t>
  </si>
  <si>
    <t>ΝΑΥΠΑΚΤΟΣ</t>
  </si>
  <si>
    <t>ΑΜΑΛΙΑΔΑ</t>
  </si>
  <si>
    <t>ΡΕΝΤΗΣ</t>
  </si>
  <si>
    <t>ΟΡΕΣΤΙΑΔΑ</t>
  </si>
  <si>
    <t>ΚΙΑΤΟ</t>
  </si>
  <si>
    <t>ΑΓ. ΝΙΚΟΛΑΟΥ</t>
  </si>
  <si>
    <t>ΗΓΟΥΜΕΝΙΤΣΑ</t>
  </si>
  <si>
    <t>ΕΔΕΣΣΑ</t>
  </si>
  <si>
    <t>ΙΕΡΑΠΕΤΡΑΣ</t>
  </si>
  <si>
    <t>ΠΕΡΓΑΜΟΥ</t>
  </si>
  <si>
    <t>ΑΡΓΟΣΤΟΛΙΟΥ</t>
  </si>
  <si>
    <t>Μ.ΑΛΕΞΑΝΔΡΟΥ</t>
  </si>
  <si>
    <t>ΣΑΛΑΜΙΝΑΣ</t>
  </si>
  <si>
    <t>ΝΑΟΥΣΑ</t>
  </si>
  <si>
    <t>ΠΕΡΑΙΑΣ</t>
  </si>
  <si>
    <t>ΕΚΑΛΗΣ</t>
  </si>
  <si>
    <t>ΕΓΛΥΚΑΔΑ</t>
  </si>
  <si>
    <t>ΑΛΕΞΑΝΔΡΕΙΑΣ</t>
  </si>
  <si>
    <t>Ν.ΠΑΛΑΤΙΑ</t>
  </si>
  <si>
    <t>ΜΕΣΟΛΟΓΓΙ</t>
  </si>
  <si>
    <t>ΓΡΕΒΕΝΑ</t>
  </si>
  <si>
    <t>ΜΑΝΔΡΑ</t>
  </si>
  <si>
    <t>ΛΑΓΟΝΗΣΙ</t>
  </si>
  <si>
    <t>ΡΑΦΗΝΑ Β</t>
  </si>
  <si>
    <t>ΓΛΥΚΑ ΝΕΡΑ</t>
  </si>
  <si>
    <t>ΘΕΜΙΣΤΟΚΛΗ</t>
  </si>
  <si>
    <t>ΡΙΟ</t>
  </si>
  <si>
    <t>ΠΑΝΟΡΑΜΑ</t>
  </si>
  <si>
    <t>ΡΕΤΖΙΚΗ-ΠΕΥΚΩΝ</t>
  </si>
  <si>
    <t>ΛΑΥΡΙΟ</t>
  </si>
  <si>
    <t>ΛΕΥΚΑΔΑ</t>
  </si>
  <si>
    <t>ΤΡΙΛΟΦΟΥ</t>
  </si>
  <si>
    <t>ΝΑΞΟΣ</t>
  </si>
  <si>
    <t>ΑΙΓΙΝΑ</t>
  </si>
  <si>
    <t>ΩΡΑΙΟΚΑΣΤΡΟΥ</t>
  </si>
  <si>
    <t>ΑΝΑΒΥΣΣΟΣ</t>
  </si>
  <si>
    <t>ΔΙΑΒΑΤΩΝ</t>
  </si>
  <si>
    <t>ΜΑΡΚΟΠΟΥΛΟ</t>
  </si>
  <si>
    <t>ΘΗΡΑ</t>
  </si>
  <si>
    <t>ΑΡΤΑΚΗ</t>
  </si>
  <si>
    <t>ΣΑΜΟΥ</t>
  </si>
  <si>
    <t>ΣΥΡΟΣ</t>
  </si>
  <si>
    <t>ΒΑΣΙΛΙΚΟ</t>
  </si>
  <si>
    <t>ΣΗΤΕΙΑΣ</t>
  </si>
  <si>
    <t>ΚΑΣΤΟΡΙΑ</t>
  </si>
  <si>
    <t>ΚΑΛΑΜΠΑΚΑΣ</t>
  </si>
  <si>
    <t>ΚΑΝΗΘΟΣ</t>
  </si>
  <si>
    <t>ΦΟΙΝΙΚΑΣ</t>
  </si>
  <si>
    <t>ΡΑΦΗΝΑ Α</t>
  </si>
  <si>
    <t>ΘΡΑΚΟΜΑΚΕΔΟΝΩΝ</t>
  </si>
  <si>
    <t>ΑΛΜΥΡΟΥ</t>
  </si>
  <si>
    <t>ΛΑΓΚΑΔΑ</t>
  </si>
  <si>
    <t>ΒΡΑΧΑΤΙ</t>
  </si>
  <si>
    <t>ΠΑΡΟΥ</t>
  </si>
  <si>
    <t>ΜΗΧΑΝΙΩΝΑΣ</t>
  </si>
  <si>
    <t>ΞΥΛΟΚΑΣΤΡΟ</t>
  </si>
  <si>
    <t>ΣΠΑΤΩΝ</t>
  </si>
  <si>
    <t>ΓΑΖΙΟΥ</t>
  </si>
  <si>
    <t>ΣΑΡΩΝΙΔΑ</t>
  </si>
  <si>
    <t>ΣΙΝΔΟΣ</t>
  </si>
  <si>
    <t>ΤΗΝΟΣ</t>
  </si>
  <si>
    <t>ΛΙΜ.ΧΕΡΣΟΝΗΣΟΥ</t>
  </si>
  <si>
    <t>ΦΑΝΕΡΩΜΕΝΗΣ</t>
  </si>
  <si>
    <t>ΚΑΣΤΟΡΙΑ Ψ</t>
  </si>
  <si>
    <t>ΑΡΙΔΑΙΑΣ</t>
  </si>
  <si>
    <t>ΚΟΥΝΟΥΠΙΔΙΑΝΩΝ</t>
  </si>
  <si>
    <t>ΚΕΡΑΤΕΑ</t>
  </si>
  <si>
    <t>ΓΑΛΑΤΑ</t>
  </si>
  <si>
    <t>ΦΑΡΣΑΛΩΝ</t>
  </si>
  <si>
    <t>ΚΑΛΟΧΩΡΙ</t>
  </si>
  <si>
    <t>ΠΕΔΙΝΗΣ</t>
  </si>
  <si>
    <t>ΑΡΤΕΜΙΔΑ Β</t>
  </si>
  <si>
    <t>ΤΥΡΝΑΒΟΥ</t>
  </si>
  <si>
    <t>ΑΠΟΘΗΚΕΣ ΣΥΡΟΥ</t>
  </si>
  <si>
    <t>ΑΙΑΝΤΕΙΟΥ</t>
  </si>
  <si>
    <t>ΚΑΡΠΕΝΗΣΙ</t>
  </si>
  <si>
    <t>ΕΠΑΝΩΜΗΣ</t>
  </si>
  <si>
    <t>ΔΙΔΥΜΟΤΕΙΧΟΥ</t>
  </si>
  <si>
    <t>ΑΜΦΙΣΣΑ</t>
  </si>
  <si>
    <t>ΒΟΥΛΙΑΓΜΕΝΗ</t>
  </si>
  <si>
    <t>ΠΕΡΙΓΙΑΛΙ</t>
  </si>
  <si>
    <t>ΦΟΡΤΕΤΖΑ</t>
  </si>
  <si>
    <t>ΕΜΠΟΡΕΙΟ</t>
  </si>
  <si>
    <t>ΝΕΑΣ ΠΕΡΑΜΟΥ</t>
  </si>
  <si>
    <t>ΚΑΡΥΣΤΟΣ</t>
  </si>
  <si>
    <t>ΕΛΑΣΣΟΝΑΣ</t>
  </si>
  <si>
    <t>ΚΟΥΦΑΛΙΑ</t>
  </si>
  <si>
    <t>ΜΕΣΣΗΝΗ</t>
  </si>
  <si>
    <t>ΜΕΓΑΛΟΠΟΛΗ</t>
  </si>
  <si>
    <t>ΣΚΥΔΡΑΣ</t>
  </si>
  <si>
    <t>ΝΑΟΥΣΑΣ</t>
  </si>
  <si>
    <t>ΔΙΟΝΥΣΟΥ</t>
  </si>
  <si>
    <t>ΑΡΓ.ΟΡΕΣΤΙΚΟ</t>
  </si>
  <si>
    <t>ΣΚΙΑΘΟΥ</t>
  </si>
  <si>
    <t>ΜΟΙΡΕΣ</t>
  </si>
  <si>
    <t>ΛΙΤΟΧΩΡΟΥ</t>
  </si>
  <si>
    <t>ΚΥΠΑΡΙΣΣΙΑ</t>
  </si>
  <si>
    <t>ΑΓ.ΘΕΟΔΩΡΟΙ</t>
  </si>
  <si>
    <t>ΑΣΠΡΟΒΑΛΤΑΣ</t>
  </si>
  <si>
    <t>ΓΙΑΝΝΟΥΛΗΣ</t>
  </si>
  <si>
    <t>ΨΑΧΝΑ</t>
  </si>
  <si>
    <t>ΒΕΛΟ</t>
  </si>
  <si>
    <t>ΚΑΛΛΙΠΑΔΟΥ</t>
  </si>
  <si>
    <t>ΚΑΤΩ ΑΧΑΪΑ</t>
  </si>
  <si>
    <t>ΜΗΛΟΣ</t>
  </si>
  <si>
    <t>ΦΑΡΟΥ ΨΗΦΙΑΚΟ</t>
  </si>
  <si>
    <t>ΣΟΥΔΑ</t>
  </si>
  <si>
    <t>ΔΗΛΕΣΙ</t>
  </si>
  <si>
    <t>ΙΤΕΑ</t>
  </si>
  <si>
    <t>ΕΞΟΧΗ</t>
  </si>
  <si>
    <t>ΚΡΥΟΝΕΡΙ</t>
  </si>
  <si>
    <t>ΛΗΤΗΣ</t>
  </si>
  <si>
    <t>ΜΑΛΙΑ</t>
  </si>
  <si>
    <t>ΧΑΛΑΣΤΡΑ</t>
  </si>
  <si>
    <t>ΚΑΛΥΒΙΑ</t>
  </si>
  <si>
    <t>ΕΛΕΟΥΣΑΣ</t>
  </si>
  <si>
    <t>ΑΓ.ΜΑΡΙΝΑ ΛΑΓΟΝ</t>
  </si>
  <si>
    <t>ΜΑΚΡΟΧΩΡΙ</t>
  </si>
  <si>
    <t>ΣΙΔΗΡΟΚΑΣΤΡΟΥ</t>
  </si>
  <si>
    <t>ΠΑΡΑΛ. ΚΑΤΕΡΙΝΗ</t>
  </si>
  <si>
    <t>ΙΣΤΙΑΙΑ</t>
  </si>
  <si>
    <t>ΣΕΡΒΙΩΝ</t>
  </si>
  <si>
    <t>ΧΑΛΚΟΥΤΣΙ</t>
  </si>
  <si>
    <t>ΑΛΙΒΕΡΙ</t>
  </si>
  <si>
    <t>ΛΕΥΚΙΜΜΗΣ</t>
  </si>
  <si>
    <t>ΦΙΛΙΠΠΙΑΔΑ</t>
  </si>
  <si>
    <t>ΕΡΕΤΡΙΑ</t>
  </si>
  <si>
    <t>ΒΡΑΧΝΕΙΚΑ</t>
  </si>
  <si>
    <t>ΠΛΑΤΑΜΩΝΑΣ</t>
  </si>
  <si>
    <t>ΚΟΚΚΙΝΗ ΧΑΝΙ</t>
  </si>
  <si>
    <t>ΑΓ.ΑΠΟΣΤΟΛΟΙ</t>
  </si>
  <si>
    <t>ΖΑΧΑΡΩ</t>
  </si>
  <si>
    <t>ΔΟΞΑΤΟ</t>
  </si>
  <si>
    <t>ΓΑΣΤΟΥΝΗ</t>
  </si>
  <si>
    <t>ΡΟΔΟΔΑΦΝΗ</t>
  </si>
  <si>
    <t>ΣΧΗΜΑΤΑΡΙ</t>
  </si>
  <si>
    <t>ΑΒΕΡΩΦ</t>
  </si>
  <si>
    <t>ΑΜΥΝΤΑΙΟΥ</t>
  </si>
  <si>
    <t>ΑΓ.ΜΑΡΙΝΑΣ</t>
  </si>
  <si>
    <t>ΠΡΙΝΕΣ</t>
  </si>
  <si>
    <t>ΑΓΡΙΑ</t>
  </si>
  <si>
    <t>ΣΤΥΛΙΔΑ</t>
  </si>
  <si>
    <t>ΚΡΑΘΙΟ</t>
  </si>
  <si>
    <t>ΑΝΔΡΟΣ</t>
  </si>
  <si>
    <t>ΠΑΓΑΣΕΣ</t>
  </si>
  <si>
    <t>Ν.ΑΓΧΙΑΛΟΥ</t>
  </si>
  <si>
    <t>ΚΡΥΑ ΒΡΥΣΗ</t>
  </si>
  <si>
    <t>Λ.ΑΙΔΗΨΟΥ</t>
  </si>
  <si>
    <t>ΤΥΜΠΑΚΙ</t>
  </si>
  <si>
    <t>ΑΜΠΕΛΩΝΑΣ</t>
  </si>
  <si>
    <t>ΔΟΚΟΣ</t>
  </si>
  <si>
    <t>ΝΕΑΠΟΛΗΣ</t>
  </si>
  <si>
    <t>ΓΑΡΓΑΛΙΑΝΟΙ</t>
  </si>
  <si>
    <t>ΚΑΛΥΒΕΣ</t>
  </si>
  <si>
    <t>ΚΙΣΣΑΜΟΣ</t>
  </si>
  <si>
    <t>ΑΤΑΛΑΝΤΗ</t>
  </si>
  <si>
    <t>ΑΜΑΡΥΝΘΟΣ</t>
  </si>
  <si>
    <t>ΣΚΑΛΑ ΛΑΚ</t>
  </si>
  <si>
    <t>ΑΜΝΙΣΣΟΥ</t>
  </si>
  <si>
    <t>ΚΡΑΝΙΔΙ</t>
  </si>
  <si>
    <t>ΣΙΑΤΙΣΤΑΣ</t>
  </si>
  <si>
    <t>ΦΙΛΙΑΤΡΑ</t>
  </si>
  <si>
    <t>ΔΡΟΣΙΑ</t>
  </si>
  <si>
    <t>ΠΙΚΕΡΜΙΟΥ</t>
  </si>
  <si>
    <t>ΝΕΟΧΩΡΙ ΑΙΤ</t>
  </si>
  <si>
    <t>ΓΟΥΒΕΣ</t>
  </si>
  <si>
    <t>ΚΥΜΙΝΑ</t>
  </si>
  <si>
    <t>ΦΟΙΝΙΚΑΣ ΣΥΡΟΥ</t>
  </si>
  <si>
    <t>ΚΑΡΥΩΤΙΣΣΑ</t>
  </si>
  <si>
    <t>ΜΩΡΑΙΤΙΚΑ</t>
  </si>
  <si>
    <t>ΔΙΑΚΟΠΤΟ</t>
  </si>
  <si>
    <t>ΠΑΛΑΜΑ</t>
  </si>
  <si>
    <t>ΑΓ ΑΘΑΝΑΣΙΟΣ</t>
  </si>
  <si>
    <t>ΤΥΜΒΟΣ ΜΑΡΑΘΩΝΑ</t>
  </si>
  <si>
    <t>Ε.ΠΕΖΩΝ</t>
  </si>
  <si>
    <t>ΛΕΠΤΟΚΑΡΥΑΣ</t>
  </si>
  <si>
    <t>ΠΑΡΓΑ</t>
  </si>
  <si>
    <t>ΑΡΚΑΛΟΧΩΡΙΟΥ</t>
  </si>
  <si>
    <t>ΑΓΙΝΙΟΥ</t>
  </si>
  <si>
    <t>ΣΟΦΑΔΕΣ</t>
  </si>
  <si>
    <t>ΡΥΣΙΟΥ</t>
  </si>
  <si>
    <t>ΠΥΛΟΥ</t>
  </si>
  <si>
    <t>ΚΑΠΑΝΔΡΙΤΙ</t>
  </si>
  <si>
    <t>ΟΡΧΟΜΕΝΟΣ</t>
  </si>
  <si>
    <t>ΚΟΠΑΝΟΣ</t>
  </si>
  <si>
    <t>ΚΑΜ.ΒΟΥΡΛΩΝ</t>
  </si>
  <si>
    <t>ΧΟΡΤΙΑΤΗΣ</t>
  </si>
  <si>
    <t>ΧΙΛΗ</t>
  </si>
  <si>
    <t>ΑΡΧΑΝΕΣ</t>
  </si>
  <si>
    <t>ΛΕΧΑΙΝΑ</t>
  </si>
  <si>
    <t>ΠΑΡΑΜΥΘΙΑΣ</t>
  </si>
  <si>
    <t>ΟΙΝΟΦΥΤΑ</t>
  </si>
  <si>
    <t>ΚΥΜΗ</t>
  </si>
  <si>
    <t>ΑΛΙΑΡΤΟΣ</t>
  </si>
  <si>
    <t>ΑΡΓΥΡΑΔΩΝ</t>
  </si>
  <si>
    <t>ΑΜΦΙΛΟΧΙΑΣ</t>
  </si>
  <si>
    <t>ΚΙΝΕΤΤΑΣ</t>
  </si>
  <si>
    <t>ΛΕΧΩΝΙΑ</t>
  </si>
  <si>
    <t>ΜΟΛΑΟΙ</t>
  </si>
  <si>
    <t>ΠΟΡΤΟΧΕΛΙ</t>
  </si>
  <si>
    <t>ΒΟΝΙΤΣΑ</t>
  </si>
  <si>
    <t>ΣΧΙΣΜΑ</t>
  </si>
  <si>
    <t>ΝΕΜΕΑ</t>
  </si>
  <si>
    <t>ΑΓΙΑΣ</t>
  </si>
  <si>
    <t>ΑΙΤΩΛΙΚΟ</t>
  </si>
  <si>
    <t>ΜΑΡΑΘΩΝΑΣ</t>
  </si>
  <si>
    <t>ΣΟΥΒΑΛΑ</t>
  </si>
  <si>
    <t>ΝΙΚΑΙΑ ΛΑΡ</t>
  </si>
  <si>
    <t>ΑΥΛΩΝΑ</t>
  </si>
  <si>
    <t>ΑΓ.ΤΡΙΑΔΑΣ</t>
  </si>
  <si>
    <t>ΚΩΣΤΑΚΙΟΙ</t>
  </si>
  <si>
    <t>ΧΑΛΚΗΔΟΝΑΣ</t>
  </si>
  <si>
    <t>ΝΕΟΧΩΡΟΥΔΑ</t>
  </si>
  <si>
    <t>ΠΛΑΤΥΚΑΜΠΟΣ</t>
  </si>
  <si>
    <t>ΒΕΛΕΣΤΙΝΟΥ</t>
  </si>
  <si>
    <t>ΦΙΛΙΑΤΕΣ</t>
  </si>
  <si>
    <t>ΔΕΡΒΕΝΙ</t>
  </si>
  <si>
    <t>ΑΦΙΔΝΕΣ</t>
  </si>
  <si>
    <t>ΑΝΕΖΑ</t>
  </si>
  <si>
    <t>ΑΡΧΑΓΓΕΛΟΣ</t>
  </si>
  <si>
    <t>ΚΟΡΙΝΟΣ</t>
  </si>
  <si>
    <t>ΣΚΟΥΤΑΡΙ</t>
  </si>
  <si>
    <t>ΧΑΛΚΙΑΔΕΣ</t>
  </si>
  <si>
    <t>ΘΕΡΜΟΥ</t>
  </si>
  <si>
    <t>ΑΝΤΙΡΙΟ</t>
  </si>
  <si>
    <t>ΜΑΚΡΑΚΩΜΗ</t>
  </si>
  <si>
    <t>ΚΑΜΑΡΩΝ</t>
  </si>
  <si>
    <t>ΒΕΛΒΕΝΤΟΥ</t>
  </si>
  <si>
    <t>ΠΛΑΤΥ</t>
  </si>
  <si>
    <t>ΚΟΛΥΜΠΑΡΙ</t>
  </si>
  <si>
    <t>ΘΟΥΡΙΑ</t>
  </si>
  <si>
    <t>ΜΕΤΣΟΒΟΥ</t>
  </si>
  <si>
    <t>ΚΡΟΚΟΥ</t>
  </si>
  <si>
    <t>ΔΕΣΚΑΤΗΣ</t>
  </si>
  <si>
    <t>ΜΕΓ.ΚΕΦΑΛΟΒΡΥΣΟ</t>
  </si>
  <si>
    <t>ΛΟΥΡΟΣ</t>
  </si>
  <si>
    <t>ΜΕΛΙΚΗ</t>
  </si>
  <si>
    <t>ΑΡΑΧΩΒΙΤΙΚΑ</t>
  </si>
  <si>
    <t>ΠΕΤΡΑΙΑΣ</t>
  </si>
  <si>
    <t>ΦΑΛΑΝΗΣ</t>
  </si>
  <si>
    <t>ΘΕΣΠΡΩΤΙΚΟ</t>
  </si>
  <si>
    <t>ΜΥΛΟΤΟΠΟΣ</t>
  </si>
  <si>
    <t>ΜΟΣΧΟΧΩΡΙ</t>
  </si>
  <si>
    <t>ΝΕΑ ΚΙΟΣ</t>
  </si>
  <si>
    <t>ΙΣΘΜΙΑ</t>
  </si>
  <si>
    <t>ΑΓ.ΚΩΝΣΤΑΝΤΙΝΟΣ</t>
  </si>
  <si>
    <t>ΠΑΝΑΙΤΩΛΙΟ</t>
  </si>
  <si>
    <t>ΜΑΚΡΥΓΙΑΛΟΥ ΛΑΣ</t>
  </si>
  <si>
    <t>ΚΑΣΤΕΛΛΙ</t>
  </si>
  <si>
    <t>ΔΙΩΝΗ-ΠΙΚΕΡΜΙΟΥ</t>
  </si>
  <si>
    <t>ΝΕΑΠΟΛΗΣ ΚΟΖ</t>
  </si>
  <si>
    <t>ΕΥΠΑΛΙΟ</t>
  </si>
  <si>
    <t>ΒΕΝΕΡΑΤΟΥ</t>
  </si>
  <si>
    <t>ΓΑΛΑΞΙΔΙ</t>
  </si>
  <si>
    <t>ΧΩΡΑ</t>
  </si>
  <si>
    <t>ΜΟΚΑΜΠΟ - ΧΑΡΑ</t>
  </si>
  <si>
    <t>ΠΕΤΑ</t>
  </si>
  <si>
    <t>ΜΩΛΟΥ</t>
  </si>
  <si>
    <t>ΣΤΑΥΡΟΣ</t>
  </si>
  <si>
    <t>ΛΙΒΑΝΑΤΕΣ</t>
  </si>
  <si>
    <t>ΡΙΖΟΜΥΛΟΣ</t>
  </si>
  <si>
    <t>ΓΑΒΑΛΟΥ</t>
  </si>
  <si>
    <t>ΕΞΑΜΙΛΙΑ</t>
  </si>
  <si>
    <t>ΑΓ.ΒΑΡΒΑΡΑΣ ΗΡΑ</t>
  </si>
  <si>
    <t>ΣΤΑΥΡΟΣ ΗΜΑΘ</t>
  </si>
  <si>
    <t>ΦΙΛΩΤΑΣ</t>
  </si>
  <si>
    <t>ΛΕΥΚΟΠΗΓΗΣ</t>
  </si>
  <si>
    <t>ΑΡΧΑΙΑ ΚΟΡΙΝΘΟΣ</t>
  </si>
  <si>
    <t>ΕΙΡΗΝΟΥΠΟΛΗ</t>
  </si>
  <si>
    <t>ΜΕΛΙΣΣΙ</t>
  </si>
  <si>
    <t>ΑΣΗΜΙ</t>
  </si>
  <si>
    <t>ΚΟΜΠΟΤΙ</t>
  </si>
  <si>
    <t>ΑΛΜΥΡΟΣ</t>
  </si>
  <si>
    <t>ΠΕΡΔΙΚΑ</t>
  </si>
  <si>
    <t>ΠΥΡΓΟΣ ΜΟΝΟΦ.</t>
  </si>
  <si>
    <t>ΣΠΕΡΧΕΙΑΔΑ</t>
  </si>
  <si>
    <t>ΚΑΙΝΟΥΡΓΙΟΥ</t>
  </si>
  <si>
    <t>ΝΕΑ ΠΕΛΛΑ</t>
  </si>
  <si>
    <t>ΚΡΙΚΕΛΟ</t>
  </si>
  <si>
    <t>ΕΠΙΣΚΟΠΗΣ</t>
  </si>
  <si>
    <t>ΑΚΡΑΤΑΣ</t>
  </si>
  <si>
    <t>ΓΕΩΡΓΙΟΥΠΟΛΗ</t>
  </si>
  <si>
    <t>ΑΔΕΝΔΡΟ</t>
  </si>
  <si>
    <t>ΕΠΙΣΚΟΠΗ</t>
  </si>
  <si>
    <t>ΚΑΙΝΟΥΡΓΙΟ</t>
  </si>
  <si>
    <t>ΑΓ ΜΥΡΩΝΑ</t>
  </si>
  <si>
    <t>ΜΕΣΟΠΟΤΑΜΙΑ</t>
  </si>
  <si>
    <t>ΕΡΑΤΕΙΝΗ</t>
  </si>
  <si>
    <t>ΔΟΜΟΚΟΣ</t>
  </si>
  <si>
    <t>ΔΙΣΠΗΛΙΟ</t>
  </si>
  <si>
    <t>ΠΡΟΔΡΟΜΟΣ</t>
  </si>
  <si>
    <t>ΚΟΛΟΚΥΝΘΟΥ</t>
  </si>
  <si>
    <t>ΜΑΚΡΥΧΩΡΙΟΥ</t>
  </si>
  <si>
    <t>ΑΡΜΕΝΟΧΩΡΙ</t>
  </si>
  <si>
    <t>ΑΓΧΙΑΛΟΣ</t>
  </si>
  <si>
    <t>Ν.ΚΕΡΑΣΟΥΝΤΑ</t>
  </si>
  <si>
    <t>ΚΡΟΥΣΩΝΑ</t>
  </si>
  <si>
    <t>ΚΑΡΑΒΟΜΥΛΟΥ</t>
  </si>
  <si>
    <t>ΑΓΙΟΣ ΓΕΩΡΓΙΟΣ</t>
  </si>
  <si>
    <t>ΔΡΕΠΑΝΟΥ ΚΟΖ</t>
  </si>
  <si>
    <t>Π.ΡΑΧΩΝ</t>
  </si>
  <si>
    <t>ΑΓΝΑΝΤΕΡΟ</t>
  </si>
  <si>
    <t>ΚΑΤΩ ΚΩΜΗΣ</t>
  </si>
  <si>
    <t>ΚΙΤΡΟΣ</t>
  </si>
  <si>
    <t>ΓΡΑΜΜΕΝΙΤΣΑ</t>
  </si>
  <si>
    <t>ΒΡΥΣΕΣ</t>
  </si>
  <si>
    <t>ΤΣΟΤΥΛΙΟΥ</t>
  </si>
  <si>
    <t>ΠΕΤΑΛΙΔΙ</t>
  </si>
  <si>
    <t>ΚΑΛΟΥ ΧΩΡΙΟΥ</t>
  </si>
  <si>
    <t>ΠΡΟΦΗΤΗΣ ΗΛΙΑΣ</t>
  </si>
  <si>
    <t>ΜΑΤΑΡΑΓΚΑ</t>
  </si>
  <si>
    <t>ΚΟΡΥΦΑΣΙΟΥ</t>
  </si>
  <si>
    <t>ΠΑΛΙΑ ΠΕΛΛΑ</t>
  </si>
  <si>
    <t>ΣΙΒΒΑΣ</t>
  </si>
  <si>
    <t>ΑΛΙΣΣΟΣ</t>
  </si>
  <si>
    <t>ΠΛΑΤΑΝΟΣ</t>
  </si>
  <si>
    <t>ΙΤΕΑΣ</t>
  </si>
  <si>
    <t>ΕΜΠΟΡΙΟ</t>
  </si>
  <si>
    <t>ΜΕΛΙΤΗ</t>
  </si>
  <si>
    <t>ΑΡΝΙΣΣΑ</t>
  </si>
  <si>
    <t>ΕΠΙΣΚΟΠΗΣ ΡΕΘ</t>
  </si>
  <si>
    <t>ΚΟΥΤΣΕΛΙΟΥ</t>
  </si>
  <si>
    <t>ΜΑΚΡΥΓΙΑΛΟΥ</t>
  </si>
  <si>
    <t>ΠΡΟΑΣΤΙΟ</t>
  </si>
  <si>
    <t>ΣΟΥΡΠΗ</t>
  </si>
  <si>
    <t>ΜΕΓΑΛΑ ΚΑΛΥΒΙΑ</t>
  </si>
  <si>
    <t>ΠΑΧΥΚΑΛΑΜΟΣ</t>
  </si>
  <si>
    <t>ΒΕΡΓΙΝΑ</t>
  </si>
  <si>
    <t>ΜΑΥΡΟΧΩΡΙ</t>
  </si>
  <si>
    <t>ΛΥΚΟΠΟΡΙΑ</t>
  </si>
  <si>
    <t>ΜΕΣΑΓΡΟΣ</t>
  </si>
  <si>
    <t>ΠΑΡΑΒΟΛΑ</t>
  </si>
  <si>
    <t>ΔΙΣΤΟΜΟ</t>
  </si>
  <si>
    <t>ΕΥΗΝΟΧΩΡΙΟ</t>
  </si>
  <si>
    <t>ΓΟΝΝΩΝ</t>
  </si>
  <si>
    <t>ΑΙΑΝΗΣ</t>
  </si>
  <si>
    <t>ΕΞΑΠΛΑΤΑΝΟΥ</t>
  </si>
  <si>
    <t>ΝΗΣΙ</t>
  </si>
  <si>
    <t>ΚΑΛΥΒΙΑ ΠΕΛ</t>
  </si>
  <si>
    <t>ΦΕΡΜΩΝ</t>
  </si>
  <si>
    <t>ΣΙΣΙΟΥ</t>
  </si>
  <si>
    <t>ΕΛΙΑ</t>
  </si>
  <si>
    <t>ΜΑΡΤΙΝΟ</t>
  </si>
  <si>
    <t>ΑΡΚΙΤΣΑ</t>
  </si>
  <si>
    <t>ΖΑΡΟΣ</t>
  </si>
  <si>
    <t>ΚΟΙΛΩΝ</t>
  </si>
  <si>
    <t>ΠΕΡΔΙΚΑΣ</t>
  </si>
  <si>
    <t>ΜΑΤΑΡΑΓΚΑΣ</t>
  </si>
  <si>
    <t>ΝΕΑΠΟΛΗ</t>
  </si>
  <si>
    <t>ΑΝΘΗΛΗ</t>
  </si>
  <si>
    <t>ΒΙΠΕ ΒΟΛΟΥ</t>
  </si>
  <si>
    <t>ΑΓ.ΔΗΜΗΤΡΙΟΥ</t>
  </si>
  <si>
    <t>ΚΑΠΝΟΧΩΡΙΟΥ</t>
  </si>
  <si>
    <t>ΜΕΝΙΔΙ</t>
  </si>
  <si>
    <t>ΠΑΠΑΓΙΑΝΝΗ</t>
  </si>
  <si>
    <t>ΠΑΛΑΙΚΑΣΤΡΟΥ</t>
  </si>
  <si>
    <t>ΑΓ.ΜΑΡΙΝΑ</t>
  </si>
  <si>
    <t>ΑΓΙΑ ΒΑΡΒΑΡΑ</t>
  </si>
  <si>
    <t>ΡΟΔΟΤΟΠΙΟΥ</t>
  </si>
  <si>
    <t>ΠΡΟΜΑΧΩΝ</t>
  </si>
  <si>
    <t>ΑΝΩΓΕΙΑ</t>
  </si>
  <si>
    <t>ΑΡΑΒΗΣΣΟΣ</t>
  </si>
  <si>
    <t>ΑΓΓΕΛΟΧΩΡΙΟΥ</t>
  </si>
  <si>
    <t>ΜΕΘΩΜΗΣ</t>
  </si>
  <si>
    <t>ΑΓ.ΔΕΚΑ</t>
  </si>
  <si>
    <t>ΑΓ ΠΕΛΑΓΙΑ</t>
  </si>
  <si>
    <t>ΔΕΣΦΙΝΑ</t>
  </si>
  <si>
    <t>ΛΙΑΝΟΚΛΑΔΙ</t>
  </si>
  <si>
    <t>ΘΡΑΨΑΝΟ</t>
  </si>
  <si>
    <t>ΓΑΛΑΤΙΝΗΣ</t>
  </si>
  <si>
    <t>ΤΡΟΠΑΙΟΥΧΟΣ</t>
  </si>
  <si>
    <t>ΑΓΚΑΘΙΑ</t>
  </si>
  <si>
    <t>ΒΟΡΡΟΙ</t>
  </si>
  <si>
    <t>ΝΕΑΣ ΑΝΑΤΟΛΗΣ</t>
  </si>
  <si>
    <t>ΟΜΟΡΦΟΧΩΡΙ</t>
  </si>
  <si>
    <t>ΚΟΥΛΟΥΡΑ</t>
  </si>
  <si>
    <t>ΠΟΝΤΟΚΩΜΗΣ</t>
  </si>
  <si>
    <t>ΡΟΔΙΑΣ</t>
  </si>
  <si>
    <t>ΣΤΡΑΤΟΣ</t>
  </si>
  <si>
    <t>ΤΡΑΓΑΝΑ</t>
  </si>
  <si>
    <t>ΦΥΤΕΙΕΣ</t>
  </si>
  <si>
    <t>ΒΑΘΥΛΑΚΚΟΥ</t>
  </si>
  <si>
    <t>Κ.ΑΣΙΤΕΣ</t>
  </si>
  <si>
    <t>ΞΗΡΟΛΙΜΝΗΣ</t>
  </si>
  <si>
    <t>ΤΥΛΙΣΣΟΥ</t>
  </si>
  <si>
    <t>ΚΟΡΥΦΗΣ</t>
  </si>
  <si>
    <t>ΜΑΝΔΑΛΟΥ</t>
  </si>
  <si>
    <t>ΒΙΟΜΗΧΑΝΙΚΗ ΠΕΡ</t>
  </si>
  <si>
    <t>ΓΕΡΓΕΡΗ</t>
  </si>
  <si>
    <t>ΤΟΙΧΙΟ</t>
  </si>
  <si>
    <t>ΓΑΛΑΤΕΙΑ</t>
  </si>
  <si>
    <t>ΖΩΝΙΑΝΑ</t>
  </si>
  <si>
    <t>ΚΑΜΠΟΧΩΡΙΟΥ</t>
  </si>
  <si>
    <t>ΚΑΤΩ ΧΩΡΙΟΥ</t>
  </si>
  <si>
    <t>ΠΥΡΓΟΙ</t>
  </si>
  <si>
    <t>ΓΑΛΑΤΑΣ</t>
  </si>
  <si>
    <t>ΑΝΩ ΒΙΑΝΝΟΣ</t>
  </si>
  <si>
    <t>ΛΟΥΤΡΑΚΙΟΥ</t>
  </si>
  <si>
    <t>ΚΟΡΗΣΟΣ</t>
  </si>
  <si>
    <t>ΞΥΝΟΥ ΝΕΡΟΥ</t>
  </si>
  <si>
    <t>ΚΩΝΣΤΑΝΤΙΑΣ</t>
  </si>
  <si>
    <t>ΔΙΟΝΥΣΙ</t>
  </si>
  <si>
    <t>ΚΙΒΩΤΟΣ</t>
  </si>
  <si>
    <t>ΛΟΥΤΡΟΥ</t>
  </si>
  <si>
    <t>ΑΓΓΕΛΟΚΑΣΤΡΟ</t>
  </si>
  <si>
    <t>ΠΕΝΤΑΒΡΥΣΟΣ</t>
  </si>
  <si>
    <t>ΕΣΩΒΑΛΤΑ</t>
  </si>
  <si>
    <t>ΣΤΑΥΡΟΥ</t>
  </si>
  <si>
    <t>ΑΓΙΑ ΤΡΙΑΔΑ</t>
  </si>
  <si>
    <t>ΑΕΤΟΥ</t>
  </si>
  <si>
    <t>ΖΕΥΓΑΡΑΚΙ</t>
  </si>
  <si>
    <t>ΜΕΓΑΠΛΑΤΑΝΟΥ</t>
  </si>
  <si>
    <t>ΠΑΧΕΙΑΣ ΑΜΜΟΥ</t>
  </si>
  <si>
    <t>ΛΙΒΑΔΕΡΟΥ</t>
  </si>
  <si>
    <t>ΓΥΜΝΟΤΟΠΟΣ</t>
  </si>
  <si>
    <t>Ν.ΚΩΣΤΑΡΑΖΙ</t>
  </si>
  <si>
    <t>ΒΑΤΟΛΑΚΚΟΣ</t>
  </si>
  <si>
    <t>ΡΙΖΑΡΙ</t>
  </si>
  <si>
    <t>Ν.ΜΟΝΑΣΤΗΡΙ</t>
  </si>
  <si>
    <t>ΜΥΡΤΟΥΣ</t>
  </si>
  <si>
    <t>Κ.ΚΛΕΙΝΕΣ</t>
  </si>
  <si>
    <t>ΞΙΦΙΑΝΗΣ</t>
  </si>
  <si>
    <t>ΤΡΙΛΟΦΟΣ</t>
  </si>
  <si>
    <t>ΠΑΡ.ΠΛΑΤΑΝΟΥ</t>
  </si>
  <si>
    <t>ΑΨΑΛΟΥ</t>
  </si>
  <si>
    <t>ΝΕΣΤΟΡΙΟ</t>
  </si>
  <si>
    <t>ΑΠΕΣΩΚΑΡΙ</t>
  </si>
  <si>
    <t>ΚΙΛΕΛΕΡ</t>
  </si>
  <si>
    <t>ΒΟΡΕΙΝΟΥ</t>
  </si>
  <si>
    <t>ΕΡΑΤΥΡΑΣ</t>
  </si>
  <si>
    <t>ΒΕΥΗ</t>
  </si>
  <si>
    <t>ΠΟΛΥΚΑΡΠΙΟΥ</t>
  </si>
  <si>
    <t>ΛΕΧΟΒΟΥ</t>
  </si>
  <si>
    <t>ΑΡΔΑΣΣΑ</t>
  </si>
  <si>
    <t>ΤΡΑΝΟΒΑΛΤΟΥ</t>
  </si>
  <si>
    <t>ΦΟΥΣΤΑΝΗΣ</t>
  </si>
  <si>
    <t>ΝΕΑ ΝΙΚΟΜΗΔΕΙΑ</t>
  </si>
  <si>
    <t>Σ.Σ. ΑΓΡΑ</t>
  </si>
  <si>
    <t>ΚΑΛΛΙΠΟΛΕΩΣ</t>
  </si>
  <si>
    <t>ΔΡΟΣΕΡΟΥ</t>
  </si>
  <si>
    <t>ΜΕΛΙΑ</t>
  </si>
  <si>
    <t>ΤΑΜΠΟΥΡΙΑ</t>
  </si>
  <si>
    <t>ΝΙΠΙΔΟΣ</t>
  </si>
  <si>
    <t>ΦΟΔΕΛΕ</t>
  </si>
  <si>
    <t>ΣΤΑΝΟΣ</t>
  </si>
  <si>
    <t>ΠΑΝΑΓΙΤΣΑ</t>
  </si>
  <si>
    <t>ΕΜΠΑΡΟΣ</t>
  </si>
  <si>
    <t>ΜΙΚΡΟΚΑΣΤΡΟΥ</t>
  </si>
  <si>
    <t>ΧΑΝΔΡΑΣ</t>
  </si>
  <si>
    <t>ΣΚΛΗΘΡΟΥ</t>
  </si>
  <si>
    <t>ΤΑΝΑΓΡΑ</t>
  </si>
  <si>
    <t>ΓΙΑΝΝΑΚΟΧΩΡΙ</t>
  </si>
  <si>
    <t>ΒΑΡΙΚΟ</t>
  </si>
  <si>
    <t>ΜΕΓ.ΜΟΝΑΣΤΗΡΙ</t>
  </si>
  <si>
    <t>ΒΟΓΑΤΣΙΚΟ</t>
  </si>
  <si>
    <t>ΜΑΡΚΟ</t>
  </si>
  <si>
    <t>ΜΑΥΡΟΒΟΥΝΙ</t>
  </si>
  <si>
    <t>ΒΑΣΙΛΕΙΑΔΑ</t>
  </si>
  <si>
    <t>ΑΜΥΓΔΑΛΙΕΣ</t>
  </si>
  <si>
    <t>ΔΗΜΗΤΡΑ</t>
  </si>
  <si>
    <t>ΓΕΩΡΓΙΑΝΟΙ</t>
  </si>
  <si>
    <t>ΑΓ.ΣΤΕΦΑΝΟΣ</t>
  </si>
  <si>
    <t>Γενικό Άθροισμα</t>
  </si>
  <si>
    <t>% Subs affected Κυρίως &amp; Απερχόμενο</t>
  </si>
  <si>
    <t>% Subs affected Κυρίως</t>
  </si>
  <si>
    <t>Συνδρομητές σε ΑΚ με Συνεγκατάσταση</t>
  </si>
  <si>
    <t>Σύνολο Συνδρομητών Broadband</t>
  </si>
  <si>
    <t>ΠΑΛΑΓΙΑ</t>
  </si>
  <si>
    <t>ΧΩΡΑΦΑΚΙΩΝ</t>
  </si>
  <si>
    <t>ΚΡΑΣΙ</t>
  </si>
  <si>
    <t>ΚΑΡΥΔΙΑ</t>
  </si>
  <si>
    <t>ΘΡΙΑΣΙΟ</t>
  </si>
  <si>
    <t>ΕΛΕΥΘΕΡΙΟ</t>
  </si>
  <si>
    <t>ΚΟΥΚΟΥΝΑΡΙΕΣ</t>
  </si>
  <si>
    <t>ΑΓΙΟΣ ΔΗΜΗΤΡΙΟΣ</t>
  </si>
  <si>
    <t>ΛΕΓΡΑΙΝΑ</t>
  </si>
  <si>
    <t>ΔΡΥΟΠΙΔΑ</t>
  </si>
  <si>
    <t>ΒΑΣΙΛΙΚΟΥ</t>
  </si>
  <si>
    <t>ΠΕΠΑΓΝΗ</t>
  </si>
  <si>
    <t>ΚΟΣΤΑ</t>
  </si>
  <si>
    <t>ΜΕΣΕΛΕΡΟΙ</t>
  </si>
  <si>
    <t>ΓΚΟΡΙΤΣΑ</t>
  </si>
  <si>
    <t>ΚΑΝΤΙΑ</t>
  </si>
  <si>
    <t>ΒΙΠΕ ΞΑΝΘΗΣ</t>
  </si>
  <si>
    <t>ΒΕΡΤΙΣΚΟΥ</t>
  </si>
  <si>
    <t>ΛΑΚΩΝ</t>
  </si>
  <si>
    <t>ΠΟΥΛΙΘΡΑ</t>
  </si>
  <si>
    <t>ΛΙΝΔΟΥ</t>
  </si>
  <si>
    <t>ΚΑΛΑΜΑΚΙ ΖΑΚΥΝΘ</t>
  </si>
  <si>
    <t>ΓΡΑΜΜΕΝΟΥ</t>
  </si>
  <si>
    <t>ΜΥΡΘΙΟΥ</t>
  </si>
  <si>
    <t>ΤΟΠΟΛΙΑ</t>
  </si>
  <si>
    <t>ΜΠΑΛΙ</t>
  </si>
  <si>
    <t>ΑΓΚΑΛΗΣ</t>
  </si>
  <si>
    <t>ΣΙΜΟΠΟΥΛΟ</t>
  </si>
  <si>
    <t>ΠΑΛΑΙΟ ΤΣΙΦΛΙΚΙ</t>
  </si>
  <si>
    <t>ΜΑΡΠΗΣΣΑΣ</t>
  </si>
  <si>
    <t>ΚΡΑΝΕΑ</t>
  </si>
  <si>
    <t>ΑΡΕΟΠΟΛΗ</t>
  </si>
  <si>
    <t>ΠΑΝΑΡΙΤΙ</t>
  </si>
  <si>
    <t>ΙΑΛΥΣΟΥ</t>
  </si>
  <si>
    <t>ΕΛΕΟΥΣΑ</t>
  </si>
  <si>
    <t>ΚΕΦΑΛΟΣ</t>
  </si>
  <si>
    <t>ΑΝΩ ΠΕΔΙΝΑ</t>
  </si>
  <si>
    <t>ΝΤΡΑΦΙ</t>
  </si>
  <si>
    <t>ΛΕΠΤΟΚΑΡΥΑ</t>
  </si>
  <si>
    <t>ΖΑΓΟΡΑΣ</t>
  </si>
  <si>
    <t>ΚΩΜΗ</t>
  </si>
  <si>
    <t>ΑΓΚΑΙΡΙΑΣ</t>
  </si>
  <si>
    <t>ΚΑΡΥΑΝΗΣ</t>
  </si>
  <si>
    <t>ΘΕΡΜΗΣΙΑ</t>
  </si>
  <si>
    <t>ΑΓ. ΣΥΛΛΑ</t>
  </si>
  <si>
    <t>ΜΕΣΑΙΟ</t>
  </si>
  <si>
    <t>ΙΣΩΜΑ</t>
  </si>
  <si>
    <t>Κ.ΣΟΥΛΙ</t>
  </si>
  <si>
    <t>ΧΡΩΜΟΝΑΣΤΗΡΙΟΥ</t>
  </si>
  <si>
    <t>ΜΥΤΙΚΑΣ</t>
  </si>
  <si>
    <t>ΜΑΝΕΣΙ</t>
  </si>
  <si>
    <t>ΚΑΤΑΣΤΑΡΙ</t>
  </si>
  <si>
    <t>ΚΑΝΑΛΑΚΙ</t>
  </si>
  <si>
    <t>ΑΓΙΟΚΑΜΠΟΥ</t>
  </si>
  <si>
    <t>ΚΟΣΚΙΝΟΥ</t>
  </si>
  <si>
    <t>ΑΛΟΝΝΗΣΟΥ</t>
  </si>
  <si>
    <t>ΒΙΒΛΟΣ</t>
  </si>
  <si>
    <t>ΤΣΑΓΚΑΡΑΔΑΣ</t>
  </si>
  <si>
    <t>ΛΥΓΙΑ</t>
  </si>
  <si>
    <t>ΠΑΠΑΔΙΑΝΙΚΑ</t>
  </si>
  <si>
    <t>ΓΑΒΡΟΛΙΜΝΗΣ</t>
  </si>
  <si>
    <t>ΒΑΡΥΜΠΟΜΠΗ</t>
  </si>
  <si>
    <t>ΛΟΓΓΟΣ</t>
  </si>
  <si>
    <t>ΑΓΙΟΣ</t>
  </si>
  <si>
    <t>ΠΙΤΣΑ</t>
  </si>
  <si>
    <t>ΠΕΡΙΣΤΕΡΙΩΝ</t>
  </si>
  <si>
    <t>ΦΥΛΗΣ</t>
  </si>
  <si>
    <t>ΓΛΩΣΣΑΣ</t>
  </si>
  <si>
    <t>ΣΒΟΡΩΝΑΤΑ</t>
  </si>
  <si>
    <t>ΛΟΥΤΡΟ ΕΛΕΝΗΣ</t>
  </si>
  <si>
    <t>ΣΚΟΥΡΑ</t>
  </si>
  <si>
    <t>ΑΓ. ΜΑΡΙΝΑ</t>
  </si>
  <si>
    <t>ΑΠΟΛΛΩΝΙΑ</t>
  </si>
  <si>
    <t>ΘΟΛΟ</t>
  </si>
  <si>
    <t>ΣΩΖΟΠΟΛΗ</t>
  </si>
  <si>
    <t>ΣΚΟΥΡΤΑ</t>
  </si>
  <si>
    <t>ΜΟΡΦΑ Π.ΑΥΛΙΔΑΣ</t>
  </si>
  <si>
    <t>ΑΡΙΣ</t>
  </si>
  <si>
    <t>ΑΡΧ.ΟΛΥΜΠΙΑ</t>
  </si>
  <si>
    <t>ΠΟΡΟΣ</t>
  </si>
  <si>
    <t>ΑΓ.ΑΝΔΡΕΑΣ</t>
  </si>
  <si>
    <t>ΝΥΔΡΙ</t>
  </si>
  <si>
    <t>Ν ΓΥΝΑΙΚΟΚΑΣΤΡΟ</t>
  </si>
  <si>
    <t>ΒΑΡΗ</t>
  </si>
  <si>
    <t>ΠΑΛ.ΕΠΙΔΑΥΡΟΣ</t>
  </si>
  <si>
    <t>ΜΕΣΑΓΓΑΛΩΝ</t>
  </si>
  <si>
    <t>ΚΑΣΤΟΡΙ</t>
  </si>
  <si>
    <t>ΜΙΛΑΤΟΥ</t>
  </si>
  <si>
    <t>ΜΑΛΕΜΕ</t>
  </si>
  <si>
    <t>ΚΑΛΩΝ ΝΕΡΩΝ</t>
  </si>
  <si>
    <t>ΓΡΑΜΜΑΤΙΚΟΥ</t>
  </si>
  <si>
    <t>ΠΑΡΑΛ.ΔΙΣΤΟΜΟΥ</t>
  </si>
  <si>
    <t>ΠΑΡΑΛΙΟ ΑΣΤΡΟΣ</t>
  </si>
  <si>
    <t>ΜΑΡΙΤΣΑ</t>
  </si>
  <si>
    <t>ΑΛΕΠΟΧΩΡΙΟΥ</t>
  </si>
  <si>
    <t>ΧΑΤΖΗΣ</t>
  </si>
  <si>
    <t>ΔΑΣΚΑΛΕΙΟ</t>
  </si>
  <si>
    <t>ΚΥΡΑΣ ΒΡΥΣΗ</t>
  </si>
  <si>
    <t>Χ.ΓΡΥΛΛΟΥ</t>
  </si>
  <si>
    <t>ΙΡΙΩΝ</t>
  </si>
  <si>
    <t>ΜΗΛΙΕΣ</t>
  </si>
  <si>
    <t>ΜΗΛΙΝΑΣ</t>
  </si>
  <si>
    <t>ΓΩΝΙΩΝ</t>
  </si>
  <si>
    <t>ΧΑΝΔΡΙΝΟΥ</t>
  </si>
  <si>
    <t>ΑΧΛΑΔΙ</t>
  </si>
  <si>
    <t>ΠΑΖΙΝΟΥ</t>
  </si>
  <si>
    <t>ΠΟΛΥΣΙΤΟΣ</t>
  </si>
  <si>
    <t>ΑΜΦΙΘΕΑ</t>
  </si>
  <si>
    <t>ΣΠΗΛΙΑ</t>
  </si>
  <si>
    <t>ΛΗΞΟΥΡΙ</t>
  </si>
  <si>
    <t>ΛΥΓΑΡΙΑ</t>
  </si>
  <si>
    <t>ΠΕΥΚΙ</t>
  </si>
  <si>
    <t>Ν.ΣΙΔΗΡΟΧΩΡΙ</t>
  </si>
  <si>
    <t>ΚΩΣΤΑΛΕΞΙ</t>
  </si>
  <si>
    <t>ΧΕΛΙΔΟΝΙ</t>
  </si>
  <si>
    <t>ΩΡΕΟΙ</t>
  </si>
  <si>
    <t>ΚΡΥΟΝΕΡΙ ΚΟΡ</t>
  </si>
  <si>
    <t>ΕΛΕΩΝΑΣ</t>
  </si>
  <si>
    <t>Σ.Σ.ΔΟΜΟΚΟΥ</t>
  </si>
  <si>
    <t>ΠΑΛΑΙΟΜΑΝΙNΑ</t>
  </si>
  <si>
    <t>ΠΑΝΤΟΚΡΑΤΩΡΑ</t>
  </si>
  <si>
    <t>ΞΙΝΙΑΔΑΣ</t>
  </si>
  <si>
    <t>ΧΑΡΟΚΟΠΕΙΟ</t>
  </si>
  <si>
    <t>ΡΟΥΣΤΙΚΩΝ</t>
  </si>
  <si>
    <t>ΜΗΛΕΑΣ</t>
  </si>
  <si>
    <t>ΓΕΝΝΑΔΙ</t>
  </si>
  <si>
    <t>ΕΛΙΚΑ</t>
  </si>
  <si>
    <t>ΣΥΚΙΕΣ</t>
  </si>
  <si>
    <t>ΜΕΤΑΞΑ</t>
  </si>
  <si>
    <t>ΠΛΑΤΥΣ ΓΥΑΛΟΣ</t>
  </si>
  <si>
    <t>ΑΓ.ΓΕΩΡΓΙΟΥ</t>
  </si>
  <si>
    <t>ΝΕΟΚΤΙΣΤΑ</t>
  </si>
  <si>
    <t>ΦΑΝΑΡΙ</t>
  </si>
  <si>
    <t>ΓΑΛΑΤΑΣ ΤΡΟΙΖΗΝ</t>
  </si>
  <si>
    <t>ΑΛΜΥΡΟΠΟΤΑΜΟΣ</t>
  </si>
  <si>
    <t>ΑΝΤΙΜΑΧΕΙΑΣ</t>
  </si>
  <si>
    <t>ΛΕΩΝΙΔΙΟ</t>
  </si>
  <si>
    <t>ΝΕΟ ΔΙΑΣΕΛΟ</t>
  </si>
  <si>
    <t>ΑΡΑΧΩΒΑ</t>
  </si>
  <si>
    <t>ΜΑΚΡΗ</t>
  </si>
  <si>
    <t>ΠΛΑΤΑΝΑΣ</t>
  </si>
  <si>
    <t>ΚΑΣΤΡΑΚΙ</t>
  </si>
  <si>
    <t>ΠΗΓΗΣ</t>
  </si>
  <si>
    <t>ΙΑΣΙΟ</t>
  </si>
  <si>
    <t>ΓΕΩΠΟΝΙΚΑ</t>
  </si>
  <si>
    <t>ΝΕΑΠΟΛΗ ΒΟΙΩΝ</t>
  </si>
  <si>
    <t>ΦΑΛΗΡΑΚΙ</t>
  </si>
  <si>
    <t>Ν.ΗΡΑΚΛΕΙΑ</t>
  </si>
  <si>
    <t>ΒΡΥΣΟΥΛΑ</t>
  </si>
  <si>
    <t>ΠΕΡΙΒΛΕΠΤΟΥ</t>
  </si>
  <si>
    <t>ΑΜΥΚΛΕΣ</t>
  </si>
  <si>
    <t>ΑΓ.ΣΩΤΗΡΑ</t>
  </si>
  <si>
    <t>ΚΟΝΙΣΤΡΕΣ</t>
  </si>
  <si>
    <t>ΛΑΚΟΠΕΤΡΑ</t>
  </si>
  <si>
    <t>ΒΥΤΙΝΑ</t>
  </si>
  <si>
    <t>ΣΧΙΝΟΣ</t>
  </si>
  <si>
    <t>ΛΟΥΤΡΟΠΥΡΓΟΣ</t>
  </si>
  <si>
    <t>ΑΝΤΥΠΑΤΑ</t>
  </si>
  <si>
    <t>ΑΝΘΟΧΩΡΙ</t>
  </si>
  <si>
    <t>ΑΓ.ΑΝΔΡΕΑΣ ΑΡΚ</t>
  </si>
  <si>
    <t>ΚΟΡΡΗΣΙΑΣ</t>
  </si>
  <si>
    <t>Π.ΟΦΡΥΝΙΟΥ</t>
  </si>
  <si>
    <t>ΑΓ.ΑΔΡΙΑΝΟΥ</t>
  </si>
  <si>
    <t>ΝΕΟ ΑΓΙΟΝΕΡΙ</t>
  </si>
  <si>
    <t>ΑΝΩ ΜΕΡΙΑ</t>
  </si>
  <si>
    <t>ΕΧΙΝΟΣ</t>
  </si>
  <si>
    <t>ΑΝΩ ΧΩΡΑ</t>
  </si>
  <si>
    <t>Ν.ΠΕΡΑΜΟΥ</t>
  </si>
  <si>
    <t>ΙΘΑΚΗ</t>
  </si>
  <si>
    <t>ΚΑΣΤΑΝΙΕΣ</t>
  </si>
  <si>
    <t>ΜΟΔΙ</t>
  </si>
  <si>
    <t>ΓΥΡΤΩΝΗΣ</t>
  </si>
  <si>
    <t>ΕΛΑΦΟΣ</t>
  </si>
  <si>
    <t>ΠΛΑΚΑΣ</t>
  </si>
  <si>
    <t>Κ.ΑΙΓΑΝΗΣ</t>
  </si>
  <si>
    <t>ΚΟΡΩΝΗ</t>
  </si>
  <si>
    <t>ΜΑΛΛΩΝ</t>
  </si>
  <si>
    <t>ΠΑΡΑΔΕΙΣΙ</t>
  </si>
  <si>
    <t>ΠΙΤΣΙΔΙΑ</t>
  </si>
  <si>
    <t>ΜΕΓ.ΒΡΥΣΗ</t>
  </si>
  <si>
    <t>ΑΛΙΚΙΑΝΟΥ</t>
  </si>
  <si>
    <t>ΓΡΑΒΟΥΝΑΣ</t>
  </si>
  <si>
    <t>ΛΥΓΟΥΡΙΟ</t>
  </si>
  <si>
    <t>ΛΑΓΚΑΔΙΚΙΩΝ</t>
  </si>
  <si>
    <t>ΚΑΡΙΤΣΑ</t>
  </si>
  <si>
    <t>ΛΑΡΑΝΙ</t>
  </si>
  <si>
    <t>ΜΑΥΡΟΒΑΤΟΣ</t>
  </si>
  <si>
    <t>ΝΕΑ ΕΦΕΣΣΟΣ</t>
  </si>
  <si>
    <t>ΣΙΣΣΕΣ</t>
  </si>
  <si>
    <t>ΑΠΑΛΛΟ</t>
  </si>
  <si>
    <t>ΚΡΕΣΤΕΝΑ</t>
  </si>
  <si>
    <t>ΣΟΥΝΙΟ</t>
  </si>
  <si>
    <t>ΠΑΛΑΙΟΜΟΝΑΣΤΗΡΟ</t>
  </si>
  <si>
    <t>ΠΑΛΑΙΟΧΩΡΙΟΥ ΚΑ</t>
  </si>
  <si>
    <t>ΣΩΤΗΡΑΣ</t>
  </si>
  <si>
    <t>ΛΙΓΚΙΑΔΕΣ</t>
  </si>
  <si>
    <t>ΣΑΜΗ</t>
  </si>
  <si>
    <t>ΠΑΝΑΓΙΟΥΔΑ</t>
  </si>
  <si>
    <t>ΑΣΩΜΑΤΟΙ</t>
  </si>
  <si>
    <t>ΚΟΡΦΩΝ</t>
  </si>
  <si>
    <t>ΣΥΚΙΑ</t>
  </si>
  <si>
    <t>ΝΕΑ ΖΩΗ</t>
  </si>
  <si>
    <t>ΣΤΕΦΑΝΙ</t>
  </si>
  <si>
    <t>ΜΑΡΑΘΕΑΣ</t>
  </si>
  <si>
    <t>ΜΕΓΑΛΟΧΩΡΙ</t>
  </si>
  <si>
    <t>ΑΣΤΡΟΣ</t>
  </si>
  <si>
    <t>ΠΡΟΣΥΜΝΑ</t>
  </si>
  <si>
    <t>ΑΜΜΟΥΔΑΡΙ</t>
  </si>
  <si>
    <t>ΑΥΛΗΣ</t>
  </si>
  <si>
    <t>ΚΥΡΙΑΝΝΑΣ</t>
  </si>
  <si>
    <t>ΣΥΜΒΟΛΗ</t>
  </si>
  <si>
    <t>ΣΚΟΠΕΛΟΥ</t>
  </si>
  <si>
    <t>ΠΑΤΣΙΑΝΟΣ</t>
  </si>
  <si>
    <t>ΑΜΦΙΤΡΙΤΗ</t>
  </si>
  <si>
    <t>ΚΑΡΑΤΖΑΣ</t>
  </si>
  <si>
    <t>ΠΑΝΑΓΙΑ</t>
  </si>
  <si>
    <t>ΣΚΗΤΗ</t>
  </si>
  <si>
    <t>ΚΥΠΑΡΙΣΣΙ</t>
  </si>
  <si>
    <t>ΑΓ.ΤΡΙΑΔΑΣ ΑΡΓ</t>
  </si>
  <si>
    <t>ΔΙΟΜΗΔΕΙΑ</t>
  </si>
  <si>
    <t>ΚΑΤΑΚΟΛΟ</t>
  </si>
  <si>
    <t>ΜΟΝΕΜΒΑΣΙΑ</t>
  </si>
  <si>
    <t>ΑΓ ΠΝΕΥΜΑ</t>
  </si>
  <si>
    <t>ΚΑΣΣΑΝΔΡΙΝΟ</t>
  </si>
  <si>
    <t>ΧΟΥΜΕΡΙ</t>
  </si>
  <si>
    <t>ΧΟΡΤΟΝ</t>
  </si>
  <si>
    <t>ΛΑΓΟΡΑΧΗ</t>
  </si>
  <si>
    <t>ΠΕΛΑΣΓΙΑΣ</t>
  </si>
  <si>
    <t>ΦΩΛΙΑ ΚΑΒΑΛΑΣ</t>
  </si>
  <si>
    <t>ΣΟΥΡΩΤΗΣ</t>
  </si>
  <si>
    <t>ΜΥΡΣΙΝΗ</t>
  </si>
  <si>
    <t>ΜΑΝΔΡΕΣ</t>
  </si>
  <si>
    <t>ΚΟΚΚΙΝΟ ΝΕΡΟ</t>
  </si>
  <si>
    <t>ΒΑΘΗ</t>
  </si>
  <si>
    <t>ΞΗΡΟΚΑΜΠΙ</t>
  </si>
  <si>
    <t>ΠΡΑΜΑΤΕΥΤΗΣ</t>
  </si>
  <si>
    <t>ΘΕΟΔΩΡΑΚΙ</t>
  </si>
  <si>
    <t>ΒΙΓΛΑ</t>
  </si>
  <si>
    <t>ΜΑΣΤΙΧΑΡΙ</t>
  </si>
  <si>
    <t>ΚΙΟΤΑΡΙ</t>
  </si>
  <si>
    <t>ΕΥΛΑΛΟ</t>
  </si>
  <si>
    <t>ΠΑΛΙΟΥΡΙΑ ΓΡΕΒ</t>
  </si>
  <si>
    <t>ΠΑΡΑΛΙΑ ΤΥΡΟΥ</t>
  </si>
  <si>
    <t>ΠΕΡΙΣΤΕΡΙ</t>
  </si>
  <si>
    <t>ΜΙΣΤΕΓΝΑ</t>
  </si>
  <si>
    <t>ΠΕΤΡΑ</t>
  </si>
  <si>
    <t>ΨΑΡΗ ΦΟΡΑΔΑ</t>
  </si>
  <si>
    <t>ZEMENO</t>
  </si>
  <si>
    <t>ΓΑΝΟΧΩΡΑΣ</t>
  </si>
  <si>
    <t>ΠΟΛΙΧΝΗ</t>
  </si>
  <si>
    <t>ΜΗΘΥΜΝΑ</t>
  </si>
  <si>
    <t>ΣΑΜΟΘΡΑΚΗ</t>
  </si>
  <si>
    <t>ΚΟΡΝΟΣ</t>
  </si>
  <si>
    <t>ΕΦΥΡΑ</t>
  </si>
  <si>
    <t>ΜΕΣΣΙΑΝΟ</t>
  </si>
  <si>
    <t>ΔΡΥΜΟΥ</t>
  </si>
  <si>
    <t>ΣΦΕΛΙΝΟΣ</t>
  </si>
  <si>
    <t>ΜΕΣΗΜΕΡΙΟΥ</t>
  </si>
  <si>
    <t>ΠΑΠΠΑΔΟΣ</t>
  </si>
  <si>
    <t>ΑΥΓΕΡΙΝΟΥ</t>
  </si>
  <si>
    <t>ΑΜΙΣΙΑΝΑ</t>
  </si>
  <si>
    <t>ΧΡΥΣΑΦΑ</t>
  </si>
  <si>
    <t>ΜΟΥΖΑΚΙ</t>
  </si>
  <si>
    <t>ΔΙΟΔΙΑ</t>
  </si>
  <si>
    <t>ΛΕΥΚΕΣ ΠΑΡΟΥ</t>
  </si>
  <si>
    <t>ΓΚΟΥΡΑ</t>
  </si>
  <si>
    <t>ΚΑΛΟΣ ΑΓΡΟΣ</t>
  </si>
  <si>
    <t>ΔΡΥΟΠΗ</t>
  </si>
  <si>
    <t>ΚΑΛΛΟΝΗ</t>
  </si>
  <si>
    <t>ΣΤΑΥΡΟΔΡΟΜΙ</t>
  </si>
  <si>
    <t>ΕΥΡΩΠΟΥ</t>
  </si>
  <si>
    <t>ΜΕΓ.ΤΥΜΠΑΝΟ</t>
  </si>
  <si>
    <t>ΠΑΛΗΟΣΤΑΝΗ</t>
  </si>
  <si>
    <t>ΠΕΤΡΙΝΑ</t>
  </si>
  <si>
    <t>ΚΑΛΟΙ ΛΙΜΕΝΕΣ</t>
  </si>
  <si>
    <t>ΘΥΜΙΑΝΑ</t>
  </si>
  <si>
    <t>ΠΟΤΑΜΟΣ ΚΥΘΗΡΩΝ</t>
  </si>
  <si>
    <t>ΠΕΛΕΤΑ</t>
  </si>
  <si>
    <t>ΠΕΛΟΠΙΟ</t>
  </si>
  <si>
    <t>ΑΓ.ΓΕΩΡΓΙΟΣ ΜΕΘ</t>
  </si>
  <si>
    <t>ΣΑΓΙΑΔΑΣ</t>
  </si>
  <si>
    <t>ΒΟΛΙΜΑ</t>
  </si>
  <si>
    <t>ΡΕΙΧΕΙΑ</t>
  </si>
  <si>
    <t>Ν. ΚΕΣΣΑΝΗ</t>
  </si>
  <si>
    <t>ΚΟΡΩΜΟΥΔΑ</t>
  </si>
  <si>
    <t>ΑΓ.ΝΙΚΟΛΑΟΣ</t>
  </si>
  <si>
    <t>ΗΡΑΚΛΕΙΑΣ</t>
  </si>
  <si>
    <t>ΣΧΙΝΟΧΩΡΙ</t>
  </si>
  <si>
    <t>ΛΕΥΚΗ</t>
  </si>
  <si>
    <t>ΣΚΟΤΙΝΑΣ</t>
  </si>
  <si>
    <t>ΕΡΑΣΜΙΟ</t>
  </si>
  <si>
    <t>ΖΕΡΜΠΙΣΙΑ</t>
  </si>
  <si>
    <t>ΒΟΥΤΑΣ</t>
  </si>
  <si>
    <t>ΑΝΤΙΠΑΡΟΥ</t>
  </si>
  <si>
    <t>Not Defined</t>
  </si>
  <si>
    <t>ΠΟΝΤΟΛΙΒΑΔΟ</t>
  </si>
  <si>
    <t>ΑΓ.ΝΙΚΟΛΑΟΣ ΓΥΘ</t>
  </si>
  <si>
    <t>ΒΙΠΕ ΛΑΜΙΑΣ</t>
  </si>
  <si>
    <t>ΜΟΣΙΑ</t>
  </si>
  <si>
    <t>ΣΟΡΩΝΗ</t>
  </si>
  <si>
    <t>ΓΑΡΑΖΟ</t>
  </si>
  <si>
    <t>ΛΙΜΝΗ</t>
  </si>
  <si>
    <t>ΑΡΚΟΧΩΡΙ</t>
  </si>
  <si>
    <t>ΡΟΔΟΒΑΝΙ</t>
  </si>
  <si>
    <t>ΚΑΚΟΠΕΤΡΟ</t>
  </si>
  <si>
    <t>ΑΜΑΡΙ</t>
  </si>
  <si>
    <t>Κ.ΣΑΜΙΚΟ</t>
  </si>
  <si>
    <t>ΕΞΩΓΩΝΙΑ</t>
  </si>
  <si>
    <t>ΜΑΧΑΙΡΑΔΟΥ</t>
  </si>
  <si>
    <t>ΧΩΡΑ ΚΥΘΗΡΩΝ</t>
  </si>
  <si>
    <t>ΚΑΡΤΕΡΙ</t>
  </si>
  <si>
    <t>ΚΥΑΝΗ ΑΚΤΗ</t>
  </si>
  <si>
    <t>ΚΕΡΠΙΝΗ</t>
  </si>
  <si>
    <t>ΓΕΩΡΓΙΤΣΙ</t>
  </si>
  <si>
    <t>ΛΟΥΚΑΣ</t>
  </si>
  <si>
    <t>ΒΑΘΗΣ</t>
  </si>
  <si>
    <t>ΜΕΣΟΠΟΤΑΜΟΣ</t>
  </si>
  <si>
    <t>ΝΕΑ ΕΠΙΔΑΥΡΟΣ</t>
  </si>
  <si>
    <t>ΠΗΓΗ</t>
  </si>
  <si>
    <t>ΒΡΟΝΤΑΔΟΣ</t>
  </si>
  <si>
    <t>ΑΡΒΗ</t>
  </si>
  <si>
    <t>ΕΠΑΝΩ ΕΠΙΣΚΟΠΗ</t>
  </si>
  <si>
    <t>ΚΟΚΚΑΛΟΥ</t>
  </si>
  <si>
    <t>ΣΤΑΡΟΧΩΡΙ</t>
  </si>
  <si>
    <t>Κ.ΜΗΛΙΑ</t>
  </si>
  <si>
    <t>ΤΣΟΥΚΑΛΑΔΕΣ</t>
  </si>
  <si>
    <t>ΣΙΔΑΡΙ</t>
  </si>
  <si>
    <t>ΚΑΒΟΥ</t>
  </si>
  <si>
    <t>ΓΟΥΒΙΑ</t>
  </si>
  <si>
    <t>ΣΚΑΛΑ ΚΑΛΛΟΝΗΣ</t>
  </si>
  <si>
    <t>ΘΑΛΑΜΕΣ</t>
  </si>
  <si>
    <t>ΦΕΡΕΣ</t>
  </si>
  <si>
    <t>ΦΙΛΥΡΑ</t>
  </si>
  <si>
    <t>ΚΑΛΙΑΝΟΙ</t>
  </si>
  <si>
    <t>ΑΜΑΡΥΛΛΙΔΑ</t>
  </si>
  <si>
    <t>ΓΕΩΡΓΙΑΝΗΣ</t>
  </si>
  <si>
    <t>ΤΟΥΡΛΩΤΗΣ</t>
  </si>
  <si>
    <t>ΔΙΧΟΒΑ</t>
  </si>
  <si>
    <t>ΤΑΓΑΡΑΔΕΣ</t>
  </si>
  <si>
    <t>ΜΟΝΟΠΗΓΑΔΟΥ</t>
  </si>
  <si>
    <t>ΝΑΜΑΤΑ</t>
  </si>
  <si>
    <t>ΓΕΡΑΚΙΝΗΣ</t>
  </si>
  <si>
    <t>ΠΟΡΟΥ</t>
  </si>
  <si>
    <t>ΣΠΗΛΙΟΥ</t>
  </si>
  <si>
    <t>ΑΜΟΡΓΟΣ</t>
  </si>
  <si>
    <t>ΚΑΛΑΝΟΣ</t>
  </si>
  <si>
    <t>ΚΑΒΑΛΑΡΙ</t>
  </si>
  <si>
    <t>ΥΣΤΕΡΝΙΑ</t>
  </si>
  <si>
    <t>ΔΡΑΠΕΤΙ</t>
  </si>
  <si>
    <t>ΣΚΟΤΕΙΝΗ</t>
  </si>
  <si>
    <t>ΕΠΙΤΑΛΙΟ</t>
  </si>
  <si>
    <t>ΒΑΡΔΑ</t>
  </si>
  <si>
    <t>ΑΠΟΔΟΥΛΟΥ</t>
  </si>
  <si>
    <t>ΜΑΡΓΑΡΙΤΕΣ</t>
  </si>
  <si>
    <t>ΑΡΝΑΔΟΣ</t>
  </si>
  <si>
    <t>ΧΡΥΣΟΧΩΡΙΟΥ</t>
  </si>
  <si>
    <t>ΣΑΠΕΣ</t>
  </si>
  <si>
    <t>ΧΑΛΚΕΙΟ</t>
  </si>
  <si>
    <t>ΑΡΧΑΓΓΕΛΟΥ</t>
  </si>
  <si>
    <t>ΝΙΑΤΑ</t>
  </si>
  <si>
    <t>ΛΟΦΟΣ</t>
  </si>
  <si>
    <t>ΣΙΔΗΡΟΚΑΣΤΡΟ</t>
  </si>
  <si>
    <t>ΠΡΟΦ. ΗΛΙΑ</t>
  </si>
  <si>
    <t>ΛΙΝΑΡΙΑ</t>
  </si>
  <si>
    <t>ΤΡΟΠΑΙΑ</t>
  </si>
  <si>
    <t>ΞΥΝΟΝΕΡΙ</t>
  </si>
  <si>
    <t>ΜΑΓΟΥΛΑΔΕΣ</t>
  </si>
  <si>
    <t>ΓΑΡΔΕΛΑΔΕΣ</t>
  </si>
  <si>
    <t>ΑΡΤΕΜΗΣΙΑ</t>
  </si>
  <si>
    <t>ΚΑΣΣΙΟΠΗΣ</t>
  </si>
  <si>
    <t>ΛΑΙΜΟΣ</t>
  </si>
  <si>
    <t>ΠΟΝΤΟΗΡΑΚΛΕΙΑΣ</t>
  </si>
  <si>
    <t>ΝΙΓΡΙΤΑ</t>
  </si>
  <si>
    <t>ΕΥΑΓΓΕΛΙΣΜΟΥ</t>
  </si>
  <si>
    <t>ΚΟΥΜΑΝΗ</t>
  </si>
  <si>
    <t>ΑΝΔΡΟΥΣΑ</t>
  </si>
  <si>
    <t>Κ.ΝΕΥΡΟΚΟΠΙ</t>
  </si>
  <si>
    <t>ΣΤΑΥΡΟΥΠΟΛΗ</t>
  </si>
  <si>
    <t>ΜΥΡΙΝΑ</t>
  </si>
  <si>
    <t>ΓΕΝΗΣΕΑ</t>
  </si>
  <si>
    <t>ΤΡΙΚΛΙΝΟ</t>
  </si>
  <si>
    <t>ΚΑΛΛΙΘΕΑ</t>
  </si>
  <si>
    <t>ΚΑΛΑΜΠΑΚΙ</t>
  </si>
  <si>
    <t>ΝΗΣΑΚΙ</t>
  </si>
  <si>
    <t>ΠΑΡΑΛΗΜΝΙΟ</t>
  </si>
  <si>
    <t>ΕΛΑΙΑ</t>
  </si>
  <si>
    <t>ΟΙΚ. ΠΑΝ/ΚΩΝ</t>
  </si>
  <si>
    <t>ΚΑΡΔΑΜΥΛΗ</t>
  </si>
  <si>
    <t>ΝΕΑ ΚΕΡΔΥΛΛΙΑ</t>
  </si>
  <si>
    <t>ΛΑΒΑΡΩΝ</t>
  </si>
  <si>
    <t>ΚΑΡΑΤΟΥΛΑ</t>
  </si>
  <si>
    <t>ΥΨΟΣ</t>
  </si>
  <si>
    <t>ΦΟΥΡΦΟΥΡΑΣ</t>
  </si>
  <si>
    <t>ΖΙΠΑΡΙ</t>
  </si>
  <si>
    <t>ΑΝΔΡΙΤΣΑΙΝΑ</t>
  </si>
  <si>
    <t>ΧΩΡΑ ΣΦΑΚΙΩΝ</t>
  </si>
  <si>
    <t>ΑΠΟΛΑΚΚΙΑΣ</t>
  </si>
  <si>
    <t>ΒΛΑΧΟΠΟΥΛΟ</t>
  </si>
  <si>
    <t>ΤΡΑΧΕΙΑ</t>
  </si>
  <si>
    <t>ΑΡΙΣΤΟΜΕΝΗΣ</t>
  </si>
  <si>
    <t>ΕΞΩ ΜΟΥΛΙΑΝΩΝ</t>
  </si>
  <si>
    <t>ΑΓΙΟΣ ΠΕΤΡΟΣ</t>
  </si>
  <si>
    <t>ΑΣΤΡΙΔΑ ΘΑΣΟΥ</t>
  </si>
  <si>
    <t>ΠΛΑΓΙΩΝ</t>
  </si>
  <si>
    <t>ΝΕΟΧΩΡΙ</t>
  </si>
  <si>
    <t>ΠΥΛΙ</t>
  </si>
  <si>
    <t>ΚΟΚΚΙΝΙΟ</t>
  </si>
  <si>
    <t>ΣΚΡΙΠΕΡΟΥ</t>
  </si>
  <si>
    <t>ΒΟΥΡΒΟΥΡΟΥΣ</t>
  </si>
  <si>
    <t>ΡΗΤΙΝΗ</t>
  </si>
  <si>
    <t>ΑΓ.ΓΕΩΡΓΙΟΣ</t>
  </si>
  <si>
    <t>Ν.ΣΚΙΩΝΗ</t>
  </si>
  <si>
    <t>ΒΛΥΧΟ</t>
  </si>
  <si>
    <t>ΓΡΑΝΙΤΣΑ</t>
  </si>
  <si>
    <t>ΚΑΛΟΥΔΙΑΝΑ</t>
  </si>
  <si>
    <t>ΔΥΡΡΑΧΙΟ</t>
  </si>
  <si>
    <t>ΕΡΥΜΑΝΘΕΙΑ</t>
  </si>
  <si>
    <t>ΛΑΛΑΣ</t>
  </si>
  <si>
    <t>ΣΚΑΛΑ</t>
  </si>
  <si>
    <t>ΚΑΛΛΙΡΑΧΗ</t>
  </si>
  <si>
    <t>ΑΚΟΥΜΙΩΝ</t>
  </si>
  <si>
    <t>ΒΟΥΤΣΑΡΑ</t>
  </si>
  <si>
    <t>ΑΞΙΟΥΠΟΛΗΣ</t>
  </si>
  <si>
    <t>ΑΓ.ΑΘΑΝΑΣΙΟΥ</t>
  </si>
  <si>
    <t>ΑΡΓΙΘΕΑΣ</t>
  </si>
  <si>
    <t>ΒΟΥΚΟΛΙΕΣ</t>
  </si>
  <si>
    <t>ΠΑΛΙΟΧΩΡΑ</t>
  </si>
  <si>
    <t>ΠΥΡΓΑΔΙΚΙΩΝ</t>
  </si>
  <si>
    <t>ΕΥΖΩΝΩΝ</t>
  </si>
  <si>
    <t>ΣΠΑΡΤΟΧΩΡΙ</t>
  </si>
  <si>
    <t>ΕΛΕΥΘΕΡΟΥΠΟΛΗΣ</t>
  </si>
  <si>
    <t>ΚΡΗΝΙΔΕΣ</t>
  </si>
  <si>
    <t>ΛΑΖΑΡΑΤΑ</t>
  </si>
  <si>
    <t>ΚΟΛΥΜΠΙΑ</t>
  </si>
  <si>
    <t>ΚΙΝΕΤΑ</t>
  </si>
  <si>
    <t>ΓΕΦΥΡΑ</t>
  </si>
  <si>
    <t>ΤΕΡΨΙΘΕΑ</t>
  </si>
  <si>
    <t>Ν.ΚΑΛΛΙΣΤΗ</t>
  </si>
  <si>
    <t>ΒΟΛΙΣΣΟΣ</t>
  </si>
  <si>
    <t>ΑΓΡΙΟΒΟΤΑΝΟ</t>
  </si>
  <si>
    <t>ΣΠΕΤΣΕΣ</t>
  </si>
  <si>
    <t>ΔΙΑΒΟΛΙΤΣΙ</t>
  </si>
  <si>
    <t>ΒΑΛΥΡΑ</t>
  </si>
  <si>
    <t>ΞΥΛΟΥΠΟΛΗΣ</t>
  </si>
  <si>
    <t>ΧΡΥΣΟΥΠΟΛΗΣ</t>
  </si>
  <si>
    <t>ΟΛΒΙΟ</t>
  </si>
  <si>
    <t>ΣΚΟΠΗΣ</t>
  </si>
  <si>
    <t>ΣΚΑΛΑΣ ΡΑΧΩΝΙΟΥ</t>
  </si>
  <si>
    <t>ΚΑΣΤΡΙ</t>
  </si>
  <si>
    <t>Ν ΣΚΟΠΟΣ</t>
  </si>
  <si>
    <t>ΚΥΝΟΠΙΑΣΤΕΣ</t>
  </si>
  <si>
    <t>ΚΟΝΙΤΣΑ</t>
  </si>
  <si>
    <t>ΔΗΜΗΤΣΑΝΑ</t>
  </si>
  <si>
    <t>ΓΟΥΜΕΡΟ</t>
  </si>
  <si>
    <t>ΤΟΡΩΝΗΣ</t>
  </si>
  <si>
    <t>ΑΝΑΛΗΨΗΣ</t>
  </si>
  <si>
    <t>Ν.ΚΑΛΛΙΚΡΑΤΕΙΑΣ</t>
  </si>
  <si>
    <t>ΔΙΔΥΜΑ</t>
  </si>
  <si>
    <t>ΡΙΖΑ</t>
  </si>
  <si>
    <t>ΜΕΛΑΜΠΩΝ</t>
  </si>
  <si>
    <t>ΠΕΡΑΜΑ</t>
  </si>
  <si>
    <t>ΚΕΦΑΛΑΡΙ</t>
  </si>
  <si>
    <t>ΠΥΛΗΣ</t>
  </si>
  <si>
    <t>ΛΑΓΚΑΔΙΑ</t>
  </si>
  <si>
    <t>ΔΑΒΙΑ</t>
  </si>
  <si>
    <t>ΑΓ.ΒΛΑΣΙΟΣ</t>
  </si>
  <si>
    <t>ΛΕΟΝΤΑΡΙ</t>
  </si>
  <si>
    <t>ΑΦΑΝΤΟΥ</t>
  </si>
  <si>
    <t>ΠΟΛΥΚΑΣΤΡΟΥ</t>
  </si>
  <si>
    <t>ΑΧΑΡΑΒΗΣ</t>
  </si>
  <si>
    <t>ΚΑΡΟΥΣΑΔΩΝ</t>
  </si>
  <si>
    <t>ΜΗΛΙΑ</t>
  </si>
  <si>
    <t>ΚΥΘΝΟΣ</t>
  </si>
  <si>
    <t>ΚΟΡΕΣΤΕΙΑ</t>
  </si>
  <si>
    <t>ΚΕΡΑΜΙΤΣΑΣ</t>
  </si>
  <si>
    <t>ΙΑΣΜΟΣ</t>
  </si>
  <si>
    <t>ΤΡΙΚΟΡΦΟ</t>
  </si>
  <si>
    <t>ΑΣΤΡΟΧΩΡΙΟΥ</t>
  </si>
  <si>
    <t>Α.ΒΕΛΙΤΣΕΣ</t>
  </si>
  <si>
    <t>ΚΡΙΕΖΑ</t>
  </si>
  <si>
    <t>ΦΑΡΚΑΔΟΝΑ</t>
  </si>
  <si>
    <t>ΚΑΝΑΛΙΑ</t>
  </si>
  <si>
    <t>ΜΠΕΝΙΤΣΕΣ</t>
  </si>
  <si>
    <t>ΧΑΛΑΝΔΡΙΤΣΑ</t>
  </si>
  <si>
    <t>ΞΥΛΑΓΑΝΗ</t>
  </si>
  <si>
    <t>ΚΑΝΤΑΝΟΣ</t>
  </si>
  <si>
    <t>ΒΟΥΡΓΑΡΕΛΙΟΥ</t>
  </si>
  <si>
    <t>ΑΣΠΡΟΥ</t>
  </si>
  <si>
    <t>ΑΓ.ΠΕΤΡΟΣ</t>
  </si>
  <si>
    <t>ΠΕΥΚΟΙ</t>
  </si>
  <si>
    <t>ΠΡΟΧΩΜΑ</t>
  </si>
  <si>
    <t>ΑΜΥΓΔΑΛΕΩΝΑ</t>
  </si>
  <si>
    <t>ΚΡΙΤΣΑ</t>
  </si>
  <si>
    <t>ΤΙΘΟΡΕΑ</t>
  </si>
  <si>
    <t>ΗΛΙΟΚΑΣΤΡΟ</t>
  </si>
  <si>
    <t>ΥΑΜΕΙΑ</t>
  </si>
  <si>
    <t>Ν.ΜΕΣΗΜΒΡΙΑ</t>
  </si>
  <si>
    <t>ΜΟΡΟΝΙ</t>
  </si>
  <si>
    <t>ΚΕΡΑΜΩΤΗΣ</t>
  </si>
  <si>
    <t>ΓΑΡΔΙΚΙ</t>
  </si>
  <si>
    <t>ΜΑΖΑΡΑΚΙΑ</t>
  </si>
  <si>
    <t>ΑΡΦΑΡΑ</t>
  </si>
  <si>
    <t>ΜΕΤΟΧΙ</t>
  </si>
  <si>
    <t>ΧΡΥΣΟΜΗΛΙΑΣ</t>
  </si>
  <si>
    <t>ΑΦΥΣΣΟΥ</t>
  </si>
  <si>
    <t>ΛΕΒΙΔΙ</t>
  </si>
  <si>
    <t>ΧΡΙΣΤΟΣ</t>
  </si>
  <si>
    <t>ΜΑΥΡΟΛΙΘΑΡΙ</t>
  </si>
  <si>
    <t>ΕΜΠΕΣΟΣ</t>
  </si>
  <si>
    <t>ΛΑΚΩΜΑ</t>
  </si>
  <si>
    <t>ΓΙΑΛΤΡΑ</t>
  </si>
  <si>
    <t>ΚΑΜΠΟΣ</t>
  </si>
  <si>
    <t>ΠΛΩΜΑΡΙ</t>
  </si>
  <si>
    <t>ΑΘΙΚΙΑ</t>
  </si>
  <si>
    <t>ΑΒΙΑ</t>
  </si>
  <si>
    <t>ΣΑΡΤΗΣ</t>
  </si>
  <si>
    <t>ΧΙΛΙΟΜΟΔΙ</t>
  </si>
  <si>
    <t>ΑΓ.ΔΟΥΛΟΙ</t>
  </si>
  <si>
    <t>ΑΥΛΩΝΑΡΙ</t>
  </si>
  <si>
    <t>ΑΧΙΛΛΕΙΟ</t>
  </si>
  <si>
    <t>ΡΕΝΤΙΝΑΣ</t>
  </si>
  <si>
    <t>ΠΑΡΑΠΟΤΑΜΟΣ</t>
  </si>
  <si>
    <t>ΚΑΠΠΑ</t>
  </si>
  <si>
    <t>ΜΑΡΓΑΡΙΤΗ</t>
  </si>
  <si>
    <t>ΚΑΡΔΑΜΑΙΝΑ</t>
  </si>
  <si>
    <t>ΤΖΕΡΜΙΑΔΩΝ</t>
  </si>
  <si>
    <t>ΚΑΣΤΡΟΣΥΚΙΑ</t>
  </si>
  <si>
    <t>ΑΓΝΑΝΤΑ</t>
  </si>
  <si>
    <t>ΚΑΛΑΒΡΥΤΩΝ</t>
  </si>
  <si>
    <t>ΜΕΤΑΓΚΙΤΣΙΟΥ</t>
  </si>
  <si>
    <t>ΞΙΦΙΑΣ</t>
  </si>
  <si>
    <t>ΚΟΝΙΣΚΟΥ</t>
  </si>
  <si>
    <t>ΟΚΤΩΝΙΑΣ</t>
  </si>
  <si>
    <t>ΑΡΓΑΛΑΣΤΗΣ</t>
  </si>
  <si>
    <t>ΒΛΑΧΟΓΙΑΝΝΙ</t>
  </si>
  <si>
    <t>ΑΡΓΥΡΟΥΠΟΛΗΣ</t>
  </si>
  <si>
    <t>ΠΟΛΥΔΡΟΣΟ</t>
  </si>
  <si>
    <t>ΛΑΤΖΟΙ</t>
  </si>
  <si>
    <t>ΤΟΛΟΥ</t>
  </si>
  <si>
    <t>ΚΑΛΛΟΝΗΣ</t>
  </si>
  <si>
    <t>ΑΣΤΥΠΑΛΑΙΑ</t>
  </si>
  <si>
    <t>ΠΑΛΙΟΥΡΙ</t>
  </si>
  <si>
    <t>ΜΕΛΙΤΑΙΑΣ</t>
  </si>
  <si>
    <t>ΚΑΛΛΙΦΟΝΙ</t>
  </si>
  <si>
    <t>ΕΛΑΤΗΣ</t>
  </si>
  <si>
    <t>ΠΟΤΑΜΙΑΣ</t>
  </si>
  <si>
    <t>ΚΕΔΡΟΣ</t>
  </si>
  <si>
    <t>ΒΙΛΙΑ</t>
  </si>
  <si>
    <t>ΦΤΕΡΗΣ</t>
  </si>
  <si>
    <t>ΑΝΑΒΡΑΣ</t>
  </si>
  <si>
    <t>ΝΕΡΑΙΔΑΣ</t>
  </si>
  <si>
    <t>ΒΑΡΝΑΒΑΣ</t>
  </si>
  <si>
    <t>ΔΡΑΚΟΤΡΥΠΑΣ</t>
  </si>
  <si>
    <t>ΠΟΛΥΧΡΟΝΟ</t>
  </si>
  <si>
    <t>ΙΝΙ</t>
  </si>
  <si>
    <t>ΣΥΚΟΥΡΙΟΥ</t>
  </si>
  <si>
    <t>ΛΟΥΤΡΑ ΥΠΑΤΗΣ</t>
  </si>
  <si>
    <t>ΝΙΟ ΧΩΡΙΟ</t>
  </si>
  <si>
    <t>ΚΑΡΔΑΜΥΛΑ</t>
  </si>
  <si>
    <t>ΒΑΛΤΕΤΣΙΝΙΚΟ</t>
  </si>
  <si>
    <t>ΓΑΡΔΙΚΙΟΥ</t>
  </si>
  <si>
    <t>ΔΗΜΗΤΡΑΣ</t>
  </si>
  <si>
    <t>ΟΛΥΜΠΙΑΔΑ</t>
  </si>
  <si>
    <t>ΒΑΛΑΝΙΔΑΣ</t>
  </si>
  <si>
    <t>ΒΑΣΙΛΙΚΩΝ</t>
  </si>
  <si>
    <t>ΠΑΛΑΙΡΟΣ</t>
  </si>
  <si>
    <t>ΟΙΧΑΛΙΑΣ</t>
  </si>
  <si>
    <t>ΚΡΗΝΙΤΣΑ</t>
  </si>
  <si>
    <t>ΒΟΡΙΖΙΑ</t>
  </si>
  <si>
    <t>ΠΑΡΑΛ.ΑΒΔΗΡΩΝ</t>
  </si>
  <si>
    <t>ΓΡΙΖΑΝΟ</t>
  </si>
  <si>
    <t>ΟΜΒΡΙΑΚΗΣ</t>
  </si>
  <si>
    <t>ΚΑΤΟΥΝΑ</t>
  </si>
  <si>
    <t>ΚΛΟΚΟΤΟΥ</t>
  </si>
  <si>
    <t>ΜΑΧΑΙΡΑΣ</t>
  </si>
  <si>
    <t>ΚΑΡΥΑΣ</t>
  </si>
  <si>
    <t>ΠΥΘΙΟΥ</t>
  </si>
  <si>
    <t>ΒΑΣΙΛΙΚΑ</t>
  </si>
  <si>
    <t>ΒΙΤΩΛΗΣ</t>
  </si>
  <si>
    <t>ΠΕΡΑΡΙΑ</t>
  </si>
  <si>
    <t>ΚΑΤΩ ΜΑΚΡΥΝΟΥ</t>
  </si>
  <si>
    <t>ΒΟΥΖΙ</t>
  </si>
  <si>
    <t>ΛΥΚΟΥΔΙΟΥ</t>
  </si>
  <si>
    <t>ΤΕΜΠΩΝ</t>
  </si>
  <si>
    <t>ΠΕΤΡΩΤΟΥ</t>
  </si>
  <si>
    <t>ΜΑΚΡΥΡΑΧΗ</t>
  </si>
  <si>
    <t>ΔΟΜΕΝΙΚΟΥ</t>
  </si>
  <si>
    <t>ΓΡΑΜΜΕΝΗΣ</t>
  </si>
  <si>
    <t>ΡΙΖΩΜΑ</t>
  </si>
  <si>
    <t>ΠΟΛΥΔΕΝΔΡΙ</t>
  </si>
  <si>
    <t>ΑΣΠΡΟΧΩΜΑ</t>
  </si>
  <si>
    <t>ΦΛΩΡΙΩΝ</t>
  </si>
  <si>
    <t>ΛΟΥΤΡΟ ΛΑΡΙΣΑΣ</t>
  </si>
  <si>
    <t>ΛΑΡΔΟΥ</t>
  </si>
  <si>
    <t>ΚΑΛΑΝΔΡΑ</t>
  </si>
  <si>
    <t>ΑΕΤΟΧΩΡΙ</t>
  </si>
  <si>
    <t>ΧΩΡΙΣΤΗ</t>
  </si>
  <si>
    <t>ΝΕΑ ΚΑΡΒΑΛΗ</t>
  </si>
  <si>
    <t>ΔΟΥΛΙ</t>
  </si>
  <si>
    <t>Ν.ΠΛΑΓΙΑ</t>
  </si>
  <si>
    <t>ΠΕΡΙΚΛΕΙΑΣ</t>
  </si>
  <si>
    <t>ΜΥΛΟΙ</t>
  </si>
  <si>
    <t>ΓΟΥΜΕΝΙΣΣΑΣ</t>
  </si>
  <si>
    <t>ΜΥΡΚΙΝΟΣ</t>
  </si>
  <si>
    <t>ΟΙΑ</t>
  </si>
  <si>
    <t>ΠΑΛΑΙΟΚΑΣΤΡΟ</t>
  </si>
  <si>
    <t>ΒΟΥΤΙΑΝΟΙ</t>
  </si>
  <si>
    <t>ΘΡΑΚΙΚΟΥ</t>
  </si>
  <si>
    <t>ΠΗΓΑΪΔΑΚΙΑ</t>
  </si>
  <si>
    <t>ΑΓ.ΕΙΡΗΝΗ</t>
  </si>
  <si>
    <t>ΚΑΤΩ ΑΣΕΑ</t>
  </si>
  <si>
    <t>ΒΑΡΒΑΡΑΣ</t>
  </si>
  <si>
    <t>ΒΑΘΥΤΟΠΟΣ</t>
  </si>
  <si>
    <t>ΒΑΘΥ ΣΙΦΝΟΥ</t>
  </si>
  <si>
    <t>ΑΡΕΤΗ</t>
  </si>
  <si>
    <t>ΣΑΡΑΝΤΙ</t>
  </si>
  <si>
    <t>ΠΑΠΙΓΚΟ</t>
  </si>
  <si>
    <t>ΛΙΘΙΝΕΣ</t>
  </si>
  <si>
    <t>ΑΛΥΚΗ</t>
  </si>
  <si>
    <t>ΣΚΟΠΙΑ</t>
  </si>
  <si>
    <t>ΣΟΥΦΛΙΟΥ</t>
  </si>
  <si>
    <t>ΜΕΤΑΛΛΑ</t>
  </si>
  <si>
    <t>ΜΕΣΟΧΩΡΙ</t>
  </si>
  <si>
    <t>ΑΜΜΩΠΗ</t>
  </si>
  <si>
    <t>ΛΑΪΣΤΑΣ</t>
  </si>
  <si>
    <t>ΜΑΥΡΟΒΟΥΝΙΟ</t>
  </si>
  <si>
    <t>ΑΓ.ΕΥΣΤΡΑΤΙΟΣ</t>
  </si>
  <si>
    <t>ΜΑΥΡΟΥΔΑΣ</t>
  </si>
  <si>
    <t>ΑΚΡΗ</t>
  </si>
  <si>
    <t>ΣΙΔΗΡΩ</t>
  </si>
  <si>
    <t>Π ΘΕΡΜΗΣ</t>
  </si>
  <si>
    <t>ΜΑΡΩΝΕΙΑ</t>
  </si>
  <si>
    <t>ΨΑΡΑ</t>
  </si>
  <si>
    <t>ΚΑΡΠΗ</t>
  </si>
  <si>
    <t>ΛΕΚΑΝΗΣ</t>
  </si>
  <si>
    <t>ΤΗΛΟΣ</t>
  </si>
  <si>
    <t>ΚΑΣΣΑΝΔΡΑΣ</t>
  </si>
  <si>
    <t>ΣΥΚΟΛΟΓΟ</t>
  </si>
  <si>
    <t>ΚΡΗΝΗ</t>
  </si>
  <si>
    <t>ΠΕΛΕΚΑΝΟΥ</t>
  </si>
  <si>
    <t>ΑΣΙΝΗΣ</t>
  </si>
  <si>
    <t>ΧΙΟΝΑΤΑ</t>
  </si>
  <si>
    <t>ΠΕΤΡΟΘΑΛΑΣΣΑ</t>
  </si>
  <si>
    <t>ΜΙΚΡΟ ΔΕΡΕΙΟ</t>
  </si>
  <si>
    <t>ΓΟΡΑΝΟΙ</t>
  </si>
  <si>
    <t>ΛΑΚΚΩΜΑ</t>
  </si>
  <si>
    <t>ΜΕΤΑΜΟΡΦΩΣΗΣ</t>
  </si>
  <si>
    <t>ΤΑΚΤΙΚΟΥΠΟΛΗ</t>
  </si>
  <si>
    <t>ΓΟΥΔΟΥΡΑΣ</t>
  </si>
  <si>
    <t>ΑΝΕΜΩΤΙΑ</t>
  </si>
  <si>
    <t>ΜΕΛΙΣΣΟΥΡΓΕΙΟ</t>
  </si>
  <si>
    <t>ΣΤΑΘΜΟΥ ΑΓΓΙΣΤΗ</t>
  </si>
  <si>
    <t>ΠΟΥΡΝΙΑ</t>
  </si>
  <si>
    <t>ΜΟΛΥΒΑΔΙΑΣ</t>
  </si>
  <si>
    <t>ΒΑΡΛΑΑΜ</t>
  </si>
  <si>
    <t>ΛΟΦΙΣΚΟΣ</t>
  </si>
  <si>
    <t>ΑΓ.ΜΑΜΑΣ</t>
  </si>
  <si>
    <t>ΒΕΣΣΑ</t>
  </si>
  <si>
    <t>ΣΙΣΤΡΟΥΝΙ</t>
  </si>
  <si>
    <t>ΛΙΜΕΝΑΡΙΑ ΘΑΣΟΥ</t>
  </si>
  <si>
    <t>ΠΛΗΜΥΡΙ</t>
  </si>
  <si>
    <t>ΠΑΝΑΓΙΑΣ</t>
  </si>
  <si>
    <t>ΠΕΤΡΟΚΕΡΑΣΑ</t>
  </si>
  <si>
    <t>ΒΑΣΙΛΙΚΑΔΕΣ</t>
  </si>
  <si>
    <t>RSS ΟΙΚΟΣ ΝΑΥΤΗ</t>
  </si>
  <si>
    <t>ΑΛΕΠΟΧΩΡΙ</t>
  </si>
  <si>
    <t>ΜΗΛΕΑ</t>
  </si>
  <si>
    <t>ΜΕΓ.ΚΕΡΑΣΙΑΣ</t>
  </si>
  <si>
    <t>ΒΙΚΙ</t>
  </si>
  <si>
    <t>ΝΕΡΑΪΔΟΧΩΡΙ</t>
  </si>
  <si>
    <t>ΚΑΜΕΙΡΟ ΣΚΑΛΑ</t>
  </si>
  <si>
    <t>ΙΟΣ</t>
  </si>
  <si>
    <t>ΓΕΜΙΣΤΗ</t>
  </si>
  <si>
    <t>ΚΑΣΤΡΙ ΑΡΚ</t>
  </si>
  <si>
    <t>ΠΡΑΣΙΝΟ</t>
  </si>
  <si>
    <t>ΚΟΥΚΛΙΟΙ</t>
  </si>
  <si>
    <t>ΑΓΙΟΣ ΚΗΡΥΚΟΣ</t>
  </si>
  <si>
    <t>ΔΩΔΩΝΗΣ</t>
  </si>
  <si>
    <t>ΔΟΥΝΕΙΚΑ</t>
  </si>
  <si>
    <t>ΥΠΕΡΕΙΑ</t>
  </si>
  <si>
    <t>ΚΑΛΥΒΙΑ ΑΣΤΡΑ</t>
  </si>
  <si>
    <t>ΚΟΡΩΝΕΙΑ</t>
  </si>
  <si>
    <t>ΑΡΙΣΤΗ</t>
  </si>
  <si>
    <t>ΛΕΡΟΣ</t>
  </si>
  <si>
    <t>Ν.ΜΟΥΔΑΝΙΑ</t>
  </si>
  <si>
    <t>ΠΕΤΡΩΤΑ</t>
  </si>
  <si>
    <t>ΤΥΡΙΑΣ</t>
  </si>
  <si>
    <t>ΚΑΛΟΧΩΡΙΟΥ</t>
  </si>
  <si>
    <t>ΕΛΛΗΝΟΚΑΣΤΡΟ</t>
  </si>
  <si>
    <t>ΠΡΙΝΟΥ</t>
  </si>
  <si>
    <t>ΡΑΔΟΒΙΖΙ</t>
  </si>
  <si>
    <t>ΝΕΟΧΩΡΑΚΙ</t>
  </si>
  <si>
    <t>ΛΙΒΑΡΤΖΙΝΟ</t>
  </si>
  <si>
    <t>ΜΕΡΟΠΗ</t>
  </si>
  <si>
    <t>ΑΡΚΕΣΙΝΗ</t>
  </si>
  <si>
    <t>ΓΡΕΒΕΝΙΤΙ</t>
  </si>
  <si>
    <t>ΣΥΚΑΜΙΝΕΑ</t>
  </si>
  <si>
    <t>ΝΙΚΗΤΗ</t>
  </si>
  <si>
    <t>ΟΡΦΑΝΙΟΥ</t>
  </si>
  <si>
    <t>ΚΡΗΜΝΗΣ</t>
  </si>
  <si>
    <t>ΧΕΙΜΑΡΟΥ</t>
  </si>
  <si>
    <t>ΛΑΜΠΕΙΑ</t>
  </si>
  <si>
    <t>ΜΕΓ ΠΕΡΙΣΤΕΡΙ</t>
  </si>
  <si>
    <t>ΑΡΟΑΝΙΑ</t>
  </si>
  <si>
    <t>ΧΑΛΚΕΙΟΣ</t>
  </si>
  <si>
    <t>ΜΕΣΟΧΩΡΑΣ</t>
  </si>
  <si>
    <t>ΓΑΛΑΡΙΝΟΥ</t>
  </si>
  <si>
    <t>ΤΥΧΕΡΟΥ</t>
  </si>
  <si>
    <t>ΛΑΔΗΣ</t>
  </si>
  <si>
    <t>ΧΟΥΛΙΑΡΑΔΩΝ</t>
  </si>
  <si>
    <t>ΑΝΩ ΚΑΛΕΝΤΙΝΗ</t>
  </si>
  <si>
    <t>ΜΑΚΡΥΩΤΙΚΑ</t>
  </si>
  <si>
    <t>ΟΡΜΟΣ ΜΑΡΑΘΟΚΑΜ</t>
  </si>
  <si>
    <t>ΚΥΠΡΙΝΟΣ</t>
  </si>
  <si>
    <t>ΡΟΔΟΠΟΛΗΣ</t>
  </si>
  <si>
    <t>ΞΗΡΟΝΟΜΗ</t>
  </si>
  <si>
    <t>ΑΚΡΟΠΟΤΑΜΙΑ</t>
  </si>
  <si>
    <t>ΠΟΛΥΓΥΡΟΥ</t>
  </si>
  <si>
    <t>ΟΞΥΑ</t>
  </si>
  <si>
    <t>ΒΛΑΣΤΗ</t>
  </si>
  <si>
    <t>ΧΑΙΡΩΝΕΙΑ</t>
  </si>
  <si>
    <t>ΝΕΟΥ ΜΑΡΜΑΡΑ</t>
  </si>
  <si>
    <t>ΧΑΡΑΚΤΙ</t>
  </si>
  <si>
    <t>ΠΑΝΟΡΜΟΣ</t>
  </si>
  <si>
    <t>ΚΟΠΑΝΗ</t>
  </si>
  <si>
    <t>ΡΥΖΙΩΝ</t>
  </si>
  <si>
    <t>ΠΑΤΜΟΣ</t>
  </si>
  <si>
    <t>ΗΛΙΟΚΩΜΗΣ</t>
  </si>
  <si>
    <t>ΚΑΛΛΙΜΑΣΙΑ</t>
  </si>
  <si>
    <t>ΣΙΤΟΧΩΡΙΟΥ</t>
  </si>
  <si>
    <t>ΜΟΥΣΘΕΝΗΣ</t>
  </si>
  <si>
    <t>ΔΟΡΚΑΔΑΣ</t>
  </si>
  <si>
    <t>ΔΟΡΙΚΟ</t>
  </si>
  <si>
    <t>ΖΗΡΟΥ</t>
  </si>
  <si>
    <t>ΘΑΣΟΥ</t>
  </si>
  <si>
    <t>ΡΕΘΙΟ</t>
  </si>
  <si>
    <t>ΑΚΡΑΣΙ</t>
  </si>
  <si>
    <t>Μ ΔΟΞΙΠΑΡΑ</t>
  </si>
  <si>
    <t>ΑΚΡΑΙΦΝΙΟ</t>
  </si>
  <si>
    <t>ΚΑΒΥΛΗ</t>
  </si>
  <si>
    <t>ΒΑΣΙΛΙΚΗ</t>
  </si>
  <si>
    <t>ΑΙΓΙΑΛΗ</t>
  </si>
  <si>
    <t>ΚΟΝΤΙΑΣ</t>
  </si>
  <si>
    <t>ΜΑΝΗΣ</t>
  </si>
  <si>
    <t>ΜΕΣΤΑ</t>
  </si>
  <si>
    <t>ΑΣΠΡΟΝΕΡΙΟΥ</t>
  </si>
  <si>
    <t>ΛΑΓΚΑΔΑ ΧΙΟ</t>
  </si>
  <si>
    <t>ΜΕΛΙΓΑΛΑΣ</t>
  </si>
  <si>
    <t>ΒΡΙΣΑ</t>
  </si>
  <si>
    <t>ΚΑΡΛΟΒΑΣΙ</t>
  </si>
  <si>
    <t>ΣΥΜΗ</t>
  </si>
  <si>
    <t>ΚΑΜΙΝΙΑ</t>
  </si>
  <si>
    <t>ΑΕΡΟΔΡΟΜΙΟ</t>
  </si>
  <si>
    <t>ΔΡΟΣΑΤΟ</t>
  </si>
  <si>
    <t>ΚΑΛΥΜΝΟΣ</t>
  </si>
  <si>
    <t>ΚΕΡΑΣΙΤΣΑ</t>
  </si>
  <si>
    <t>ΔΩΡΙΟ</t>
  </si>
  <si>
    <t>ΜΠΑΛΝΤΟΥΜΑ</t>
  </si>
  <si>
    <t>ΚΑΤΩ ΒΕΡΜΙΟ</t>
  </si>
  <si>
    <t>ΒΑΤΟΥΣΑ</t>
  </si>
  <si>
    <t>ΕΡΕΣΟΣ</t>
  </si>
  <si>
    <t>ΑΙΓΕΙΡΟΣ</t>
  </si>
  <si>
    <t>ΚΑΤΩ ΚΑΡΥΩΤΕΣ</t>
  </si>
  <si>
    <t>ΠΡΑΓΓΙΟΥ</t>
  </si>
  <si>
    <t>ΖΙΤΣΑΣ</t>
  </si>
  <si>
    <t>ΦΛΑΜΟΥΡΙΑ</t>
  </si>
  <si>
    <t>ΜΕΓΑΛΟ ΔΕΡΕΙΟ</t>
  </si>
  <si>
    <t>ΣΗΣΑΜΙΑ</t>
  </si>
  <si>
    <t>ΠΡΩΤΟΚΚΛΗΣΙ</t>
  </si>
  <si>
    <t>ΚΑΡΥΤΑΙΝΑ</t>
  </si>
  <si>
    <t>ΑΡΕΘΟΥΣΑΣ</t>
  </si>
  <si>
    <t>ΟΡΜΕΝΙΟ</t>
  </si>
  <si>
    <t>ΠΕΝΤΕ ΒΡΥΣΕΣ</t>
  </si>
  <si>
    <t>ΟΘΟΥΣ</t>
  </si>
  <si>
    <t>ΔΙΑΦΑΝΙ</t>
  </si>
  <si>
    <t>ΚΑΤΩ ΤΡΙΤΟΣ</t>
  </si>
  <si>
    <t>ΚΑΡΥΕΣ</t>
  </si>
  <si>
    <t>ΣΥΒΡΟΣ</t>
  </si>
  <si>
    <t>ΔΙΠΟΤΑΜΙΑ</t>
  </si>
  <si>
    <t>ΔΕΡΒΙΖΙΑΝΑ</t>
  </si>
  <si>
    <t>ΣΩΣΤΗΣ</t>
  </si>
  <si>
    <t>ΡΙΖΩΜΑΤΑ</t>
  </si>
  <si>
    <t>ΒΙΡΑΝ ΕΠΙΣΚΟΠΗ</t>
  </si>
  <si>
    <t>ΚΑΛΕΝΤΖΙ</t>
  </si>
  <si>
    <t>ΠΛΑΤΗ</t>
  </si>
  <si>
    <t>ΚΤΙΣΜΑΤΑ</t>
  </si>
  <si>
    <t>ΔΡΕΠΑΝΟΥ</t>
  </si>
  <si>
    <t>ΝΕΝΗΤΑ</t>
  </si>
  <si>
    <t>ΚΟΠΑΝΑΚΙ</t>
  </si>
  <si>
    <t>Ν.ΠΟΤΙΔΑΙΑ</t>
  </si>
  <si>
    <t>Σ.Σ ΜΟΥΡΙΩΝ</t>
  </si>
  <si>
    <t>ΚΑΛΛΙΑΝΙ</t>
  </si>
  <si>
    <t>ΠΥΘΑΓΟΡΕΙΟ</t>
  </si>
  <si>
    <t>ΚΕΝΤΡΙΚΟ</t>
  </si>
  <si>
    <t>ΜΑΥΡΟΜΜΑΤΙ</t>
  </si>
  <si>
    <t>ΑΓ.ΚΩΝΣΤΑΝΤΙΝΟΥ</t>
  </si>
  <si>
    <t>ΔΥΤ.ΦΡΑΓΚΙΣΤΑ</t>
  </si>
  <si>
    <t>ΤΡΟΙΖΗΝΑ</t>
  </si>
  <si>
    <t>ΠΕΥΚΟΧΩΡΙ</t>
  </si>
  <si>
    <t>ΤΕΡΠΥΛΛΟΣ</t>
  </si>
  <si>
    <t>ΠΕΡΙΘΩΡΙΟ</t>
  </si>
  <si>
    <t>ΠΑΛΑΙΟΧΩΡΙΟΥ</t>
  </si>
  <si>
    <t>ΑΒΔΗΡΑ</t>
  </si>
  <si>
    <t>ΕΛΑΙΟΧΩΡΙΟΥ</t>
  </si>
  <si>
    <t>ΑΓ.ΠΑΝΤΕΣ</t>
  </si>
  <si>
    <t>ΣΤΑΥΡΟΧΩΡΙΟΥ</t>
  </si>
  <si>
    <t>ΒΕΛΙΚΑ</t>
  </si>
  <si>
    <t>ΕΥΓΕΝΙΚΟΥ</t>
  </si>
  <si>
    <t>ΚΟΡΘΙ</t>
  </si>
  <si>
    <t>ΑΙΓΙΕΣ</t>
  </si>
  <si>
    <t>ΚΑΛΠΑΚΙ</t>
  </si>
  <si>
    <t>ΚΑΠΑΡΕΛΛΙ</t>
  </si>
  <si>
    <t>ΛΙΒΑΔΟΧΩΡΙ</t>
  </si>
  <si>
    <t>ΒΟΥΝΙΧΩΡΑ</t>
  </si>
  <si>
    <t>ΚΡΙΚΕΛΛΟ</t>
  </si>
  <si>
    <t>ΕΥΚΑΡΠΙΑ</t>
  </si>
  <si>
    <t>ΟΙΝΟΗ</t>
  </si>
  <si>
    <t>ΚΑΜΑΡΑ</t>
  </si>
  <si>
    <t>ΚΛΕΙΤΟΡΙΑΣ</t>
  </si>
  <si>
    <t>ΧΡΥΣΟΧΩΡΑΦΩΝ</t>
  </si>
  <si>
    <t>ΦΟΛΕΓΑΝΔΡΟΣ</t>
  </si>
  <si>
    <t>ΠΡΑΜΑΝΤΑ</t>
  </si>
  <si>
    <t>ΠΛΑΤΑΝΟΥΣΑ</t>
  </si>
  <si>
    <t>ΠΑΛΑΙΟΧΩΡΙ</t>
  </si>
  <si>
    <t>ΠΥΡΓΙ</t>
  </si>
  <si>
    <t>ΙΒΗΡΩΝ</t>
  </si>
  <si>
    <t>ΦΥΛΑΚΙΟ</t>
  </si>
  <si>
    <t>ΚΕΡΑΣΟΧΩΡΙ</t>
  </si>
  <si>
    <t>ΝΙΣΥΡΟΣ</t>
  </si>
  <si>
    <t>ΑΤΣΙΚΗ</t>
  </si>
  <si>
    <t>ΚΥΑΝΗΣ</t>
  </si>
  <si>
    <t>ΒΑΣΙΛΟΥΔΙ</t>
  </si>
  <si>
    <t>ΜΟΥΔΡΟΣ</t>
  </si>
  <si>
    <t>ΣΕΡΙΦΟΣ</t>
  </si>
  <si>
    <t>ΚΡΥΟΝΕΡΙΟΥ</t>
  </si>
  <si>
    <t>ΧΕΡΣΟ</t>
  </si>
  <si>
    <t>ΑΓ.ΤΡΙΑΔΑ</t>
  </si>
  <si>
    <t>ΜΟΝΟΛΙΘΟΥ</t>
  </si>
  <si>
    <t>ΕΛΑΙΟΧΩΡΙΑ</t>
  </si>
  <si>
    <t>ΑΓΙΟΥ ΝΙΚΟΛΑΟΥ</t>
  </si>
  <si>
    <t>ΑΕΤΟΣ</t>
  </si>
  <si>
    <t>ΨΑΛΙΔΙ</t>
  </si>
  <si>
    <t>ΤΕΛΕΝΔΟΣ</t>
  </si>
  <si>
    <t>ΚΑΠΗ</t>
  </si>
  <si>
    <t>ΑΣΠΡΑΓΓΕΛΟΙ</t>
  </si>
  <si>
    <t>Ν ΣΑΝΤΑ</t>
  </si>
  <si>
    <t>ΑΓ.ΙΣΑΥΡΩΝ</t>
  </si>
  <si>
    <t>ΚΑΙΣΑΡΙ</t>
  </si>
  <si>
    <t>ΠΩΓΩΝΙΑΝΗΣ</t>
  </si>
  <si>
    <t>ΜΑΛΑΝΔΡΙΝΟ</t>
  </si>
  <si>
    <t>ΚΑΤΩ ΚΤΗΜΕΝΗ</t>
  </si>
  <si>
    <t>ΚΟΚΚΑΡΙ</t>
  </si>
  <si>
    <t>ΔΑΦΝΟΥΛΑ</t>
  </si>
  <si>
    <t>ΡΟΔΟΛΙΒΟΥΣ</t>
  </si>
  <si>
    <t>ΠΑΡΑΚΑΛΑΜΟΣ</t>
  </si>
  <si>
    <t>ΚΑΣΤΕΛΛΙΑΝΑΣ</t>
  </si>
  <si>
    <t>ΠΥΡΓΑΚΙ</t>
  </si>
  <si>
    <t>ΠΟΛΥΧΝΙΤΟΣ</t>
  </si>
  <si>
    <t>ΝΕΟΥ ΠΕΤΡΙΤΣΙΟΥ</t>
  </si>
  <si>
    <t>Ν.ΑΠΟΛΛΩΝΙΑΣ</t>
  </si>
  <si>
    <t>ΛΕΥΚΟΓΕΙΑ</t>
  </si>
  <si>
    <t>ΠΑΝΟΡΜΟ</t>
  </si>
  <si>
    <t>ΝΕΑ ΜΟΥΣΙΩΤΙΤΣΑ</t>
  </si>
  <si>
    <t>Α/Τ ΚΕΑΣ</t>
  </si>
  <si>
    <t>ΚΟΝΤΟΠΟΥΛΙ</t>
  </si>
  <si>
    <t>ΑΡΚΑΣΑ</t>
  </si>
  <si>
    <t>ΜΟΝΑΣΤΗΡΑΚΙ</t>
  </si>
  <si>
    <t>ΚΟΝΤΟΠΟΥΛΑ</t>
  </si>
  <si>
    <t>ΔΙΛΟΦΟ</t>
  </si>
  <si>
    <t>ΑΦΡΟΔΙΣΙΩΝ</t>
  </si>
  <si>
    <t>ΚΛΗΜΑΤΙΑΣ</t>
  </si>
  <si>
    <t>ΖΑΓΚΛΙΒΕΡΙ</t>
  </si>
  <si>
    <t>ΚΑΛΑΒΑΡΔΑ</t>
  </si>
  <si>
    <t>ΠΕΠΛΟΣ</t>
  </si>
  <si>
    <t>ΚΕΡΚΙΝΗΣ</t>
  </si>
  <si>
    <t>ΜΕΣΟΤΟΠΟΣ</t>
  </si>
  <si>
    <t>ΚΑΛΥΒΙΑ ΜΠΕΖΟΥΛ</t>
  </si>
  <si>
    <t>ΤΣΕΠΕΛΟΒΟ</t>
  </si>
  <si>
    <t>ΙΕΡΙΣΣΟΣ</t>
  </si>
  <si>
    <t>ΨΑΡΙ</t>
  </si>
  <si>
    <t>ΚΟΥΤΣΟΥΠΙΑ</t>
  </si>
  <si>
    <t>ΜΠΑΤΣΙ</t>
  </si>
  <si>
    <t>ΓΥΘΕΙΟ</t>
  </si>
  <si>
    <t>ΜΕΘΑΝΑ</t>
  </si>
  <si>
    <t>ΣΤΥΡΑ</t>
  </si>
  <si>
    <t>ΛΥΧΝΟ</t>
  </si>
  <si>
    <t>ΠΕΔΙΝΟ</t>
  </si>
  <si>
    <t>ΣΤΥΨΗ</t>
  </si>
  <si>
    <t>ΑΝΤΙΣΣΑ</t>
  </si>
  <si>
    <t>ΚΑΛΟ ΝΕΡΟ</t>
  </si>
  <si>
    <t>ΚΑΡΔΑΚΑΤΑ</t>
  </si>
  <si>
    <t>ΑΠΕΙΡΑΝΘΟΣ</t>
  </si>
  <si>
    <t>ΜΗΛΙΑΣ</t>
  </si>
  <si>
    <t>ΕΥΔΗΛΟΣ</t>
  </si>
  <si>
    <t>ΠΕΝΤΑΛΟΦΟΥ</t>
  </si>
  <si>
    <t>ΚΑΣΤΑΝΙΑ</t>
  </si>
  <si>
    <t>ΠΗΓΑΔΙΑ</t>
  </si>
  <si>
    <t>ΑΜΠΕΛΑΚΙΑ</t>
  </si>
  <si>
    <t>ΕΡΜΙΟΝΗ</t>
  </si>
  <si>
    <t>ΚΕΧΡΙΕΣ</t>
  </si>
  <si>
    <t>ΚΑΛΛΙΘΗΡΟ</t>
  </si>
  <si>
    <t>ΠΑΡΘΕΝΙ</t>
  </si>
  <si>
    <t>ΣΥΚΕΑΣ</t>
  </si>
  <si>
    <t>ΔΙΚΑΙΑ</t>
  </si>
  <si>
    <t>ΚΑΛΟΣΚΟΠΗ</t>
  </si>
  <si>
    <t>ΛΙΜΕΝ</t>
  </si>
  <si>
    <t>ΘΕΣΠΙΕΣ</t>
  </si>
  <si>
    <t>ΚΑΤΩ ΔΟΛΙΑΝΑ</t>
  </si>
  <si>
    <t>ΑΓ.ΠΑΡΑΣΚΕΥΗ</t>
  </si>
  <si>
    <t>ΣΤΡΟΦΥΛΙΑΣ</t>
  </si>
  <si>
    <t>ΝΕΣΤΑΝΗ</t>
  </si>
  <si>
    <t>ΚΑΡΚΙΝΑΓΡΙ</t>
  </si>
  <si>
    <t>ΔΑΥΛΕΙΑ</t>
  </si>
  <si>
    <t>ΒΗΣΣΑΝΗΣ</t>
  </si>
  <si>
    <t>ΜΑΡΑΘΙΑΣ</t>
  </si>
  <si>
    <t>Κ.ΤΙΘΟΡΕΑΣ</t>
  </si>
  <si>
    <t>ΛΟΓΓΑΝΙΚΟΣ</t>
  </si>
  <si>
    <t>ΜΑΥΡΟΘΑΛΑΣΣΑ</t>
  </si>
  <si>
    <t>ΓΡΑΒΙΑ</t>
  </si>
  <si>
    <t>ΜΑΝΤΑΜΑΔΟΣ</t>
  </si>
  <si>
    <t>ΑΥΓΕΙΟ</t>
  </si>
  <si>
    <t>ΜΑΛΑΚΑΣΑ</t>
  </si>
  <si>
    <t>ΜΕΓΑΡΟ</t>
  </si>
  <si>
    <t>ΠΛΑΤΑΝΙΑ</t>
  </si>
  <si>
    <t>ΓΕΡΑΚΙ</t>
  </si>
  <si>
    <t>ΔΕΛΦΟΙ</t>
  </si>
  <si>
    <t>ΑΘ.ΔΙΑΚΟΣ</t>
  </si>
  <si>
    <t>ΔΑΦΝΟΣΠΗΛΙΑ</t>
  </si>
  <si>
    <t>ΑΓ.ΛΟΥΚΑΣ</t>
  </si>
  <si>
    <t>ΑΓΚΟΥΣΕΛΙΑΝΩΝ</t>
  </si>
  <si>
    <t>ΝΕΑ ΡΟΔΑ</t>
  </si>
  <si>
    <t>ΣΚΥΡΟΣ</t>
  </si>
  <si>
    <t>ΜΕΓΑΣ ΒΑΛΤΟΣ</t>
  </si>
  <si>
    <t>ΒΛΑΧΙΩΤΗΣ</t>
  </si>
  <si>
    <t>ΟΣΣΑΣ</t>
  </si>
  <si>
    <t>ΑΓΙΑΣΟΣ</t>
  </si>
  <si>
    <t>ΦΡΑΓΚΑΤΑ</t>
  </si>
  <si>
    <t>ΚΕΡΑΤΟΚΑΜΠΟΣ</t>
  </si>
  <si>
    <t>ΚΕΡΤΕΖΗ</t>
  </si>
  <si>
    <t>ΚΑΡΥΑ</t>
  </si>
  <si>
    <t>ΦΟΥΡΝΟΙ</t>
  </si>
  <si>
    <t>ΤΡΑΓΑΝΟ</t>
  </si>
  <si>
    <t>ΚΑΛΧΑΣ</t>
  </si>
  <si>
    <t>ΣΜΙΝΘΗ</t>
  </si>
  <si>
    <t>Ν.ΦΥΓΑΛΕΙΑ</t>
  </si>
  <si>
    <t>ΕΡΑΤΕΙΝΟΥ</t>
  </si>
  <si>
    <t>ΤΡΙΚΕΡΙ</t>
  </si>
  <si>
    <t>ΚΕΦΑΛΟΒΡΥΣΟΥ</t>
  </si>
  <si>
    <t>ΛΥΡΚΕΙΑ</t>
  </si>
  <si>
    <t>ΓΑΥΡΙΟ</t>
  </si>
  <si>
    <t>ΟΛΥΜΠΙΑΔΑΣ</t>
  </si>
  <si>
    <t>RSS ΠΟΤΑΜΙΑΝΟΥ</t>
  </si>
  <si>
    <t>ΖΑΚΡΟΥ</t>
  </si>
  <si>
    <t>ΙΠΠΕΙΟΣ</t>
  </si>
  <si>
    <t>ΑΝΔΡΑΒΙΔΑ</t>
  </si>
  <si>
    <t>ΑΧΛΑΔΟΧΩΡΙΟΥ</t>
  </si>
  <si>
    <t>ΣΟΦΙΚΟ</t>
  </si>
  <si>
    <t>ΣΑΜΑΡΙΝΑ</t>
  </si>
  <si>
    <t>ΚΑΣΤΡΟ</t>
  </si>
  <si>
    <t>ΜΕΛΙΒΟΙΑ</t>
  </si>
  <si>
    <t>ΒΑΘΥΛΑΚΚΟΣ</t>
  </si>
  <si>
    <t>ΚΕΡΑΜΙΕΣ</t>
  </si>
  <si>
    <t>ΑΝΑΣΤΑΣΙΑ</t>
  </si>
  <si>
    <t>ΦΟΥΡΝΑ</t>
  </si>
  <si>
    <t>ΚΟΙΝΥΡΑΣ</t>
  </si>
  <si>
    <t>ΚΡΟΚΕΕΣ</t>
  </si>
  <si>
    <t>ΠΛΑΤΑΡΙΑ</t>
  </si>
  <si>
    <t>Π.ΜΥΡΩΔΑΤΩΝ</t>
  </si>
  <si>
    <t>ΠΡΟΦΗΤΗ</t>
  </si>
  <si>
    <t>ΓΑΒΡΙΑΝΗ</t>
  </si>
  <si>
    <t>ΡΙΖΕΣ</t>
  </si>
  <si>
    <t>ΛΑΠΠΑ</t>
  </si>
  <si>
    <t>ΕΛΑΤΕΙΑ</t>
  </si>
  <si>
    <t>ΜΑΝΤΟΥΔΙ</t>
  </si>
  <si>
    <t>ΑΓΡΑ</t>
  </si>
  <si>
    <t>ΠΡΟΣΟΤΣΑΝΗΣ</t>
  </si>
  <si>
    <t>ΝΕΟΧΩΡΙ ΕΥΒ</t>
  </si>
  <si>
    <t>ΛΟΥΤΡΟΠΗΓΗΣ</t>
  </si>
  <si>
    <t>ΟΞΥΝΕΙΑΣ</t>
  </si>
  <si>
    <t>ΜΑΣΣΑΡΗ</t>
  </si>
  <si>
    <t>RSS ΔΘΚΜ</t>
  </si>
  <si>
    <t>ΚΑΤΤΑΒΙΑ</t>
  </si>
  <si>
    <t>ΝΕΑ ΣΠΑΡΤΙΑ</t>
  </si>
  <si>
    <t>ΑΝΕΦΑΜΑΤΟΣ</t>
  </si>
  <si>
    <t>ΚΟΡΦΟΒΟΥΝΙ</t>
  </si>
  <si>
    <t>ΑΙΓΟΣΘΕΝΑ</t>
  </si>
  <si>
    <t>ΛΙΔΟΡΙΚΙ</t>
  </si>
  <si>
    <t>ΞΗΡΟΠΗΓΑΔΟ</t>
  </si>
  <si>
    <t>ΑΜΦΙΚΛΕΙΑ</t>
  </si>
  <si>
    <t>ΚΡΥΣΤΑΛΛΟΠΗΓΗ</t>
  </si>
  <si>
    <t>ΓΡΑΤΙΝΗ</t>
  </si>
  <si>
    <t>ΚΑΝΔΗΛΑ</t>
  </si>
  <si>
    <t>ΧΡΥΣΟ</t>
  </si>
  <si>
    <t>ΣΙΓΡΙ</t>
  </si>
  <si>
    <t>ΑΓ.ΠΑΝΤΕΛΕΗΜΟΝΑ</t>
  </si>
  <si>
    <t>ΒΡΑΣΤΑΜΑ</t>
  </si>
  <si>
    <t>ΜΑΡΜΑΡΙ</t>
  </si>
  <si>
    <t>ΑΓ.ΕΥΦΗΜΙΑΣ</t>
  </si>
  <si>
    <t>ΒΙ.ΠΕ. ΚΑΛΑΜΑΤΑΣ</t>
  </si>
  <si>
    <t>ΒΛΑΧΟΚΕΡΑΣΙΑ</t>
  </si>
  <si>
    <t>ΓΑΖΩΡΟΥ</t>
  </si>
  <si>
    <t>ΚΟΙΛΑΔΑ ΑΡΓ</t>
  </si>
  <si>
    <t>ΕΠΤΑΛΟΦΟΣ</t>
  </si>
  <si>
    <t>ΚΡΗΝΗΣ</t>
  </si>
  <si>
    <t>ΑΓΙΑ</t>
  </si>
  <si>
    <t>ΒΕΛΚΙΟ</t>
  </si>
  <si>
    <t>ΡΑΧΕΣ(ΧΡΙΣΤΟΣ)</t>
  </si>
  <si>
    <t>ΒΟΥΝΑΡΓΟ</t>
  </si>
  <si>
    <t>ΚΟΥΦΟΝΗΣΙ</t>
  </si>
  <si>
    <t>ΑΓ.ΝΙΚΟΛΑΟΣ Β</t>
  </si>
  <si>
    <t>ΗΡΑΙΟ</t>
  </si>
  <si>
    <t>ΜΕΤΟΧΙ ΚΗΡΕΩΣ</t>
  </si>
  <si>
    <t>ΑΔΡΙΑΝΗ</t>
  </si>
  <si>
    <t>ΤΟΥΤΟΥΛΗ</t>
  </si>
  <si>
    <t>ΟΙΝΟΥΣΕΣ</t>
  </si>
  <si>
    <t>ΚΡΑΝΕΑΣ</t>
  </si>
  <si>
    <t>ΚΑΛΛΙΦΥΤΟΣ</t>
  </si>
  <si>
    <t>ΠΕΤΡΟΥΣΑ</t>
  </si>
  <si>
    <t>ΑΒΑΣ</t>
  </si>
  <si>
    <t>ΡΟΒΙΕΣ</t>
  </si>
  <si>
    <t>ΦΙΛΙΑ</t>
  </si>
  <si>
    <t>ΜΟΡΦΟΒΟΥΝΙ</t>
  </si>
  <si>
    <t>ΑΜΑΛΙΑΠΟΛΗΣ</t>
  </si>
  <si>
    <t>ΜΕΤΑΞΟΧΩΡΙ</t>
  </si>
  <si>
    <t>ΠΕΤΡΑΝΩΝ</t>
  </si>
  <si>
    <t>ΓΑΪΟ</t>
  </si>
  <si>
    <t>ΒΑΣΙΛΑΚΙ</t>
  </si>
  <si>
    <t>ΑΡΜΕΝΩΝ</t>
  </si>
  <si>
    <t>ΒΕΛΙΕΣ</t>
  </si>
  <si>
    <t>ΘΕΟΛΟΓΟΣ</t>
  </si>
  <si>
    <t>ΠΑΡΑΝΕΣΤΙΟΥ</t>
  </si>
  <si>
    <t>ΒΡΑΥΡΩΝΑ</t>
  </si>
  <si>
    <t>ΑΓ ΠΑΡΑΣΚΕΥΗ</t>
  </si>
  <si>
    <t>Ν.ΤΙΡΥΝΘΑΣ</t>
  </si>
  <si>
    <t>ΣΤΕΝΗ</t>
  </si>
  <si>
    <t>ΘΡΥΛΟΡΙΟ</t>
  </si>
  <si>
    <t>ΜΑΡΜΑΡΩΤΟ</t>
  </si>
  <si>
    <t>ΣΑΝΗ</t>
  </si>
  <si>
    <t>ΕΛΑΦΟΝΗΣΟΣ</t>
  </si>
  <si>
    <t>ΚΑΛΥΒΙΑ ΑΙΤ</t>
  </si>
  <si>
    <t>ΜΑΡΑΘΟΠΟΛΗ</t>
  </si>
  <si>
    <t>ΔΙΛΙΝΑΤΑ</t>
  </si>
  <si>
    <t>ΝΕΑ ΒΥΣΣΑ</t>
  </si>
  <si>
    <t>ΔΕΛΕΡΙΑ</t>
  </si>
  <si>
    <t>ΑΝΘΕΑ</t>
  </si>
  <si>
    <t>ΚΟΛΧΙΚΟΥ</t>
  </si>
  <si>
    <t>ΜΑΝΑΓΟΥΛΗ</t>
  </si>
  <si>
    <t>Κ.ΓΛΥΚΟΒΡΥΣΗ</t>
  </si>
  <si>
    <t>Ν.ΣΤΥΡΑ</t>
  </si>
  <si>
    <t>ΚΥΡΙΑ</t>
  </si>
  <si>
    <t>ΜΕΓΙΣΤΗ</t>
  </si>
  <si>
    <t>ΕΜΠΩΝΑΣ</t>
  </si>
  <si>
    <t>ΛΕΠΕΝΟΥ</t>
  </si>
  <si>
    <t>ΑΓ.ΗΛΙΑ</t>
  </si>
  <si>
    <t>ΒΑΣΙΛΙΚΗΣ</t>
  </si>
  <si>
    <t>ΦΟΙΝΙΚΟΥΝΤΑΣ</t>
  </si>
  <si>
    <t>ΛΟΥΤΡΑ</t>
  </si>
  <si>
    <t>ΣΑΒΑΛΙΑ</t>
  </si>
  <si>
    <t>ΣΤΕΦΑΝΟΒΙΚΕΙΟΥ</t>
  </si>
  <si>
    <t>ΠΕΡΑΧΩΡΑ</t>
  </si>
  <si>
    <t>ΒΑΜΟΣ</t>
  </si>
  <si>
    <t>ΙΝΑΧΟΣ</t>
  </si>
  <si>
    <t>ΚΟΥΤΣΟΠΟΔΙ</t>
  </si>
  <si>
    <t>ΥΔΡΑ</t>
  </si>
  <si>
    <t>ΜΕΘΩΝΗΣ</t>
  </si>
  <si>
    <t>ΓΥΜΝΟΥ</t>
  </si>
  <si>
    <t>ΠΥΡΓΕΤΟΥ</t>
  </si>
  <si>
    <t>Ν.ΤΡΙΓΛΙΑ</t>
  </si>
  <si>
    <t>Ν.ΦΩΚΑΙΑ</t>
  </si>
  <si>
    <t>ΤΕΜΕΝΗ</t>
  </si>
  <si>
    <t>ΒΑΡΘΟΛΟΜΙΟ</t>
  </si>
  <si>
    <t>ΝΟΣΟΚΟΜΕΙΟ</t>
  </si>
  <si>
    <t>ΜΙΚΡΗ ΣΑΝΤΑ</t>
  </si>
  <si>
    <t>ΜΙΜΡΟ ΜΟΝΑΣΤΗΡΙ</t>
  </si>
  <si>
    <t>ΑΝΑΤΟΛΙΚΟ</t>
  </si>
  <si>
    <t>ΑΚΡΙΤΑΣ</t>
  </si>
  <si>
    <t>ΣΟΥΛΙΝΑΡΙ</t>
  </si>
  <si>
    <t>ΑΣΠΡΟΚΚΛΗΣΙΑ</t>
  </si>
  <si>
    <t>ΑΣΣΗΡΟΥ</t>
  </si>
  <si>
    <t>ΚΟΡΟΝΗΣΙΑ</t>
  </si>
  <si>
    <t>ΑΓΝΑΝΤΕΡΗ-ΛΑΡΙΣΑΣ</t>
  </si>
  <si>
    <t>ΑΝΩ ΚΤΗΜΕΝΗ-ΚΑΡΔΙΤΣΑΣ</t>
  </si>
  <si>
    <t>ΑΣΒΕΣΤΟΠΕΤΡΑ-ΚΟΖΑΝΗΣ</t>
  </si>
  <si>
    <t>ΑΧΕΝΤΡΙΑ-ΗΡΑΚΛΕΙΟΥ</t>
  </si>
  <si>
    <t>ΒΑΓΙΩΝΙΑ-ΗΡΑΚΛΕΙΟΥ</t>
  </si>
  <si>
    <t>ΒΕΛΙΚΑ-ΛΑΡΙΣΑΣ</t>
  </si>
  <si>
    <t>ΒΡΥΤΑ-ΠΕΛΛΗΣ</t>
  </si>
  <si>
    <t>ΕΞΩ ΛΑΚΩΝΙΑ-ΛΑΣΙΘΙΟΥ</t>
  </si>
  <si>
    <t>ΙΚΕΑ-ΙΩΑΝΝΙΝΩΝ</t>
  </si>
  <si>
    <t>ΚΟΚΚΙΝΟΠΗΛΟΣ-ΛΑΡΙΣΑΣ</t>
  </si>
  <si>
    <t>ΚΟΛΠΟΥ ΓΕΡΑΣ-ΛΕΣΒΟΥ</t>
  </si>
  <si>
    <t>ΚΟΜΝΗΝΑ-ΚΟΖΑΝΗΣ</t>
  </si>
  <si>
    <t>ΚΡΥΟΠΗΓΗ-ΚΑΡΔΙΤΣΑΣ</t>
  </si>
  <si>
    <t>ΛΑΚΚΑ-ΚΕΡΚΥΡΑΣ</t>
  </si>
  <si>
    <t>ΛΟΥΤΡΟ ΕΛΑΣΣΟΝΑ-ΛΑΡΙΣΑΣ</t>
  </si>
  <si>
    <t>ΝΕΟΚΑΙΣΑΡΕΙΑ-ΠΙΕΡΙΑΣ</t>
  </si>
  <si>
    <t>ΝΙΚΗ-ΦΛΩΡΙΝΑΣ</t>
  </si>
  <si>
    <t>ΟΘΩΝΟΙ-ΚΕΡΚΥΡΑΣ</t>
  </si>
  <si>
    <t>ΠΗΝΕΙΑΔΑ-ΤΡΙΚΑΛΩΝ</t>
  </si>
  <si>
    <t>ΠΟΤΑΜΙΑ-ΛΑΡΙΣΑΣ</t>
  </si>
  <si>
    <t>ΣΙΤΑΡΙΑ-ΦΛΩΡΙΝΑΣ</t>
  </si>
  <si>
    <t>ΣΚΛΗΘΡΟ-ΛΑΡΙΣΑΣ</t>
  </si>
  <si>
    <t>ΣΚΟΠΙΑ-ΛΑΡΙΣΑΣ</t>
  </si>
  <si>
    <t>ΤΣΑΠΟΡΝΙΑ-ΛΑΡΙΣΑΣ</t>
  </si>
  <si>
    <t>ΚΑΡΠΕΡΟ</t>
  </si>
  <si>
    <t>ΑΝΑΛΗΨΗ</t>
  </si>
  <si>
    <t>ΑΒΡΑΜΙΟ</t>
  </si>
  <si>
    <t>ΚΟΛΛΙΝΕΣ</t>
  </si>
  <si>
    <t>ΑΧΛΑΔΟΧΩΡΙ</t>
  </si>
  <si>
    <t>ΞΥΛΟΚΕΡΑΤΙΑ</t>
  </si>
  <si>
    <t>ΜΕΛΙΣΣΟΥΡΓΟΙ</t>
  </si>
  <si>
    <t>ΡΕΝΤΙΝΑΣ-ΜΟΔΙ</t>
  </si>
  <si>
    <t>ΓΙΑΝΝΑΔΕΣ</t>
  </si>
  <si>
    <t>ΤΡΑΠΕΖΑ</t>
  </si>
  <si>
    <t>ΡΟΥΚΑΝΙ</t>
  </si>
  <si>
    <t>ΚΡΥΟΒΡΥΣΗ</t>
  </si>
  <si>
    <t>ΚΡΥΑΣ ΒΡΥΣΗΣ</t>
  </si>
  <si>
    <t>ΘΡΑΨΙΜΙ</t>
  </si>
  <si>
    <t>ΚΡΙΘΙΑΣ</t>
  </si>
  <si>
    <t>ΑΕΤΟΠΕΤΡΑ</t>
  </si>
  <si>
    <t>ΑΘΥΡΑ</t>
  </si>
  <si>
    <t>ΚΥΝΗΓΟΥ</t>
  </si>
  <si>
    <t>ΠΕΤΑΛΕΙΑΣ</t>
  </si>
  <si>
    <t>ΚΕΡΑΣΙΑ</t>
  </si>
  <si>
    <t>ΖΑΡΚΟΥ</t>
  </si>
  <si>
    <t>ΒΕΛΑΝΙΔΙΑ</t>
  </si>
  <si>
    <t>ΑΡΩΝΑΣ</t>
  </si>
  <si>
    <t>ΦΥΣΚΑ</t>
  </si>
  <si>
    <t>ΑΓΡΙΔΙ</t>
  </si>
  <si>
    <t>ΜΑΛΑΝΔΡΕΝΙ</t>
  </si>
  <si>
    <t>ΦΗΚΗ</t>
  </si>
  <si>
    <t>ΚΑΣΤΑΝΙΑΣ</t>
  </si>
  <si>
    <t>ΓΙΑΝΝΩΤΑ</t>
  </si>
  <si>
    <t>ΑΕΡΙΝΟ</t>
  </si>
  <si>
    <t>ΣΚΙΝΙΑΣ</t>
  </si>
  <si>
    <t>ΙΣΑΡΗΣ</t>
  </si>
  <si>
    <t>ΜΗΛΙΤΣΑ</t>
  </si>
  <si>
    <t>ΛΕΥΚΟΧΩΡΙ</t>
  </si>
  <si>
    <t>ΚΟΚΚΙΝΟΓΗ</t>
  </si>
  <si>
    <t>ΑΡΚΙΟΙ</t>
  </si>
  <si>
    <t>ΑΓ.ΔΗΜΗΤΡΙΟΣ</t>
  </si>
  <si>
    <t>ΠΑΠΑΔΑΤΕΣ</t>
  </si>
  <si>
    <t>ΒΛΑΧΕΡΝΑ</t>
  </si>
  <si>
    <t>ΔΑΦΝΟΥΔΙ</t>
  </si>
  <si>
    <t>ΘΥΡΕΑ</t>
  </si>
  <si>
    <t>ΕΡΜΑΚΙΑ</t>
  </si>
  <si>
    <t>ΔΕΛΒΙΝΑΚΙΟΥ</t>
  </si>
  <si>
    <t>ΠΟΛΥΣΤΑΦΥΛΛΟΣ</t>
  </si>
  <si>
    <t>ΚΑΛΑΜΩΤΟΥ</t>
  </si>
  <si>
    <t>ΒΕΡΔΙΚΟΥΣΑ</t>
  </si>
  <si>
    <t>ΚΑΠΠΑΔΟΚΙΚΟ</t>
  </si>
  <si>
    <t>ΣΦΕΝΔΟΝΗ</t>
  </si>
  <si>
    <t>ΑΣΩΠΙΑ</t>
  </si>
  <si>
    <t>ΑΓ.ΑΝΑΡΓΥΡΩΝ</t>
  </si>
  <si>
    <t>ΔΡΥΜΑΙΑΣ</t>
  </si>
  <si>
    <t>ΔΟΜΝΙΣΤΑ</t>
  </si>
  <si>
    <t>ΑΠΟΛΛΩΝΑΣ</t>
  </si>
  <si>
    <t>ΡΑΠΤΟΠΟΥΛΟ</t>
  </si>
  <si>
    <t>ΣΙΚΙΝΟΣ</t>
  </si>
  <si>
    <t>ΒΑΛΤΟΣ</t>
  </si>
  <si>
    <t>ΨΙΝΘΟΣ</t>
  </si>
  <si>
    <t>ΚΥΡΙΑΚΙ</t>
  </si>
  <si>
    <t>ΕΞΑΝΘΕΙΑ</t>
  </si>
  <si>
    <t>ΣΤΟΜΙΟΥ</t>
  </si>
  <si>
    <t>ΛΙΓΑΡΙΔΙΑ</t>
  </si>
  <si>
    <t>ΤΣΑΡΙΤΣΑΝΗΣ</t>
  </si>
  <si>
    <t>ΣΤΕΝΟ</t>
  </si>
  <si>
    <t>ΔΑΜΑΣΙ</t>
  </si>
  <si>
    <t>ΕΡΥΘΡΕΣ</t>
  </si>
  <si>
    <t>ΠΕΝΤΑΛΟΦΟΣ</t>
  </si>
  <si>
    <t>ΑΝΑΤΟΛΗΣ</t>
  </si>
  <si>
    <t>ΒΙΤΑΛΑ</t>
  </si>
  <si>
    <t>ΜΑΝΙΚΙΑ</t>
  </si>
  <si>
    <t>ΛΑΡΥΜΝΑ</t>
  </si>
  <si>
    <t>ΜΟΥΡΙΚΙ</t>
  </si>
  <si>
    <t>ΒΕΛΟΣ</t>
  </si>
  <si>
    <t>ΠΑΓΩΝΔΑΣ</t>
  </si>
  <si>
    <t>ΑΓΑΘΟΝΗΣΙ</t>
  </si>
  <si>
    <t>ΜΑΡΜΑΡΑ</t>
  </si>
  <si>
    <t>ΤΡΙΦΥΛΛΙ</t>
  </si>
  <si>
    <t>ΔΟΞΑΣ</t>
  </si>
  <si>
    <t>ΠΤΕΛΕΟΥ</t>
  </si>
  <si>
    <t>ΚΙΜΩΛΟΣ</t>
  </si>
  <si>
    <t>ΔΟΜΒΡΑΙΝΑ</t>
  </si>
  <si>
    <t>ΒΑΒΔΟΥ</t>
  </si>
  <si>
    <t>ΛΑΖΑΡΙΝΑΣ</t>
  </si>
  <si>
    <t>ΔΡΑΚΕΙΑ</t>
  </si>
  <si>
    <t>ΝΕΕΣ ΚΑΡΥΕΣ</t>
  </si>
  <si>
    <t>ΓΕΦΥΡΙΑ</t>
  </si>
  <si>
    <t>ΚΟΙΛΑΔΑ</t>
  </si>
  <si>
    <t>ΕΞΟΧΗΣ</t>
  </si>
  <si>
    <t>ΑΝΑΦΗ</t>
  </si>
  <si>
    <t>ΒΑΛΤΙΝΟ</t>
  </si>
  <si>
    <t>ΣΩΤΗΡΙΟ</t>
  </si>
  <si>
    <t>ΕΡΕΤΡΙΑΣ</t>
  </si>
  <si>
    <t>ΑΓ.ΙΣΙΔΩΡΟΣ</t>
  </si>
  <si>
    <t>ΛΙΒΑΔΙΟΥ</t>
  </si>
  <si>
    <t>ΑΓΡΙΛΙΑ</t>
  </si>
  <si>
    <t>ΣΚΑΛΙΑ</t>
  </si>
  <si>
    <t>ΛΑΓΥΝΑΣ</t>
  </si>
  <si>
    <t>ΑΡΓΥΡΟΠΟΥΛΙ</t>
  </si>
  <si>
    <t>ΒΑΜΒΑΚΟΥ</t>
  </si>
  <si>
    <t>ΝΑΡΘΑΚΙ</t>
  </si>
  <si>
    <t>ΚΛΕΙΣΟΥΡΑ</t>
  </si>
  <si>
    <t>ΑΙΔΙΝΙΟ</t>
  </si>
  <si>
    <t>ΤΑΞΙΑΡΧΕΣ</t>
  </si>
  <si>
    <t>ΠΟΤΙΔΑΝΕΙΑ</t>
  </si>
  <si>
    <t>ΣΤΟΥΡΝΑΡΕΪΚΑ</t>
  </si>
  <si>
    <t>ΚΕΡΑΣΕΑ</t>
  </si>
  <si>
    <t>ΛΙΒΑΔΙΑΣ</t>
  </si>
  <si>
    <t>ΣΤΡΑΤΟΝΙΟΥ</t>
  </si>
  <si>
    <t>ΔΙΚΕΛΑ</t>
  </si>
  <si>
    <t>ΒΛΑΧΑΤΑ</t>
  </si>
  <si>
    <t>ΑΓ.ΚΥΡΙΑΚΗ</t>
  </si>
  <si>
    <t>ΜΑΥΡΙΚΙΟΥ</t>
  </si>
  <si>
    <t>ΛΕΥΚΤΡΑ</t>
  </si>
  <si>
    <t>ΦΩΤΟΛΙΒΟΣ</t>
  </si>
  <si>
    <t>ΥΨΗΛΑΝΤΗΣ</t>
  </si>
  <si>
    <t>ΛΟΥΚΙΣΙΑ</t>
  </si>
  <si>
    <t>ΜΑΥΡΟΜΑΤΙ</t>
  </si>
  <si>
    <t>ΚΟΛΙΝΔΡΟΥ</t>
  </si>
  <si>
    <t>ΘΟΥΡΙΟ</t>
  </si>
  <si>
    <t>ΚΑΛΑΜΟΣ</t>
  </si>
  <si>
    <t>ΑΓ.ΕΥΘΥΜΙΑ</t>
  </si>
  <si>
    <t>ΠΗΛΙ</t>
  </si>
  <si>
    <t>ΚΡΑΝΙΑ</t>
  </si>
  <si>
    <t>ΚΛΕΙΝΟΥ</t>
  </si>
  <si>
    <t>ΜΕΤΑΜΟΡΦΩΣΕΩΣ</t>
  </si>
  <si>
    <t>ΚΟΥΡΝΑΣ</t>
  </si>
  <si>
    <t>ΑΓΚΙΣΤΡΙ</t>
  </si>
  <si>
    <t>ΣΤΙΜΑΓΚΑ</t>
  </si>
  <si>
    <t>ΜΑΓΑΡΙΚΑΡΙ</t>
  </si>
  <si>
    <t>ΚΑΡΠΕΡΗΣ</t>
  </si>
  <si>
    <t>ΚΕΦΑΛΟΧΩΡΙ</t>
  </si>
  <si>
    <t>ΛΕΙΨΟΙ</t>
  </si>
  <si>
    <t>ΚΑΛΛΙΠΕΥΚΗΣ</t>
  </si>
  <si>
    <t>ΚΟΝΟΠΙΝΑ</t>
  </si>
  <si>
    <t>ΡΙΤΣΩΝΑ</t>
  </si>
  <si>
    <t>ΚΟΡΦΟΣ</t>
  </si>
  <si>
    <t>ΣΚΑΛΑΝΙΟΥ</t>
  </si>
  <si>
    <t>ΦΙΧΤΙΑ</t>
  </si>
  <si>
    <t>ΗΡΑΙΟΝ</t>
  </si>
  <si>
    <t>ΚΕΦΑΛΑΡΙΟΥ</t>
  </si>
  <si>
    <t>ΒΑΡΒΑΣΑΙΝΑ</t>
  </si>
  <si>
    <t>ΧΑΝΙΑ ΑΗΔΟΝΙΩΝ</t>
  </si>
  <si>
    <t>ΜΑΛΕΣΙΝΑ</t>
  </si>
  <si>
    <t>ΕΞΑΡΧΟΥ</t>
  </si>
  <si>
    <t>ΚΑΣΤΕΛΛΑΝΟΙ</t>
  </si>
  <si>
    <t>ΚΑΛΛΙΘΕΑΣ</t>
  </si>
  <si>
    <t>ΕΓΓΑΡΩΝ</t>
  </si>
  <si>
    <t>ΑΡΧ.ΚΛΕΩΝΕΣ</t>
  </si>
  <si>
    <t>ΓΟΥΡΙΑ</t>
  </si>
  <si>
    <t>ΓΑΛΑΤΙΣΤΑ</t>
  </si>
  <si>
    <t>ΑΝΑΤΟΛΙΚΟ ΚΟΖ</t>
  </si>
  <si>
    <t>ΣΚΟΤΟΥΣΑ</t>
  </si>
  <si>
    <t>ΠΑΛΙΟΥΡΑΣ</t>
  </si>
  <si>
    <t>ΑΝΩ ΠΟΡΟΙΑ</t>
  </si>
  <si>
    <t>ΜΗΤΡΟΠΟΛΗ</t>
  </si>
  <si>
    <t>ΑΜΜΟΥΛΙΑΝΗ</t>
  </si>
  <si>
    <t>ΔΡΟΣΟΧΩΡΙΟΥ</t>
  </si>
  <si>
    <t>ΝΕΟ Μ.ΧΩΡΙΟ</t>
  </si>
  <si>
    <t>ΠΕΡΙΣΤΕΡΑΣ</t>
  </si>
  <si>
    <t>ΤΣΟΥΤΣΟΥΡΟΣ</t>
  </si>
  <si>
    <t>ΒΡΟΧΙΤΣΑ</t>
  </si>
  <si>
    <t>ΣΑΛΑΚΟΣ</t>
  </si>
  <si>
    <t>ΑΦΥΤΟΣ</t>
  </si>
  <si>
    <t>ΒΑΘΥ</t>
  </si>
  <si>
    <t>ΜΑΔΥΤΟΥ</t>
  </si>
  <si>
    <t>ΑΜΠΕΛΟΣ</t>
  </si>
  <si>
    <t>ΠΕΝΤΑΠΟΛΗ</t>
  </si>
  <si>
    <t>ΣΑΓΕΪΚΑ</t>
  </si>
  <si>
    <t>ΣΤΡΥΜΟΝΙΚΟ</t>
  </si>
  <si>
    <t>ΜΟΝΟΔΡΙΟ</t>
  </si>
  <si>
    <t>Κ.ΑΓ.ΙΩΑΝΝΗΣ</t>
  </si>
  <si>
    <t>ΑΡΜΑΧΑΣ</t>
  </si>
  <si>
    <t>ΚΕΡΝΙΤΣΑ</t>
  </si>
  <si>
    <t>ΚΙΝΙ</t>
  </si>
  <si>
    <t>ΜΙΚΡΟΠΟΛΗ</t>
  </si>
  <si>
    <t>ΣΤΡΑΤΟΝΙΚΗΣ</t>
  </si>
  <si>
    <t>ΑΛΙΣΤΡΑΤΗΣ</t>
  </si>
  <si>
    <t>ΟΞΥΛΙΘΟΣ</t>
  </si>
  <si>
    <t>ΑΦΝΙ</t>
  </si>
  <si>
    <t>ΟΥΡΑΝΟΥΠΟΛΗ</t>
  </si>
  <si>
    <t>ΝΕΡΑΪΑΔΑΣ</t>
  </si>
  <si>
    <t>ΣΗΜΑΝΤΡΑ</t>
  </si>
  <si>
    <t>ΑΓ.ΘΩΜΑΣ</t>
  </si>
  <si>
    <t>ΜΗΛΕΣΙ</t>
  </si>
  <si>
    <t>ΑΒΔΟΥ</t>
  </si>
  <si>
    <t>ΜΥΡΤΙΑ</t>
  </si>
  <si>
    <t>ΠΙΤΡΟΦΟΣ</t>
  </si>
  <si>
    <t>ΘΥΡΙΟ</t>
  </si>
  <si>
    <t>ΚΑΓΚΑΔΙ</t>
  </si>
  <si>
    <t>ΝΕΑΣ ΖΙΧΝΗΣ</t>
  </si>
  <si>
    <t>ΦΙΛΥΡΟΥ</t>
  </si>
  <si>
    <t>ΚΑΡΕΪΚΑ</t>
  </si>
  <si>
    <t>ΤΟΥΜΠΑ ΕΠΑΝΩΜΗΣ</t>
  </si>
  <si>
    <t>ΖΕΦΥΡΙΑ</t>
  </si>
  <si>
    <t>ΚΑΣΟΣ</t>
  </si>
  <si>
    <t>ΑΜΠΕΛΙΕΣ</t>
  </si>
  <si>
    <t>ΠΡΟΜΑΧΩΝΟΣ</t>
  </si>
  <si>
    <t>ΣΠΑΡΤΟΣ</t>
  </si>
  <si>
    <t>ΑΓ.ΒΑΣΙΛΕΙΟΥ</t>
  </si>
  <si>
    <t>ΛΙΒΑΔΙ</t>
  </si>
  <si>
    <t>ΕΛΕΥΘΕΡΟΧΩΡΙ</t>
  </si>
  <si>
    <t>ΠΡΟΒΑΤΑΣ</t>
  </si>
  <si>
    <t>ΔΗΜΗΤΡΙΤΣΙ</t>
  </si>
  <si>
    <t>ΑΣΚΟΥ</t>
  </si>
  <si>
    <t>ΑΓΡΙΑΝΗΣ</t>
  </si>
  <si>
    <t>ΒΑΜΒΑΚΟΦΥΤΟΥ</t>
  </si>
  <si>
    <t>ΧΑΛΚΗ</t>
  </si>
  <si>
    <t>ΣΤΡΥΜΟΝΟΧΩΡΙ</t>
  </si>
  <si>
    <t>ΜΙΚΡΟΚΑΜΠΟΣ</t>
  </si>
  <si>
    <t>ΚΟΥΝΔΟΥΡΟΣ</t>
  </si>
  <si>
    <t>ΑΣΤΑΚΟΣ</t>
  </si>
  <si>
    <t>ΔΑΦΝΩΝ</t>
  </si>
  <si>
    <t>ΠΟΤΑΜΟΥΛΑ</t>
  </si>
  <si>
    <t>ΣΚΟΥΡΟΧΩΡΙΟΥ</t>
  </si>
  <si>
    <t>ΧΩΡΥΓΙ</t>
  </si>
  <si>
    <t>ΣΚΟΥΤΕΡΑ</t>
  </si>
  <si>
    <t>ΑΔΕΛΦΙΚΟ</t>
  </si>
  <si>
    <t>ΜΗΤΡΟΥΣΙ</t>
  </si>
  <si>
    <t>ΧΑΒΑΡΙ</t>
  </si>
  <si>
    <t>ΛΑΚΚΑΣ</t>
  </si>
  <si>
    <t>ΚΥΛΛΗΝΗ</t>
  </si>
  <si>
    <t>ΣΟΧΟΥ</t>
  </si>
  <si>
    <t>ΠΑΛΑΙΟΜΥΛΟΥ</t>
  </si>
  <si>
    <t>ΦΙΛΑΔΕΛΦΕΙΟΥ</t>
  </si>
  <si>
    <t>ΔΡΑΒΗΣΚΟΥ</t>
  </si>
  <si>
    <t>ΒΑΦΕΙΟΧΩΡΙ</t>
  </si>
  <si>
    <t>ΠΡΩΤΗΣ</t>
  </si>
  <si>
    <t>ΦΑΡΣΑ</t>
  </si>
  <si>
    <t>ΘΗΡΑΣΙΑ</t>
  </si>
  <si>
    <t>ΧΑΥΔΑΤΑ</t>
  </si>
  <si>
    <t>ΑΡΝΑΙΑΣ</t>
  </si>
  <si>
    <t>ΒΑΘΥΛΑΚΟΣ</t>
  </si>
  <si>
    <t>ΚΩΣΤΟΣ</t>
  </si>
  <si>
    <t>ΒΟΥΝΤΕΝΗ</t>
  </si>
  <si>
    <t>Ν.ΜΑΛΕΣΙΑΔΑΣ</t>
  </si>
  <si>
    <t>ΡΙΖΩΝ</t>
  </si>
  <si>
    <t>ΣΑΡΔΗΝΙΑΣ</t>
  </si>
  <si>
    <t>ΒΡΟΝΤΟΥΣ</t>
  </si>
  <si>
    <t>ΣΤΑΜΝΑ</t>
  </si>
  <si>
    <t>ΟΡΜΥΛΙΩΝ</t>
  </si>
  <si>
    <t>ΒΑΜΒΑΚΙΑ</t>
  </si>
  <si>
    <t>ΤΡΥΦΟΣ</t>
  </si>
  <si>
    <t>ΠΑΛΙΑΜΠΕΛΑ</t>
  </si>
  <si>
    <t>ΠΕΡΑΙΑ</t>
  </si>
  <si>
    <t>ΑΡΓΥΡΑ</t>
  </si>
  <si>
    <t>ΑΣΗ ΓΩΝΙΑΣ</t>
  </si>
  <si>
    <t>ΑΝΤΙΣΚΑΡΙ</t>
  </si>
  <si>
    <t>Ν.ΧΑΛΚΙΟΠΟΥΛΟ</t>
  </si>
  <si>
    <t>ΑΓ.ΓΑΛΗΝΗΣ</t>
  </si>
  <si>
    <t>ΚΕΡΑΜΥΔΙΑ</t>
  </si>
  <si>
    <t>ΜΙΑΜΟΥ</t>
  </si>
  <si>
    <t>ΚΟΥΡΤΕΣΙ</t>
  </si>
  <si>
    <t>ΑΝΩ ΚΑΣΤΡΙΤΣΙ</t>
  </si>
  <si>
    <t>ΓΟΝΙΜΟ</t>
  </si>
  <si>
    <t>ΛΙΜΝΕΣ</t>
  </si>
  <si>
    <t>ΔΡΥΜΟΣ</t>
  </si>
  <si>
    <t>ΔΡΥΜΩΝΑΣ</t>
  </si>
  <si>
    <t>ΒΑΣΙΛΟΠΟΥΛΟ</t>
  </si>
  <si>
    <t>ΠΟΜΠΙΑ</t>
  </si>
  <si>
    <t>ΝΕΟΧΩΡΙ ΣΕΡ</t>
  </si>
  <si>
    <t>ΑΓΙΑ ΘΕΚΛΑ</t>
  </si>
  <si>
    <t>ΜΟΧΟΣ</t>
  </si>
  <si>
    <t>ΚΑΒΒΟΥΣΙΟΥ</t>
  </si>
  <si>
    <t>ΛΟΥΣΙΚΑ</t>
  </si>
  <si>
    <t>ΚΑΛΑΜΑΥΚΑΣ</t>
  </si>
  <si>
    <t>ΠΑΛΑΙΟΚΩΜΗΣ</t>
  </si>
  <si>
    <t>ΠΑΡΑΚΟΙΛΑ</t>
  </si>
  <si>
    <t>ΘΥΑΜΟΣ</t>
  </si>
  <si>
    <t>ΚΕΦΑΛΟΒΡΥΣΙΟ</t>
  </si>
  <si>
    <t>ΦΡΕΣ</t>
  </si>
  <si>
    <t>ΜΕΓ.ΠΑΝΑΓΙΑΣ</t>
  </si>
  <si>
    <t>ΑΓ.ΠΡΟΔΡΟΜΟΥ</t>
  </si>
  <si>
    <t>ΑΓΡΟΣΥΚΕΑ</t>
  </si>
  <si>
    <t>ΔΟΥΜΠΙΑΣ</t>
  </si>
  <si>
    <t>ΒΟΥΡΛΙΩΤΕΣ</t>
  </si>
  <si>
    <t>ΤΑΞΙΑΡΧΗ</t>
  </si>
  <si>
    <t>ΠΥΡΓΟΣ</t>
  </si>
  <si>
    <t>ΜΑΥΡΟΝΕΡΙ</t>
  </si>
  <si>
    <t>ΓΟΥΡΙΩΤΙΣΣΑ</t>
  </si>
  <si>
    <t>ΚΛΕΙΣΟΡΕΥΜΑΤΑ</t>
  </si>
  <si>
    <t>ΜΥΤΙΛΗΝΙΟΙ</t>
  </si>
  <si>
    <t>ΚΟΥΜΕΙΚΑ</t>
  </si>
  <si>
    <t>ΤΕΦΕΛΙ</t>
  </si>
  <si>
    <t>ΚΑΡΑΒΟΣΤΑΜΟΣ</t>
  </si>
  <si>
    <t>ΠΛΑΓΙΑ</t>
  </si>
  <si>
    <t>ΜΕΣΗ</t>
  </si>
  <si>
    <t>ΞΕΡΙΑΣ</t>
  </si>
  <si>
    <t>ΜΕΤΑΞΑΔΩΝ</t>
  </si>
  <si>
    <t>ΘΥΜΑΡΙΑ</t>
  </si>
  <si>
    <t>ΠΑΝΑΡΕΤΗΣ</t>
  </si>
  <si>
    <t>ΚΑΛΑΜΩΝΑΣ</t>
  </si>
  <si>
    <t>ΠΑΡΑΔΗΜΗ</t>
  </si>
  <si>
    <t>ΕΛΕΥΘΕΡΙΩΝ</t>
  </si>
  <si>
    <t>ΔΑΔΙΑΣ</t>
  </si>
  <si>
    <t>ΠΥΡΣΟΓΙΑΝΝΗ</t>
  </si>
  <si>
    <t>ΣΠΑΡΤΙΛΑΣ</t>
  </si>
  <si>
    <t>ΑΡΓΥΡΟΥΠΟΛΗ</t>
  </si>
  <si>
    <t>ΛΕΥΚΙΜΗΣ</t>
  </si>
  <si>
    <t>ΜΟΙΡΑΝΑ</t>
  </si>
  <si>
    <t>ΣΤΡΥΜΗ</t>
  </si>
  <si>
    <t>ΓΑΡΟΥΝΑ</t>
  </si>
  <si>
    <t>ΡΟΔΑΥΓΗ</t>
  </si>
  <si>
    <t>ΝΙΚΗΦΟΡΟΣ</t>
  </si>
  <si>
    <t>ΞΗΡΟΠΟΤΑΜΟΣ</t>
  </si>
  <si>
    <t>ΚΟΡΝΟΦΩΛΙΑΣ</t>
  </si>
  <si>
    <t>ΑΛΚΥΩΝΑ</t>
  </si>
  <si>
    <t>ΠΗΓΩΝ</t>
  </si>
  <si>
    <t>ΚΡΩΒΥΛΗ</t>
  </si>
  <si>
    <t>ΠΑΛΑΙΟΚΑΣΤΡΟΥ</t>
  </si>
  <si>
    <t>ΣΥΒΟΤΑ</t>
  </si>
  <si>
    <t>ΓΕΡΜΑΣ</t>
  </si>
  <si>
    <t>ΞΗΡΟΛΟΦΟΥ</t>
  </si>
  <si>
    <t>ΖΥΓΟΣ</t>
  </si>
  <si>
    <t>ΕΛΛΗΝΙΚΟΥ</t>
  </si>
  <si>
    <t>ΠΡΟΣΚΥΝΗΤΕΣ</t>
  </si>
  <si>
    <t>ΚΗΠΟΥΡΕΙΟ</t>
  </si>
  <si>
    <t>ΑΜΑΞΑΔΕΣ</t>
  </si>
  <si>
    <t>ΑΝΘΟΧΩΡΙΟΥ</t>
  </si>
  <si>
    <t>ΒΙ.ΠΕ</t>
  </si>
  <si>
    <t>ΚΟΚΚΙΝΟΓΕΙΑ</t>
  </si>
  <si>
    <t>ΛΟΦΑΡΙΟ</t>
  </si>
  <si>
    <t>ΚΕΧΡΟΚΑΜΠΟΥ</t>
  </si>
  <si>
    <t>ΡΙΖΙΑ</t>
  </si>
  <si>
    <t>ΛΟΥΤΡΟ</t>
  </si>
  <si>
    <t>ΑΙΣΥΜΗ</t>
  </si>
  <si>
    <t>ΑΓ. ΘΕΟΔΩΡΟΙ</t>
  </si>
  <si>
    <t>ΑΓΡΙΛΙΤΣΑ</t>
  </si>
  <si>
    <t>ΠΑΓΟΙ</t>
  </si>
  <si>
    <t>ΠΟΔΟΧΩΡΙΟΥ</t>
  </si>
  <si>
    <t>ΠΑΡΑΔΕΙΣΣΙΑ</t>
  </si>
  <si>
    <t>ΚΥΡΤΩΝΗ</t>
  </si>
  <si>
    <t>ΜΑΥΡΟΠΗΓΗ</t>
  </si>
  <si>
    <t>ΚΑΡΥΤΣΑΣ</t>
  </si>
  <si>
    <t>ΠΑΥΛΟ</t>
  </si>
  <si>
    <t>ΡΙΖΟΜΥΛΟΥ</t>
  </si>
  <si>
    <t>ΔΑΣΟΛΟΦΟΣ</t>
  </si>
  <si>
    <t>ΒΑΓΙΑ</t>
  </si>
  <si>
    <t>ΑΡΤΕΜΙΣΙΟ</t>
  </si>
  <si>
    <t>ΔΑΙΜΟΝΙΑ</t>
  </si>
  <si>
    <t>ΑΧΛΑΔΟΚΑΜΠΟΣ</t>
  </si>
  <si>
    <t>ΚΥΠΑΡΙΣΣΟΣ</t>
  </si>
  <si>
    <t>ΚΑΛΑΜΑΚΙΟΥ</t>
  </si>
  <si>
    <t>ΜΥΡΙΝΑ ΚΑΡΔ</t>
  </si>
  <si>
    <t>ΚΟΚΚΙΝΟ</t>
  </si>
  <si>
    <t>ΡΑΨΑΝΗΣ</t>
  </si>
  <si>
    <t>ΔΑΡΑΣ</t>
  </si>
  <si>
    <t>ΔΙΑΛΕΚΤΟ</t>
  </si>
  <si>
    <t>ΕΚΚΑΡΑΣ</t>
  </si>
  <si>
    <t>ΡΑΧΟΥΛΑ</t>
  </si>
  <si>
    <t>ΒΑΣΙΛΙΤΣΙ</t>
  </si>
  <si>
    <t>ΑΓΡΙΛΙ</t>
  </si>
  <si>
    <t>ΓΛΥΦΑ</t>
  </si>
  <si>
    <t>ΓΛΥΦΑΔΑ ΦΩΚ</t>
  </si>
  <si>
    <t>ΕΛΛΗΝΟΠΥΡΓΟΣ</t>
  </si>
  <si>
    <t>ΖΕΠ ΚΟΖΑΝΗΣ</t>
  </si>
  <si>
    <t>ΚΡΟΚΥΛΕΙΟ</t>
  </si>
  <si>
    <t>ΠΟΡΤΑΡΙΑ</t>
  </si>
  <si>
    <t>ΡΟΠΩΤΟ</t>
  </si>
  <si>
    <t>ΔΟΞΑΡΑ</t>
  </si>
  <si>
    <t>ΕΛΑΙΟΧΩΡΙΟΝ</t>
  </si>
  <si>
    <t>ΟΜΟΛΙΟΥ</t>
  </si>
  <si>
    <t>ΜΙΣΤΡΟΥ</t>
  </si>
  <si>
    <t>ΧΑΝΙΑ ΑΓ.ΒΑΣΙΛ.</t>
  </si>
  <si>
    <t>ΥΠΑΤΗ</t>
  </si>
  <si>
    <t>ΚΑΡΠΟΧΩΡΙ</t>
  </si>
  <si>
    <t>ΖΕΛΙ</t>
  </si>
  <si>
    <t>ΑΡΑΧΝΑΙΟ</t>
  </si>
  <si>
    <t>ΛΕΟΝΤΙΟ</t>
  </si>
  <si>
    <t>ΒΡΥΣΙΑ</t>
  </si>
  <si>
    <t>ΚΡΕΜΜΥΔΙΑ</t>
  </si>
  <si>
    <t>ΚΥΨΕΛΗΣ</t>
  </si>
  <si>
    <t>ΑΡΓΥΡΟ</t>
  </si>
  <si>
    <t>ΓΑΛΑΝΟΒΡΥΣΗΣ</t>
  </si>
  <si>
    <t>ΘΑΡΟΥΝΙΑ</t>
  </si>
  <si>
    <t>ΑΓ.ΙΩΑΝΝΗΣ</t>
  </si>
  <si>
    <t>ΡΕΓΚΙΝΙ</t>
  </si>
  <si>
    <t>ΣΤΕΜΝΙΤΣΑ</t>
  </si>
  <si>
    <t>ΑΓΙΟΦΥΛΛΟ</t>
  </si>
  <si>
    <t>ΤΥΜΦΡΗΣΤΟΣ</t>
  </si>
  <si>
    <t>ΜΕΛΙΒΟΙΑΣ</t>
  </si>
  <si>
    <t>ΑΥΡΑΣ</t>
  </si>
  <si>
    <t>ΠΑΣΧΑΛΙΤΣΑΣ</t>
  </si>
  <si>
    <t>ΖΑΠΠΕΙΟ</t>
  </si>
  <si>
    <t>ΑΓ.ΑΝΝΑ</t>
  </si>
  <si>
    <t>ΘΕΟΠΕΤΡΑΣ</t>
  </si>
  <si>
    <t>ΣΚΕΠΑΡΙ</t>
  </si>
  <si>
    <t>ΛΥΓΕΡΗΣ</t>
  </si>
  <si>
    <t>ΜΕΓ.ΕΥΥΔΡΙΟ</t>
  </si>
  <si>
    <t>ΑΓ.ΣΟΦΙΑΣ</t>
  </si>
  <si>
    <t>ΠΡΟΚΟΠΙ</t>
  </si>
  <si>
    <t>ΠΟΛΙΤΙΚΑ</t>
  </si>
  <si>
    <t>ΚΑΡΥΟΧΩΡΙ</t>
  </si>
  <si>
    <t>ΕΛΟΣ</t>
  </si>
  <si>
    <t>ΠΛΑΤΑΙΕΣ</t>
  </si>
  <si>
    <t>ΤΡΙΑΔΑ</t>
  </si>
  <si>
    <t>ΒΡΟΝΤΑΜΑΣ</t>
  </si>
  <si>
    <t>ΠΡΟΜΥΡΙ</t>
  </si>
  <si>
    <t>ΓΟΡΓΟΓΥΡΙ</t>
  </si>
  <si>
    <t>ΣΑΡΑΝΤΑΠΟΡΟΥ</t>
  </si>
  <si>
    <t>Συνδρομητές Σύνολο</t>
  </si>
  <si>
    <t>Συνδρομητές NGA</t>
  </si>
  <si>
    <t>Διείσδυση υπηρεσιών οπτικών ινών μέχρι τον τελικό συνδρομητή ως ποσοστό του συνόλου των ευρυζωνικών γραμμών. Κατώφλι 30% των ευρυζωνικών γραμμών</t>
  </si>
  <si>
    <t>Σύνολο Συνδρομητών</t>
  </si>
  <si>
    <t>Σύνολο Συνδρομητών FTTH</t>
  </si>
  <si>
    <t>Στοιχεία μέχρι:</t>
  </si>
  <si>
    <t>2023Η2</t>
  </si>
  <si>
    <t>FTTH to Broadband %</t>
  </si>
  <si>
    <t>ΠΗΓΗ ΛΕΣΒΟΥ</t>
  </si>
  <si>
    <t>ΒΡΥΣΟΧΩΡΙ</t>
  </si>
  <si>
    <t>ΚΡΑΨΗ</t>
  </si>
  <si>
    <t>ΑΓ.ΒΑΣΙΛΕΙΟΣ</t>
  </si>
  <si>
    <t>Δ3)</t>
  </si>
  <si>
    <t xml:space="preserve">Ποσοστό συνδεδεμένων κτιρίων στο δίκτυο FTTH κατά τη χρονική στιγμή της ανακοίνωσης της κατάργησης του παραδοσιακού δικτύου. Κατώφλι 50% </t>
  </si>
  <si>
    <t xml:space="preserve">Δ6) </t>
  </si>
  <si>
    <t xml:space="preserve">Δ2 (Π2α): </t>
  </si>
  <si>
    <t xml:space="preserve">Δ1 (Π1): </t>
  </si>
  <si>
    <t>% FTTH κτιρίων connected</t>
  </si>
  <si>
    <t xml:space="preserve">Max από Σύνολο Κτιρίων </t>
  </si>
  <si>
    <t>Δ4)</t>
  </si>
  <si>
    <t xml:space="preserve">FTTH Κτίρια Συνδεδεμένα </t>
  </si>
  <si>
    <t xml:space="preserve">FTTH Κτίρια Passed </t>
  </si>
  <si>
    <t>% FTTH κτιρίων passed</t>
  </si>
  <si>
    <t>Δ5)</t>
  </si>
  <si>
    <t>Μέγιστος αριθμός συνδρομητών σε ΑΚ με συνεγκατάσταση οι οποίοι επηρεάζονται από την κατάργηση του δικτύου χαλκού (μερικώς ή συνολικά) ανά έτος. Κατώφλι 25%</t>
  </si>
  <si>
    <t>Συνδρομητές affected Κυρίως &amp; Απερχόμενο (Σύνολο συνδρομητών, εξαιρουμένων των FTTH, VPU FTTH, VLU FTTH, Bitstream)</t>
  </si>
  <si>
    <t>Συνδρομητές affected Κυρίως (Συνδρομητές non-NGA από ΑΚ)</t>
  </si>
  <si>
    <t>Ποσοστό συνδρομητών NGA , ως προς το σύνολο  ανά AK &gt;50% - Σύνολο Παρόχων</t>
  </si>
  <si>
    <t xml:space="preserve">Προβλεπόμενη κάλυψη συνδρομητών (κτιρίων) ΑΚ από υποδομές FTTH. Κατώφλι 60% κάλυψη </t>
  </si>
  <si>
    <t>OLOs</t>
  </si>
  <si>
    <t>OTE</t>
  </si>
  <si>
    <t>ΑΚ: με απόκλιση κάλυψης μεγαλύτερη από 10% σε σχέση με προηγούμενη πρόβλεψη</t>
  </si>
  <si>
    <t>ΑΚ: κάλυψη μεγαλύτερη από 10% σε σχέση με αυτήν που είχε δηλώσει στα δεσμευτικά του πλάνα τότε για αυτό το ΑΚ δεν επιτρέπεται η μετάβαση μερικής κατάργησης του δικτύου χαλκού από το ΑΚ έως την υπαίθρια καμπίνα (FTTC) σε αυτά τα ΑΚ</t>
  </si>
  <si>
    <t>ΟΤΕ</t>
  </si>
  <si>
    <t>UNITED FIBER</t>
  </si>
  <si>
    <t>Fiber2All</t>
  </si>
  <si>
    <t>Άρση Κοστοστρέφειας: Ποσοστό κάλυψης ενεργών ευρυζωνικών συνδρομητών (κτιρίων), ανά ΑΚ από εναλλακτικά δίκτυα FTTH. Κατώφλι 80% των ενεργών ευρυζωνικών συνδρομητών (κτιρίων) του ΑΚ</t>
  </si>
  <si>
    <t>% FTTH κτιρίων Passed</t>
  </si>
  <si>
    <t>AK με COLLOCATION</t>
  </si>
  <si>
    <t>ΛΙΒΑΔΙ-ΠΙΕΡΙΑΣ</t>
  </si>
  <si>
    <t>2024H1</t>
  </si>
  <si>
    <t>ΠΕΡΙΟΔΟΣ</t>
  </si>
  <si>
    <t>Δ3 - % FTTH κτιρίων connected (&gt;50%)</t>
  </si>
  <si>
    <t xml:space="preserve"> Δ2 - NGA% (&gt;50%)</t>
  </si>
  <si>
    <t>Μέγιστος αριθμός συνδρομητών σε ΑΚ με συνεγκατάσταση οι οποίοι επηρεάζονται από την κατάργηση του δικτύου χαλκού (μερικώς ή συνολικά) ανά έτος. Κατώφλι 25% της συνολικής συνδρομητικής βάσης (ΟΤΕ και εναλλακτικών παρόχων)</t>
  </si>
  <si>
    <r>
      <t>·</t>
    </r>
    <r>
      <rPr>
        <sz val="7"/>
        <color theme="1"/>
        <rFont val="Times New Roman"/>
        <family val="1"/>
        <charset val="161"/>
      </rPr>
      <t xml:space="preserve">         </t>
    </r>
    <r>
      <rPr>
        <sz val="11"/>
        <color theme="1"/>
        <rFont val="Calibri"/>
        <family val="2"/>
        <charset val="161"/>
        <scheme val="minor"/>
      </rPr>
      <t>ΑΚ με συνεγκατάσταση</t>
    </r>
  </si>
  <si>
    <r>
      <t>·</t>
    </r>
    <r>
      <rPr>
        <sz val="7"/>
        <color theme="1"/>
        <rFont val="Times New Roman"/>
        <family val="1"/>
        <charset val="161"/>
      </rPr>
      <t xml:space="preserve">         </t>
    </r>
    <r>
      <rPr>
        <sz val="11"/>
        <color theme="1"/>
        <rFont val="Calibri"/>
        <family val="2"/>
        <charset val="161"/>
        <scheme val="minor"/>
      </rPr>
      <t xml:space="preserve">Subs affected Κυρίως: </t>
    </r>
    <r>
      <rPr>
        <b/>
        <i/>
        <sz val="11"/>
        <color theme="1"/>
        <rFont val="Calibri"/>
        <family val="2"/>
        <charset val="161"/>
        <scheme val="minor"/>
      </rPr>
      <t>Non NGA (ΑΚ) / TOTAL SUBSCRIBERS</t>
    </r>
  </si>
  <si>
    <r>
      <t>·</t>
    </r>
    <r>
      <rPr>
        <sz val="7"/>
        <color theme="1"/>
        <rFont val="Times New Roman"/>
        <family val="1"/>
        <charset val="161"/>
      </rPr>
      <t xml:space="preserve">         </t>
    </r>
    <r>
      <rPr>
        <sz val="11"/>
        <color theme="1"/>
        <rFont val="Calibri"/>
        <family val="2"/>
        <charset val="161"/>
        <scheme val="minor"/>
      </rPr>
      <t>Subs affected Κυρίως &amp; Απερχόμενο (</t>
    </r>
    <r>
      <rPr>
        <b/>
        <i/>
        <sz val="11"/>
        <color theme="1"/>
        <rFont val="Calibri"/>
        <family val="2"/>
        <charset val="161"/>
        <scheme val="minor"/>
      </rPr>
      <t>NGA καμπίνα + Non-NGA (AK, Καμπίνα) + Voice only) / TOTAL SUBSCRIBERS</t>
    </r>
  </si>
  <si>
    <t>Ποσοστό συνδρομητών που πρέπει να έχουν μεταβεί στο δίκτυο νέας γενιάς που πρόκειται να αντικαταστήσει το δίκτυο χαλκού κατά τη χρονική στιγμή της ανακοίνωσης της κατάργησης του παραδοσιακού δικτύου. Κατώφλι 50% του συνόλου των συνδρομητών (ΟΤΕ και εναλλακτικών παρόχων) ή 85% των συνδρομητών του ΟΤΕ.</t>
  </si>
  <si>
    <r>
      <t>·</t>
    </r>
    <r>
      <rPr>
        <sz val="7"/>
        <color theme="1"/>
        <rFont val="Times New Roman"/>
        <family val="1"/>
        <charset val="161"/>
      </rPr>
      <t xml:space="preserve">         </t>
    </r>
    <r>
      <rPr>
        <sz val="11"/>
        <color theme="1"/>
        <rFont val="Calibri"/>
        <family val="2"/>
        <charset val="161"/>
        <scheme val="minor"/>
      </rPr>
      <t>Δ2 (Π2α): Ποσοστό συνδρομητών NGA , ως προς το σύνολο  ANA AK &gt;50%</t>
    </r>
  </si>
  <si>
    <r>
      <t>·</t>
    </r>
    <r>
      <rPr>
        <sz val="7"/>
        <color theme="1"/>
        <rFont val="Times New Roman"/>
        <family val="1"/>
        <charset val="161"/>
      </rPr>
      <t xml:space="preserve">         </t>
    </r>
    <r>
      <rPr>
        <sz val="11"/>
        <color theme="1"/>
        <rFont val="Calibri"/>
        <family val="2"/>
        <charset val="161"/>
        <scheme val="minor"/>
      </rPr>
      <t>Δ2 (Π2β): Ποσοστό συνδρομητών NGA OTE , ως προς το σύνολο  OTE ANA AK &gt;85%</t>
    </r>
  </si>
  <si>
    <r>
      <t>·</t>
    </r>
    <r>
      <rPr>
        <sz val="7"/>
        <color theme="1"/>
        <rFont val="Times New Roman"/>
        <family val="1"/>
        <charset val="161"/>
      </rPr>
      <t xml:space="preserve">         </t>
    </r>
    <r>
      <rPr>
        <b/>
        <sz val="11"/>
        <color theme="1"/>
        <rFont val="Calibri"/>
        <family val="2"/>
        <charset val="161"/>
        <scheme val="minor"/>
      </rPr>
      <t>NGA SUBSCRIBERS / TOTAL SUBSCRIBERS</t>
    </r>
  </si>
  <si>
    <t>Ποσοστό συνδεδεμένων κτιρίων στο δίκτυο FTTH κατά τη χρονική στιγμή της ανακοίνωσης της κατάργησης του παραδοσιακού δικτύου. Κατώφλι 50% του συνόλου των κτιρίων που καλύπτονται από τις υπαίθριες καμπίνες, προς κατάργηση.</t>
  </si>
  <si>
    <r>
      <t>·</t>
    </r>
    <r>
      <rPr>
        <sz val="7"/>
        <color theme="1"/>
        <rFont val="Times New Roman"/>
        <family val="1"/>
        <charset val="161"/>
      </rPr>
      <t xml:space="preserve">         </t>
    </r>
    <r>
      <rPr>
        <sz val="11"/>
        <color theme="1"/>
        <rFont val="Calibri"/>
        <family val="2"/>
        <charset val="161"/>
        <scheme val="minor"/>
      </rPr>
      <t>% FTTH κτιρίων connected &gt;50% του ΜΑΧ Συνόλου Κτιρίων ανά ΑΚ</t>
    </r>
  </si>
  <si>
    <t xml:space="preserve">Δ5: </t>
  </si>
  <si>
    <r>
      <t>Άρση κοστοστρέφειας</t>
    </r>
    <r>
      <rPr>
        <sz val="11.5"/>
        <color theme="1"/>
        <rFont val="Calibri"/>
        <family val="2"/>
        <charset val="161"/>
        <scheme val="minor"/>
      </rPr>
      <t xml:space="preserve"> για τα προϊόντα/υπηρεσίες οπτικών ινών: Ποσοστό κάλυψης ενεργών ευρυζωνικών συνδρομητών, ανά ΑΚ από </t>
    </r>
    <r>
      <rPr>
        <u/>
        <sz val="11.5"/>
        <color theme="1"/>
        <rFont val="Calibri"/>
        <family val="2"/>
        <charset val="161"/>
        <scheme val="minor"/>
      </rPr>
      <t>εναλλακτικά δίκτυα FTTH</t>
    </r>
    <r>
      <rPr>
        <sz val="11.5"/>
        <color theme="1"/>
        <rFont val="Calibri"/>
        <family val="2"/>
        <charset val="161"/>
        <scheme val="minor"/>
      </rPr>
      <t>. Κατώφλι 80% των ενεργών ευρυζωνικών συνδρομητών του ΑΚ</t>
    </r>
  </si>
  <si>
    <r>
      <t>·</t>
    </r>
    <r>
      <rPr>
        <sz val="7"/>
        <color theme="1"/>
        <rFont val="Times New Roman"/>
        <family val="1"/>
        <charset val="161"/>
      </rPr>
      <t xml:space="preserve">         </t>
    </r>
    <r>
      <rPr>
        <sz val="11"/>
        <color theme="1"/>
        <rFont val="Calibri"/>
        <family val="2"/>
        <charset val="161"/>
        <scheme val="minor"/>
      </rPr>
      <t>% FTTH κτιρίων passed &gt;80% του ΜΑΧ Συνόλου Κτιρίων ανά ΑΚ (</t>
    </r>
    <r>
      <rPr>
        <u/>
        <sz val="11"/>
        <color theme="1"/>
        <rFont val="Calibri"/>
        <family val="2"/>
        <charset val="161"/>
        <scheme val="minor"/>
      </rPr>
      <t>Εναλλακτικοί</t>
    </r>
    <r>
      <rPr>
        <sz val="11"/>
        <color theme="1"/>
        <rFont val="Calibri"/>
        <family val="2"/>
        <charset val="161"/>
        <scheme val="minor"/>
      </rPr>
      <t>)</t>
    </r>
  </si>
  <si>
    <t xml:space="preserve">Δ6: </t>
  </si>
  <si>
    <r>
      <t>·</t>
    </r>
    <r>
      <rPr>
        <sz val="7"/>
        <color theme="1"/>
        <rFont val="Times New Roman"/>
        <family val="1"/>
        <charset val="161"/>
      </rPr>
      <t xml:space="preserve">         </t>
    </r>
    <r>
      <rPr>
        <sz val="11"/>
        <color theme="1"/>
        <rFont val="Calibri"/>
        <family val="2"/>
        <charset val="161"/>
        <scheme val="minor"/>
      </rPr>
      <t>% FTTH Συνδρομητών &gt;30% του Συνόλου Συνδρομητών Broadband</t>
    </r>
  </si>
  <si>
    <t>Προβλεπόμενη κάλυψη συνδρομητών ΑΚ από υποδομές FTTH (συνολικά από όλους τους παρόχους). Κατώφλι 100% κάλυψη συνδρομητών (κτιρίων) του ΑΚ.</t>
  </si>
  <si>
    <r>
      <t>·</t>
    </r>
    <r>
      <rPr>
        <sz val="7"/>
        <color theme="1"/>
        <rFont val="Times New Roman"/>
        <family val="1"/>
        <charset val="161"/>
      </rPr>
      <t xml:space="preserve">         </t>
    </r>
    <r>
      <rPr>
        <sz val="11"/>
        <color theme="1"/>
        <rFont val="Calibri"/>
        <family val="2"/>
        <charset val="161"/>
        <scheme val="minor"/>
      </rPr>
      <t>% FTTH κτιρίων passed &gt;100% του ΜΑΧ Συνόλου Κτιρίων ανά ΑΚ</t>
    </r>
  </si>
  <si>
    <r>
      <t>·</t>
    </r>
    <r>
      <rPr>
        <sz val="7"/>
        <color theme="1"/>
        <rFont val="Times New Roman"/>
        <family val="1"/>
        <charset val="161"/>
      </rPr>
      <t>        </t>
    </r>
    <r>
      <rPr>
        <sz val="11"/>
        <color theme="1"/>
        <rFont val="Calibri"/>
        <family val="2"/>
        <charset val="161"/>
        <scheme val="minor"/>
      </rPr>
      <t>Μερική Κατάργηση δύναται και κάτω του 100% των MAX κτιρίων</t>
    </r>
  </si>
  <si>
    <t>Δ3:  (Copper Switch off)</t>
  </si>
  <si>
    <t>Δ4:  (Copper Switch off)</t>
  </si>
  <si>
    <t>Δ2:  (Copper Switch off)</t>
  </si>
  <si>
    <t>Δ1:  (Copper Switch off)</t>
  </si>
  <si>
    <t xml:space="preserve">Άρση Κοστοστρέφειας: Ποσοστό κάλυψης ενεργών ευρυζωνικών συνδρομητών (κτιρίων), ανά ΑΚ από ΟΤΕ FTTH. </t>
  </si>
  <si>
    <t>Δ5) (OTE)</t>
  </si>
  <si>
    <t>na</t>
  </si>
  <si>
    <t>2024H2</t>
  </si>
  <si>
    <t xml:space="preserve">Προβλεπόμενη κάλυψη συνδρομητών (κτιρίων) ΑΚ από υποδομές FTTH. Κατώφλι 100% κάλυψη </t>
  </si>
  <si>
    <t xml:space="preserve">TOTAL FTTH Κτίρια Passed </t>
  </si>
  <si>
    <t>Δ4 - % FTTH κτιρίων passed (100%)</t>
  </si>
  <si>
    <t>Copper Switch Off</t>
  </si>
  <si>
    <t>TOTAL</t>
  </si>
  <si>
    <t>Συνδρομητές FTTH</t>
  </si>
  <si>
    <t>FTTH %</t>
  </si>
  <si>
    <t>NGA %</t>
  </si>
  <si>
    <t xml:space="preserve"> Δ2α - FTTH% (&gt;50%)</t>
  </si>
  <si>
    <t>2025Η1</t>
  </si>
  <si>
    <t>ΠΡΙΝΟΣ</t>
  </si>
  <si>
    <t>ΔΙΑΣΕΛΛΟ</t>
  </si>
  <si>
    <t>ΓΙΑΛΙΣΚΑΡΙ</t>
  </si>
  <si>
    <t>2025Η2</t>
  </si>
  <si>
    <t>Σύνολο Συνδρομητών Λιανικής</t>
  </si>
  <si>
    <t xml:space="preserve">FTTH Κάλυψη Κτιρίων Πρόβλεψη 1ο έτος 2026 (%) </t>
  </si>
  <si>
    <t xml:space="preserve">FTTH Κάλυψη Κτιρίων Πρόβλεψη 2ο έτος 2027 (%) </t>
  </si>
  <si>
    <t xml:space="preserve">FTTH Κάλυψη Κτιρίων Πρόβλεψη 3ο έτος 2028 (%) </t>
  </si>
  <si>
    <t>Απόκλιση Πρόβλεψης έτους 2025 (σύγκριση με πρόβλεψη από 2025H1)</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</si>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</sst>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1"/>
      <color indexed="8"/>
      <name val="Calibri"/>
      <family val="2"/>
      <charset val="161"/>
      <scheme val="minor"/>
    </font>
    <font>
      <sz val="11"/>
      <color indexed="8"/>
      <name val="Calibri"/>
      <family val="2"/>
      <charset val="161"/>
      <scheme val="minor"/>
    </font>
    <font>
      <b/>
      <u/>
      <sz val="11.5"/>
      <color theme="1"/>
      <name val="Calibri"/>
      <family val="2"/>
      <charset val="161"/>
      <scheme val="minor"/>
    </font>
    <font>
      <sz val="11.5"/>
      <color theme="1"/>
      <name val="Calibri"/>
      <family val="2"/>
      <charset val="161"/>
      <scheme val="minor"/>
    </font>
    <font>
      <sz val="11"/>
      <color theme="1"/>
      <name val="Symbol"/>
      <family val="1"/>
      <charset val="2"/>
    </font>
    <font>
      <sz val="7"/>
      <color theme="1"/>
      <name val="Times New Roman"/>
      <family val="1"/>
      <charset val="161"/>
    </font>
    <font>
      <b/>
      <i/>
      <sz val="11"/>
      <color theme="1"/>
      <name val="Calibri"/>
      <family val="2"/>
      <charset val="161"/>
      <scheme val="minor"/>
    </font>
    <font>
      <u/>
      <sz val="11.5"/>
      <color theme="1"/>
      <name val="Calibri"/>
      <family val="2"/>
      <charset val="161"/>
      <scheme val="minor"/>
    </font>
    <font>
      <u/>
      <sz val="11"/>
      <color theme="1"/>
      <name val="Calibri"/>
      <family val="2"/>
      <charset val="161"/>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rgb="FFFF9999"/>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3" fontId="0" fillId="0" borderId="0" xfId="0" applyNumberFormat="1"/>
    <xf numFmtId="0" fontId="0" fillId="0" borderId="0" xfId="0" applyAlignment="1">
      <alignment wrapText="1"/>
    </xf>
    <xf numFmtId="0" fontId="2" fillId="2" borderId="0" xfId="0" applyFont="1" applyFill="1" applyAlignment="1">
      <alignment wrapText="1"/>
    </xf>
    <xf numFmtId="164" fontId="0" fillId="0" borderId="0" xfId="1" applyNumberFormat="1" applyFont="1"/>
    <xf numFmtId="0" fontId="2" fillId="0" borderId="0" xfId="0" applyFont="1"/>
    <xf numFmtId="0" fontId="2" fillId="0" borderId="0" xfId="0" applyFont="1" applyAlignment="1">
      <alignment wrapText="1"/>
    </xf>
    <xf numFmtId="9" fontId="0" fillId="0" borderId="0" xfId="0" applyNumberFormat="1"/>
    <xf numFmtId="0" fontId="2" fillId="0" borderId="1" xfId="0" applyFont="1" applyBorder="1"/>
    <xf numFmtId="9" fontId="2" fillId="0" borderId="0" xfId="0" applyNumberFormat="1" applyFont="1" applyAlignment="1">
      <alignment wrapText="1"/>
    </xf>
    <xf numFmtId="3" fontId="2" fillId="0" borderId="0" xfId="0" applyNumberFormat="1" applyFont="1"/>
    <xf numFmtId="0" fontId="3" fillId="0" borderId="0" xfId="0" applyFont="1"/>
    <xf numFmtId="10" fontId="2" fillId="2" borderId="0" xfId="1" applyNumberFormat="1" applyFont="1" applyFill="1"/>
    <xf numFmtId="3" fontId="0" fillId="0" borderId="0" xfId="0" applyNumberFormat="1" applyFont="1"/>
    <xf numFmtId="164" fontId="2" fillId="0" borderId="0" xfId="1" applyNumberFormat="1" applyFont="1"/>
    <xf numFmtId="9" fontId="0" fillId="0" borderId="0" xfId="1" applyNumberFormat="1" applyFont="1"/>
    <xf numFmtId="0" fontId="2" fillId="3" borderId="1" xfId="0" applyFont="1" applyFill="1" applyBorder="1" applyAlignment="1">
      <alignment wrapText="1"/>
    </xf>
    <xf numFmtId="164" fontId="0" fillId="0" borderId="0" xfId="0" applyNumberFormat="1"/>
    <xf numFmtId="0" fontId="2" fillId="2" borderId="0" xfId="0" applyFont="1" applyFill="1"/>
    <xf numFmtId="164" fontId="0" fillId="4" borderId="0" xfId="0" applyNumberFormat="1" applyFill="1"/>
    <xf numFmtId="3" fontId="2" fillId="3" borderId="2" xfId="0" applyNumberFormat="1" applyFont="1" applyFill="1" applyBorder="1"/>
    <xf numFmtId="0" fontId="2" fillId="0" borderId="0" xfId="0" applyFont="1" applyBorder="1"/>
    <xf numFmtId="0" fontId="2" fillId="3" borderId="2" xfId="0" applyFont="1" applyFill="1" applyBorder="1"/>
    <xf numFmtId="3" fontId="2" fillId="3" borderId="1" xfId="0" applyNumberFormat="1" applyFont="1" applyFill="1" applyBorder="1" applyAlignment="1">
      <alignment wrapText="1"/>
    </xf>
    <xf numFmtId="0" fontId="2" fillId="0" borderId="1" xfId="0" applyFont="1" applyFill="1" applyBorder="1" applyAlignment="1">
      <alignment wrapText="1"/>
    </xf>
    <xf numFmtId="3" fontId="2" fillId="0" borderId="1" xfId="0" applyNumberFormat="1" applyFont="1" applyFill="1" applyBorder="1" applyAlignment="1">
      <alignment wrapText="1"/>
    </xf>
    <xf numFmtId="0" fontId="4" fillId="0" borderId="0" xfId="0" applyFont="1"/>
    <xf numFmtId="0" fontId="0" fillId="0" borderId="0" xfId="0" applyFont="1"/>
    <xf numFmtId="0" fontId="0" fillId="0" borderId="0" xfId="0" applyAlignment="1">
      <alignment vertical="center"/>
    </xf>
    <xf numFmtId="0" fontId="5" fillId="0" borderId="0" xfId="0" applyFont="1" applyAlignment="1">
      <alignment vertical="center"/>
    </xf>
    <xf numFmtId="0" fontId="0" fillId="0" borderId="0" xfId="0"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5" fillId="0" borderId="0" xfId="0" applyFont="1" applyAlignment="1">
      <alignment horizontal="justify" vertical="center"/>
    </xf>
    <xf numFmtId="0" fontId="0" fillId="0" borderId="0" xfId="0" applyAlignment="1"/>
    <xf numFmtId="0" fontId="7" fillId="0" borderId="0" xfId="0" applyFont="1" applyAlignment="1">
      <alignment horizontal="left" vertical="center"/>
    </xf>
    <xf numFmtId="0" fontId="0" fillId="0" borderId="0" xfId="0" applyAlignment="1">
      <alignment horizontal="left" vertical="center"/>
    </xf>
    <xf numFmtId="164" fontId="2" fillId="3" borderId="2" xfId="0" applyNumberFormat="1" applyFont="1" applyFill="1" applyBorder="1"/>
    <xf numFmtId="3" fontId="3" fillId="0" borderId="0" xfId="0" applyNumberFormat="1" applyFont="1"/>
    <xf numFmtId="3" fontId="2" fillId="3" borderId="0" xfId="0" applyNumberFormat="1" applyFont="1" applyFill="1" applyBorder="1"/>
    <xf numFmtId="164" fontId="2" fillId="3" borderId="2" xfId="1" applyNumberFormat="1" applyFont="1" applyFill="1" applyBorder="1"/>
    <xf numFmtId="10" fontId="0" fillId="0" borderId="0" xfId="1" applyNumberFormat="1" applyFont="1"/>
    <xf numFmtId="3" fontId="2" fillId="3" borderId="2" xfId="0" quotePrefix="1" applyNumberFormat="1" applyFont="1" applyFill="1" applyBorder="1" applyAlignment="1">
      <alignment horizontal="left"/>
    </xf>
    <xf numFmtId="0" fontId="2" fillId="0" borderId="0" xfId="0" quotePrefix="1" applyFont="1" applyAlignment="1">
      <alignment horizontal="left"/>
    </xf>
    <xf numFmtId="0" fontId="3" fillId="0" borderId="0" xfId="0" quotePrefix="1" applyFont="1" applyAlignment="1">
      <alignment horizontal="left"/>
    </xf>
    <xf numFmtId="0" fontId="2" fillId="2" borderId="1" xfId="0" applyFont="1" applyFill="1" applyBorder="1"/>
    <xf numFmtId="0" fontId="0" fillId="2" borderId="0" xfId="0" applyFill="1"/>
    <xf numFmtId="3" fontId="0" fillId="2" borderId="0" xfId="0" applyNumberFormat="1" applyFill="1"/>
    <xf numFmtId="0" fontId="2" fillId="3" borderId="1" xfId="0" quotePrefix="1" applyFont="1" applyFill="1" applyBorder="1" applyAlignment="1">
      <alignment horizontal="left" wrapText="1"/>
    </xf>
    <xf numFmtId="3" fontId="0" fillId="0" borderId="0" xfId="0" applyNumberFormat="1" applyFill="1"/>
    <xf numFmtId="0" fontId="2" fillId="3" borderId="0" xfId="0" applyFont="1" applyFill="1" applyBorder="1" applyAlignment="1">
      <alignment wrapText="1"/>
    </xf>
    <xf numFmtId="0" fontId="0" fillId="0" borderId="0" xfId="0" quotePrefix="1" applyAlignment="1">
      <alignment horizontal="left"/>
    </xf>
  </cellXfs>
  <cellStyles count="2">
    <cellStyle name="Κανονικό" xfId="0" builtinId="0"/>
    <cellStyle name="Ποσοστό" xfId="1" builtinId="5"/>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DAE1-1DBC-4AEC-B703-30A99F54BB66}">
  <dimension ref="A1:L35"/>
  <sheetViews>
    <sheetView zoomScale="85" zoomScaleNormal="85" workbookViewId="0">
      <selection activeCell="A4" sqref="A4"/>
    </sheetView>
  </sheetViews>
  <sheetFormatPr defaultRowHeight="15" x14ac:dyDescent="0.25"/>
  <cols>
    <col min="1" max="1" width="82.42578125" style="34" customWidth="1"/>
    <col min="2" max="12" width="9.140625" style="34"/>
  </cols>
  <sheetData>
    <row r="1" spans="1:1" x14ac:dyDescent="0.25">
      <c r="A1" s="29" t="s">
        <v>2178</v>
      </c>
    </row>
    <row r="2" spans="1:1" ht="45" x14ac:dyDescent="0.25">
      <c r="A2" s="31" t="s">
        <v>2157</v>
      </c>
    </row>
    <row r="3" spans="1:1" x14ac:dyDescent="0.25">
      <c r="A3" s="35" t="s">
        <v>2158</v>
      </c>
    </row>
    <row r="4" spans="1:1" x14ac:dyDescent="0.25">
      <c r="A4" s="35" t="s">
        <v>2159</v>
      </c>
    </row>
    <row r="5" spans="1:1" x14ac:dyDescent="0.25">
      <c r="A5" s="35" t="s">
        <v>2160</v>
      </c>
    </row>
    <row r="6" spans="1:1" x14ac:dyDescent="0.25">
      <c r="A6" s="36"/>
    </row>
    <row r="7" spans="1:1" x14ac:dyDescent="0.25">
      <c r="A7" s="28"/>
    </row>
    <row r="8" spans="1:1" x14ac:dyDescent="0.25">
      <c r="A8" s="29" t="s">
        <v>2177</v>
      </c>
    </row>
    <row r="9" spans="1:1" ht="60" x14ac:dyDescent="0.25">
      <c r="A9" s="31" t="s">
        <v>2161</v>
      </c>
    </row>
    <row r="10" spans="1:1" x14ac:dyDescent="0.25">
      <c r="A10" s="32" t="s">
        <v>2162</v>
      </c>
    </row>
    <row r="11" spans="1:1" x14ac:dyDescent="0.25">
      <c r="A11" s="32" t="s">
        <v>2163</v>
      </c>
    </row>
    <row r="12" spans="1:1" x14ac:dyDescent="0.25">
      <c r="A12" s="32" t="s">
        <v>2164</v>
      </c>
    </row>
    <row r="13" spans="1:1" x14ac:dyDescent="0.25">
      <c r="A13" s="30"/>
    </row>
    <row r="14" spans="1:1" x14ac:dyDescent="0.25">
      <c r="A14" s="30"/>
    </row>
    <row r="15" spans="1:1" x14ac:dyDescent="0.25">
      <c r="A15" s="30"/>
    </row>
    <row r="16" spans="1:1" x14ac:dyDescent="0.25">
      <c r="A16" s="29" t="s">
        <v>2175</v>
      </c>
    </row>
    <row r="17" spans="1:1" ht="45" x14ac:dyDescent="0.25">
      <c r="A17" s="31" t="s">
        <v>2165</v>
      </c>
    </row>
    <row r="18" spans="1:1" x14ac:dyDescent="0.25">
      <c r="A18" s="32" t="s">
        <v>2166</v>
      </c>
    </row>
    <row r="19" spans="1:1" x14ac:dyDescent="0.25">
      <c r="A19" s="30"/>
    </row>
    <row r="20" spans="1:1" x14ac:dyDescent="0.25">
      <c r="A20" s="29" t="s">
        <v>2176</v>
      </c>
    </row>
    <row r="21" spans="1:1" ht="30" x14ac:dyDescent="0.25">
      <c r="A21" s="31" t="s">
        <v>2172</v>
      </c>
    </row>
    <row r="22" spans="1:1" x14ac:dyDescent="0.25">
      <c r="A22" s="32" t="s">
        <v>2173</v>
      </c>
    </row>
    <row r="23" spans="1:1" x14ac:dyDescent="0.25">
      <c r="A23" s="32" t="s">
        <v>2174</v>
      </c>
    </row>
    <row r="24" spans="1:1" x14ac:dyDescent="0.25">
      <c r="A24" s="32"/>
    </row>
    <row r="25" spans="1:1" x14ac:dyDescent="0.25">
      <c r="A25" s="31"/>
    </row>
    <row r="26" spans="1:1" x14ac:dyDescent="0.25">
      <c r="A26" s="29" t="s">
        <v>2167</v>
      </c>
    </row>
    <row r="27" spans="1:1" ht="45" x14ac:dyDescent="0.25">
      <c r="A27" s="33" t="s">
        <v>2168</v>
      </c>
    </row>
    <row r="28" spans="1:1" x14ac:dyDescent="0.25">
      <c r="A28" s="32" t="s">
        <v>2169</v>
      </c>
    </row>
    <row r="29" spans="1:1" x14ac:dyDescent="0.25">
      <c r="A29" s="32"/>
    </row>
    <row r="30" spans="1:1" x14ac:dyDescent="0.25">
      <c r="A30" s="30"/>
    </row>
    <row r="31" spans="1:1" x14ac:dyDescent="0.25">
      <c r="A31" s="29" t="s">
        <v>2170</v>
      </c>
    </row>
    <row r="32" spans="1:1" ht="30" x14ac:dyDescent="0.25">
      <c r="A32" s="31" t="s">
        <v>2115</v>
      </c>
    </row>
    <row r="33" spans="1:1" x14ac:dyDescent="0.25">
      <c r="A33" s="32" t="s">
        <v>2171</v>
      </c>
    </row>
    <row r="34" spans="1:1" x14ac:dyDescent="0.25">
      <c r="A34" s="30"/>
    </row>
    <row r="35" spans="1:1" x14ac:dyDescent="0.25">
      <c r="A35" s="3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3F4D-BC1C-4388-B7AA-38BA3ABFCFE2}">
  <sheetPr>
    <tabColor theme="4" tint="0.59999389629810485"/>
  </sheetPr>
  <dimension ref="A1:H37"/>
  <sheetViews>
    <sheetView zoomScale="85" zoomScaleNormal="85" workbookViewId="0">
      <pane xSplit="2" ySplit="5" topLeftCell="C6" activePane="bottomRight" state="frozen"/>
      <selection activeCell="C2" sqref="C2"/>
      <selection pane="topRight" activeCell="C2" sqref="C2"/>
      <selection pane="bottomLeft" activeCell="C2" sqref="C2"/>
      <selection pane="bottomRight" activeCell="C6" sqref="C6"/>
    </sheetView>
  </sheetViews>
  <sheetFormatPr defaultRowHeight="15" x14ac:dyDescent="0.25"/>
  <cols>
    <col min="1" max="1" width="17.42578125" customWidth="1"/>
    <col min="2" max="2" width="21" customWidth="1"/>
    <col min="3" max="3" width="18.28515625" style="1" customWidth="1"/>
    <col min="4" max="4" width="18.5703125" style="1" customWidth="1"/>
    <col min="5" max="5" width="17.140625" style="1" customWidth="1"/>
    <col min="7" max="7" width="14.85546875" customWidth="1"/>
    <col min="8" max="8" width="20.28515625" customWidth="1"/>
  </cols>
  <sheetData>
    <row r="1" spans="1:8" x14ac:dyDescent="0.25">
      <c r="A1" s="11" t="s">
        <v>2118</v>
      </c>
      <c r="C1" s="1" t="str">
        <f>+'Δ1 Subs affected'!C1</f>
        <v>2025Η2</v>
      </c>
    </row>
    <row r="2" spans="1:8" x14ac:dyDescent="0.25">
      <c r="A2" s="10" t="s">
        <v>2127</v>
      </c>
      <c r="B2" s="5" t="s">
        <v>2115</v>
      </c>
    </row>
    <row r="5" spans="1:8" s="2" customFormat="1" ht="45" x14ac:dyDescent="0.25">
      <c r="A5" s="16" t="s">
        <v>2154</v>
      </c>
      <c r="B5" s="16" t="s">
        <v>2116</v>
      </c>
      <c r="C5" s="16" t="s">
        <v>610</v>
      </c>
      <c r="D5" s="16" t="s">
        <v>2117</v>
      </c>
      <c r="E5" s="16" t="s">
        <v>2120</v>
      </c>
    </row>
    <row r="6" spans="1:8" x14ac:dyDescent="0.25">
      <c r="A6" s="11" t="s">
        <v>2119</v>
      </c>
      <c r="B6" s="13">
        <v>4805934</v>
      </c>
      <c r="C6" s="13">
        <v>4472516</v>
      </c>
      <c r="D6" s="13">
        <v>371066</v>
      </c>
      <c r="E6" s="12">
        <f>+D6/C6</f>
        <v>8.2965829524142568E-2</v>
      </c>
      <c r="G6" s="4"/>
      <c r="H6" s="4"/>
    </row>
    <row r="7" spans="1:8" x14ac:dyDescent="0.25">
      <c r="A7" s="11" t="s">
        <v>2153</v>
      </c>
      <c r="B7" s="13">
        <v>4758306</v>
      </c>
      <c r="C7" s="13">
        <v>4444634</v>
      </c>
      <c r="D7" s="13">
        <v>497119</v>
      </c>
      <c r="E7" s="12">
        <f>+D7/C7</f>
        <v>0.11184700472524847</v>
      </c>
      <c r="G7" s="4"/>
      <c r="H7" s="4"/>
    </row>
    <row r="8" spans="1:8" x14ac:dyDescent="0.25">
      <c r="A8" s="11" t="s">
        <v>2182</v>
      </c>
      <c r="B8" s="13">
        <v>4709999</v>
      </c>
      <c r="C8" s="13">
        <v>4415711</v>
      </c>
      <c r="D8" s="13">
        <v>639947</v>
      </c>
      <c r="E8" s="12">
        <f>+D8/C8</f>
        <v>0.1449250188701208</v>
      </c>
      <c r="G8" s="4"/>
      <c r="H8" s="4"/>
    </row>
    <row r="9" spans="1:8" x14ac:dyDescent="0.25">
      <c r="A9" s="11" t="s">
        <v>2192</v>
      </c>
      <c r="B9" s="13">
        <v>4646748</v>
      </c>
      <c r="C9" s="13">
        <v>4371761</v>
      </c>
      <c r="D9" s="13">
        <v>816672</v>
      </c>
      <c r="E9" s="12">
        <f>+D9/C9</f>
        <v>0.18680618634001264</v>
      </c>
      <c r="F9" s="4"/>
      <c r="G9" s="4"/>
    </row>
    <row r="10" spans="1:8" x14ac:dyDescent="0.25">
      <c r="A10" s="44" t="s">
        <v>2196</v>
      </c>
      <c r="B10" s="13">
        <v>4569109</v>
      </c>
      <c r="C10" s="13">
        <v>4307298</v>
      </c>
      <c r="D10" s="13">
        <v>1056049</v>
      </c>
      <c r="E10" s="12">
        <f>+D10/C10</f>
        <v>0.24517667456488965</v>
      </c>
      <c r="F10" s="4"/>
      <c r="G10" s="4"/>
      <c r="H10" s="4"/>
    </row>
    <row r="11" spans="1:8" x14ac:dyDescent="0.25">
      <c r="G11" s="4"/>
      <c r="H11" s="4"/>
    </row>
    <row r="12" spans="1:8" x14ac:dyDescent="0.25">
      <c r="G12" s="4"/>
      <c r="H12" s="4"/>
    </row>
    <row r="13" spans="1:8" x14ac:dyDescent="0.25">
      <c r="G13" s="4"/>
      <c r="H13" s="4"/>
    </row>
    <row r="14" spans="1:8" x14ac:dyDescent="0.25">
      <c r="G14" s="4"/>
      <c r="H14" s="4"/>
    </row>
    <row r="15" spans="1:8" x14ac:dyDescent="0.25">
      <c r="G15" s="4"/>
      <c r="H15" s="4"/>
    </row>
    <row r="16" spans="1:8" x14ac:dyDescent="0.25">
      <c r="G16" s="4"/>
      <c r="H16" s="4"/>
    </row>
    <row r="17" spans="7:8" x14ac:dyDescent="0.25">
      <c r="G17" s="4"/>
      <c r="H17" s="4"/>
    </row>
    <row r="18" spans="7:8" x14ac:dyDescent="0.25">
      <c r="G18" s="4"/>
      <c r="H18" s="4"/>
    </row>
    <row r="19" spans="7:8" x14ac:dyDescent="0.25">
      <c r="G19" s="4"/>
      <c r="H19" s="4"/>
    </row>
    <row r="20" spans="7:8" x14ac:dyDescent="0.25">
      <c r="G20" s="4"/>
      <c r="H20" s="4"/>
    </row>
    <row r="21" spans="7:8" x14ac:dyDescent="0.25">
      <c r="G21" s="4"/>
      <c r="H21" s="4"/>
    </row>
    <row r="22" spans="7:8" x14ac:dyDescent="0.25">
      <c r="G22" s="4"/>
      <c r="H22" s="4"/>
    </row>
    <row r="23" spans="7:8" x14ac:dyDescent="0.25">
      <c r="G23" s="4"/>
      <c r="H23" s="4"/>
    </row>
    <row r="24" spans="7:8" x14ac:dyDescent="0.25">
      <c r="G24" s="4"/>
      <c r="H24" s="4"/>
    </row>
    <row r="25" spans="7:8" x14ac:dyDescent="0.25">
      <c r="G25" s="4"/>
      <c r="H25" s="4"/>
    </row>
    <row r="26" spans="7:8" x14ac:dyDescent="0.25">
      <c r="G26" s="4"/>
      <c r="H26" s="4"/>
    </row>
    <row r="27" spans="7:8" x14ac:dyDescent="0.25">
      <c r="G27" s="4"/>
      <c r="H27" s="4"/>
    </row>
    <row r="28" spans="7:8" x14ac:dyDescent="0.25">
      <c r="G28" s="4"/>
      <c r="H28" s="4"/>
    </row>
    <row r="29" spans="7:8" x14ac:dyDescent="0.25">
      <c r="G29" s="4"/>
      <c r="H29" s="4"/>
    </row>
    <row r="30" spans="7:8" x14ac:dyDescent="0.25">
      <c r="G30" s="4"/>
      <c r="H30" s="4"/>
    </row>
    <row r="31" spans="7:8" x14ac:dyDescent="0.25">
      <c r="G31" s="4"/>
      <c r="H31" s="4"/>
    </row>
    <row r="32" spans="7:8" x14ac:dyDescent="0.25">
      <c r="G32" s="4"/>
      <c r="H32" s="4"/>
    </row>
    <row r="33" spans="7:8" x14ac:dyDescent="0.25">
      <c r="G33" s="4"/>
      <c r="H33" s="4"/>
    </row>
    <row r="34" spans="7:8" x14ac:dyDescent="0.25">
      <c r="G34" s="4"/>
      <c r="H34" s="4"/>
    </row>
    <row r="35" spans="7:8" x14ac:dyDescent="0.25">
      <c r="G35" s="4"/>
      <c r="H35" s="4"/>
    </row>
    <row r="36" spans="7:8" x14ac:dyDescent="0.25">
      <c r="G36" s="4"/>
      <c r="H36" s="4"/>
    </row>
    <row r="37" spans="7:8" x14ac:dyDescent="0.25">
      <c r="G37" s="4"/>
      <c r="H37"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E357-EF79-424A-91CA-4D5ACBA5608C}">
  <sheetPr>
    <tabColor theme="4" tint="0.59999389629810485"/>
  </sheetPr>
  <dimension ref="A1:J971"/>
  <sheetViews>
    <sheetView tabSelected="1" zoomScaleNormal="100" workbookViewId="0">
      <pane xSplit="2" ySplit="7" topLeftCell="C8" activePane="bottomRight" state="frozen"/>
      <selection activeCell="C2" sqref="C2"/>
      <selection pane="topRight" activeCell="C2" sqref="C2"/>
      <selection pane="bottomLeft" activeCell="C2" sqref="C2"/>
      <selection pane="bottomRight" activeCell="F7" sqref="F7"/>
    </sheetView>
  </sheetViews>
  <sheetFormatPr defaultRowHeight="15" x14ac:dyDescent="0.25"/>
  <cols>
    <col min="1" max="1" width="31.28515625" customWidth="1"/>
    <col min="2" max="2" width="21.28515625" customWidth="1"/>
    <col min="3" max="3" width="16.5703125" customWidth="1"/>
    <col min="4" max="4" width="23.5703125" customWidth="1"/>
    <col min="5" max="5" width="18.7109375" customWidth="1"/>
    <col min="6" max="7" width="7.5703125" customWidth="1"/>
    <col min="8" max="8" width="14.42578125" customWidth="1"/>
    <col min="9" max="9" width="10.85546875" customWidth="1"/>
    <col min="10" max="10" width="21.28515625" customWidth="1"/>
  </cols>
  <sheetData>
    <row r="1" spans="1:10" x14ac:dyDescent="0.25">
      <c r="A1" s="5" t="s">
        <v>2118</v>
      </c>
      <c r="C1" s="42" t="s">
        <v>2196</v>
      </c>
      <c r="D1" s="5"/>
      <c r="E1" s="5"/>
      <c r="F1" s="5"/>
      <c r="G1" s="5"/>
      <c r="H1" s="5"/>
      <c r="I1" s="5"/>
      <c r="J1" s="5"/>
    </row>
    <row r="2" spans="1:10" x14ac:dyDescent="0.25">
      <c r="A2" s="1" t="s">
        <v>2129</v>
      </c>
      <c r="B2" t="s">
        <v>2137</v>
      </c>
    </row>
    <row r="3" spans="1:10" x14ac:dyDescent="0.25">
      <c r="A3" s="5" t="s">
        <v>2151</v>
      </c>
    </row>
    <row r="4" spans="1:10" x14ac:dyDescent="0.25">
      <c r="A4" s="43" t="s">
        <v>2197</v>
      </c>
      <c r="C4" s="20">
        <v>4569109</v>
      </c>
    </row>
    <row r="6" spans="1:10" x14ac:dyDescent="0.25">
      <c r="A6" s="5" t="s">
        <v>609</v>
      </c>
    </row>
    <row r="7" spans="1:10" s="2" customFormat="1" ht="90" x14ac:dyDescent="0.25">
      <c r="A7" s="16" t="s">
        <v>0</v>
      </c>
      <c r="B7" s="16" t="s">
        <v>1</v>
      </c>
      <c r="C7" s="16" t="s">
        <v>2113</v>
      </c>
      <c r="D7" s="16" t="s">
        <v>2138</v>
      </c>
      <c r="E7" s="16" t="s">
        <v>2139</v>
      </c>
      <c r="F7" s="16" t="s">
        <v>2186</v>
      </c>
      <c r="H7" s="3" t="s">
        <v>607</v>
      </c>
      <c r="I7" s="3" t="s">
        <v>608</v>
      </c>
      <c r="J7" s="6"/>
    </row>
    <row r="8" spans="1:10" x14ac:dyDescent="0.25">
      <c r="A8" s="8">
        <v>467</v>
      </c>
      <c r="B8" t="s">
        <v>2</v>
      </c>
      <c r="C8" s="1">
        <v>61810</v>
      </c>
      <c r="D8" s="1">
        <v>46653</v>
      </c>
      <c r="E8" s="1">
        <v>5789</v>
      </c>
      <c r="H8" s="4">
        <f>+D8/$C$4</f>
        <v>1.0210524634015079E-2</v>
      </c>
      <c r="I8" s="4">
        <f>+E8/$C$4</f>
        <v>1.2669866269331724E-3</v>
      </c>
    </row>
    <row r="9" spans="1:10" x14ac:dyDescent="0.25">
      <c r="A9" s="8">
        <v>442</v>
      </c>
      <c r="B9" t="s">
        <v>6</v>
      </c>
      <c r="C9" s="1">
        <v>38207</v>
      </c>
      <c r="D9" s="1">
        <v>34709</v>
      </c>
      <c r="E9" s="1">
        <v>11609</v>
      </c>
      <c r="H9" s="4">
        <f t="shared" ref="H9:H71" si="0">+D9/$C$4</f>
        <v>7.5964482353123993E-3</v>
      </c>
      <c r="I9" s="4">
        <f t="shared" ref="I9:I71" si="1">+E9/$C$4</f>
        <v>2.5407579464617721E-3</v>
      </c>
    </row>
    <row r="10" spans="1:10" x14ac:dyDescent="0.25">
      <c r="A10" s="8">
        <v>1249</v>
      </c>
      <c r="B10" t="s">
        <v>3</v>
      </c>
      <c r="C10" s="1">
        <v>40579</v>
      </c>
      <c r="D10" s="1">
        <v>32051</v>
      </c>
      <c r="E10" s="1">
        <v>10427</v>
      </c>
      <c r="H10" s="4">
        <f t="shared" si="0"/>
        <v>7.0147155605173785E-3</v>
      </c>
      <c r="I10" s="4">
        <f t="shared" si="1"/>
        <v>2.2820641836296747E-3</v>
      </c>
    </row>
    <row r="11" spans="1:10" x14ac:dyDescent="0.25">
      <c r="A11" s="8">
        <v>495</v>
      </c>
      <c r="B11" t="s">
        <v>19</v>
      </c>
      <c r="C11" s="1">
        <v>28544</v>
      </c>
      <c r="D11" s="1">
        <v>28544</v>
      </c>
      <c r="E11" s="1">
        <v>9430</v>
      </c>
      <c r="H11" s="4">
        <f t="shared" si="0"/>
        <v>6.2471698530282378E-3</v>
      </c>
      <c r="I11" s="4">
        <f t="shared" si="1"/>
        <v>2.0638597153186757E-3</v>
      </c>
    </row>
    <row r="12" spans="1:10" x14ac:dyDescent="0.25">
      <c r="A12" s="8">
        <v>943</v>
      </c>
      <c r="B12" t="s">
        <v>14</v>
      </c>
      <c r="C12" s="1">
        <v>30934</v>
      </c>
      <c r="D12" s="1">
        <v>28016</v>
      </c>
      <c r="E12" s="1">
        <v>8779</v>
      </c>
      <c r="H12" s="4">
        <f t="shared" si="0"/>
        <v>6.1316112178545091E-3</v>
      </c>
      <c r="I12" s="4">
        <f t="shared" si="1"/>
        <v>1.9213811708147037E-3</v>
      </c>
    </row>
    <row r="13" spans="1:10" x14ac:dyDescent="0.25">
      <c r="A13" s="8">
        <v>449</v>
      </c>
      <c r="B13" t="s">
        <v>7</v>
      </c>
      <c r="C13" s="1">
        <v>50009</v>
      </c>
      <c r="D13" s="1">
        <v>26976</v>
      </c>
      <c r="E13" s="1">
        <v>4309</v>
      </c>
      <c r="H13" s="4">
        <f t="shared" si="0"/>
        <v>5.9039957243304988E-3</v>
      </c>
      <c r="I13" s="4">
        <f t="shared" si="1"/>
        <v>9.4307227076438757E-4</v>
      </c>
    </row>
    <row r="14" spans="1:10" x14ac:dyDescent="0.25">
      <c r="A14" s="8">
        <v>573</v>
      </c>
      <c r="B14" t="s">
        <v>4</v>
      </c>
      <c r="C14" s="1">
        <v>51947</v>
      </c>
      <c r="D14" s="1">
        <v>26727</v>
      </c>
      <c r="E14" s="1">
        <v>7107</v>
      </c>
      <c r="H14" s="4">
        <f t="shared" si="0"/>
        <v>5.8494993225156151E-3</v>
      </c>
      <c r="I14" s="4">
        <f t="shared" si="1"/>
        <v>1.555445492764563E-3</v>
      </c>
    </row>
    <row r="15" spans="1:10" x14ac:dyDescent="0.25">
      <c r="A15" s="8">
        <v>477</v>
      </c>
      <c r="B15" t="s">
        <v>24</v>
      </c>
      <c r="C15" s="1">
        <v>27814</v>
      </c>
      <c r="D15" s="1">
        <v>26546</v>
      </c>
      <c r="E15" s="1">
        <v>6441</v>
      </c>
      <c r="H15" s="4">
        <f t="shared" si="0"/>
        <v>5.8098854722003785E-3</v>
      </c>
      <c r="I15" s="4">
        <f t="shared" si="1"/>
        <v>1.4096840324886099E-3</v>
      </c>
    </row>
    <row r="16" spans="1:10" x14ac:dyDescent="0.25">
      <c r="A16" s="8">
        <v>1675</v>
      </c>
      <c r="B16" t="s">
        <v>5</v>
      </c>
      <c r="C16" s="1">
        <v>44814</v>
      </c>
      <c r="D16" s="1">
        <v>25563</v>
      </c>
      <c r="E16" s="1">
        <v>2713</v>
      </c>
      <c r="H16" s="4">
        <f t="shared" si="0"/>
        <v>5.5947450586098955E-3</v>
      </c>
      <c r="I16" s="4">
        <f t="shared" si="1"/>
        <v>5.9377003262561692E-4</v>
      </c>
    </row>
    <row r="17" spans="1:9" x14ac:dyDescent="0.25">
      <c r="A17" s="8">
        <v>1398</v>
      </c>
      <c r="B17" t="s">
        <v>32</v>
      </c>
      <c r="C17" s="1">
        <v>26979</v>
      </c>
      <c r="D17" s="1">
        <v>24726</v>
      </c>
      <c r="E17" s="1">
        <v>6267</v>
      </c>
      <c r="H17" s="4">
        <f t="shared" si="0"/>
        <v>5.4115583585333596E-3</v>
      </c>
      <c r="I17" s="4">
        <f t="shared" si="1"/>
        <v>1.3716022095336311E-3</v>
      </c>
    </row>
    <row r="18" spans="1:9" x14ac:dyDescent="0.25">
      <c r="A18" s="8">
        <v>1457</v>
      </c>
      <c r="B18" t="s">
        <v>21</v>
      </c>
      <c r="C18" s="1">
        <v>32195</v>
      </c>
      <c r="D18" s="1">
        <v>24092</v>
      </c>
      <c r="E18" s="1">
        <v>2687</v>
      </c>
      <c r="H18" s="4">
        <f t="shared" si="0"/>
        <v>5.2728004519042989E-3</v>
      </c>
      <c r="I18" s="4">
        <f t="shared" si="1"/>
        <v>5.880796452875167E-4</v>
      </c>
    </row>
    <row r="19" spans="1:9" x14ac:dyDescent="0.25">
      <c r="A19" s="8">
        <v>803</v>
      </c>
      <c r="B19" t="s">
        <v>13</v>
      </c>
      <c r="C19" s="1">
        <v>32730</v>
      </c>
      <c r="D19" s="1">
        <v>23621</v>
      </c>
      <c r="E19" s="1">
        <v>5719</v>
      </c>
      <c r="H19" s="4">
        <f t="shared" si="0"/>
        <v>5.1697168966640976E-3</v>
      </c>
      <c r="I19" s="4">
        <f t="shared" si="1"/>
        <v>1.2516663533305946E-3</v>
      </c>
    </row>
    <row r="20" spans="1:9" x14ac:dyDescent="0.25">
      <c r="A20" s="8">
        <v>1550</v>
      </c>
      <c r="B20" t="s">
        <v>9</v>
      </c>
      <c r="C20" s="1">
        <v>48091</v>
      </c>
      <c r="D20" s="1">
        <v>23519</v>
      </c>
      <c r="E20" s="1">
        <v>2474</v>
      </c>
      <c r="H20" s="4">
        <f t="shared" si="0"/>
        <v>5.1473930694146278E-3</v>
      </c>
      <c r="I20" s="4">
        <f t="shared" si="1"/>
        <v>5.4146224132538756E-4</v>
      </c>
    </row>
    <row r="21" spans="1:9" x14ac:dyDescent="0.25">
      <c r="A21" s="8">
        <v>1772</v>
      </c>
      <c r="B21" t="s">
        <v>38</v>
      </c>
      <c r="C21" s="1">
        <v>27177</v>
      </c>
      <c r="D21" s="1">
        <v>23376</v>
      </c>
      <c r="E21" s="1">
        <v>7674</v>
      </c>
      <c r="H21" s="4">
        <f t="shared" si="0"/>
        <v>5.1160959390550761E-3</v>
      </c>
      <c r="I21" s="4">
        <f t="shared" si="1"/>
        <v>1.6795397089454421E-3</v>
      </c>
    </row>
    <row r="22" spans="1:9" x14ac:dyDescent="0.25">
      <c r="A22" s="8">
        <v>697</v>
      </c>
      <c r="B22" t="s">
        <v>39</v>
      </c>
      <c r="C22" s="1">
        <v>25105</v>
      </c>
      <c r="D22" s="1">
        <v>23368</v>
      </c>
      <c r="E22" s="1">
        <v>5616</v>
      </c>
      <c r="H22" s="4">
        <f t="shared" si="0"/>
        <v>5.1143450506433534E-3</v>
      </c>
      <c r="I22" s="4">
        <f t="shared" si="1"/>
        <v>1.2291236650296589E-3</v>
      </c>
    </row>
    <row r="23" spans="1:9" x14ac:dyDescent="0.25">
      <c r="A23" s="8">
        <v>1634</v>
      </c>
      <c r="B23" t="s">
        <v>8</v>
      </c>
      <c r="C23" s="1">
        <v>42651</v>
      </c>
      <c r="D23" s="1">
        <v>23300</v>
      </c>
      <c r="E23" s="1">
        <v>4491</v>
      </c>
      <c r="H23" s="4">
        <f t="shared" si="0"/>
        <v>5.0994624991437063E-3</v>
      </c>
      <c r="I23" s="4">
        <f t="shared" si="1"/>
        <v>9.829049821310895E-4</v>
      </c>
    </row>
    <row r="24" spans="1:9" x14ac:dyDescent="0.25">
      <c r="A24" s="8">
        <v>1237</v>
      </c>
      <c r="B24" t="s">
        <v>46</v>
      </c>
      <c r="C24" s="1">
        <v>23444</v>
      </c>
      <c r="D24" s="1">
        <v>22996</v>
      </c>
      <c r="E24" s="1">
        <v>6787</v>
      </c>
      <c r="H24" s="4">
        <f t="shared" si="0"/>
        <v>5.0329287394982264E-3</v>
      </c>
      <c r="I24" s="4">
        <f t="shared" si="1"/>
        <v>1.4854099562956367E-3</v>
      </c>
    </row>
    <row r="25" spans="1:9" x14ac:dyDescent="0.25">
      <c r="A25" s="8">
        <v>809</v>
      </c>
      <c r="B25" t="s">
        <v>23</v>
      </c>
      <c r="C25" s="1">
        <v>28719</v>
      </c>
      <c r="D25" s="1">
        <v>22635</v>
      </c>
      <c r="E25" s="1">
        <v>5014</v>
      </c>
      <c r="H25" s="4">
        <f t="shared" si="0"/>
        <v>4.9539198999192183E-3</v>
      </c>
      <c r="I25" s="4">
        <f t="shared" si="1"/>
        <v>1.0973693120474911E-3</v>
      </c>
    </row>
    <row r="26" spans="1:9" x14ac:dyDescent="0.25">
      <c r="A26" s="8">
        <v>47</v>
      </c>
      <c r="B26" t="s">
        <v>28</v>
      </c>
      <c r="C26" s="1">
        <v>28357</v>
      </c>
      <c r="D26" s="1">
        <v>22472</v>
      </c>
      <c r="E26" s="1">
        <v>7139</v>
      </c>
      <c r="H26" s="4">
        <f t="shared" si="0"/>
        <v>4.9182455485303591E-3</v>
      </c>
      <c r="I26" s="4">
        <f t="shared" si="1"/>
        <v>1.5624490464114557E-3</v>
      </c>
    </row>
    <row r="27" spans="1:9" x14ac:dyDescent="0.25">
      <c r="A27" s="8">
        <v>451</v>
      </c>
      <c r="B27" t="s">
        <v>10</v>
      </c>
      <c r="C27" s="1">
        <v>39545</v>
      </c>
      <c r="D27" s="1">
        <v>22428</v>
      </c>
      <c r="E27" s="1">
        <v>5853</v>
      </c>
      <c r="H27" s="4">
        <f t="shared" si="0"/>
        <v>4.9086156622658817E-3</v>
      </c>
      <c r="I27" s="4">
        <f t="shared" si="1"/>
        <v>1.2809937342269577E-3</v>
      </c>
    </row>
    <row r="28" spans="1:9" x14ac:dyDescent="0.25">
      <c r="A28" s="8">
        <v>316</v>
      </c>
      <c r="B28" t="s">
        <v>16</v>
      </c>
      <c r="C28" s="1">
        <v>32057</v>
      </c>
      <c r="D28" s="1">
        <v>22284</v>
      </c>
      <c r="E28" s="1">
        <v>3785</v>
      </c>
      <c r="H28" s="4">
        <f t="shared" si="0"/>
        <v>4.8770996708548649E-3</v>
      </c>
      <c r="I28" s="4">
        <f t="shared" si="1"/>
        <v>8.2838907979652053E-4</v>
      </c>
    </row>
    <row r="29" spans="1:9" x14ac:dyDescent="0.25">
      <c r="A29" s="8">
        <v>448</v>
      </c>
      <c r="B29" t="s">
        <v>30</v>
      </c>
      <c r="C29" s="1">
        <v>30989</v>
      </c>
      <c r="D29" s="1">
        <v>22183</v>
      </c>
      <c r="E29" s="1">
        <v>10589</v>
      </c>
      <c r="H29" s="4">
        <f t="shared" si="0"/>
        <v>4.8549947046568594E-3</v>
      </c>
      <c r="I29" s="4">
        <f t="shared" si="1"/>
        <v>2.3175196739670689E-3</v>
      </c>
    </row>
    <row r="30" spans="1:9" x14ac:dyDescent="0.25">
      <c r="A30" s="8">
        <v>2060</v>
      </c>
      <c r="B30" t="s">
        <v>34</v>
      </c>
      <c r="C30" s="1">
        <v>24083</v>
      </c>
      <c r="D30" s="1">
        <v>22145</v>
      </c>
      <c r="E30" s="1">
        <v>7465</v>
      </c>
      <c r="H30" s="4">
        <f t="shared" si="0"/>
        <v>4.8466779847011745E-3</v>
      </c>
      <c r="I30" s="4">
        <f t="shared" si="1"/>
        <v>1.6337977491891744E-3</v>
      </c>
    </row>
    <row r="31" spans="1:9" x14ac:dyDescent="0.25">
      <c r="A31" s="8">
        <v>105</v>
      </c>
      <c r="B31" t="s">
        <v>51</v>
      </c>
      <c r="C31" s="1">
        <v>22798</v>
      </c>
      <c r="D31" s="1">
        <v>22100</v>
      </c>
      <c r="E31" s="1">
        <v>6238</v>
      </c>
      <c r="H31" s="4">
        <f t="shared" si="0"/>
        <v>4.8368292373852321E-3</v>
      </c>
      <c r="I31" s="4">
        <f t="shared" si="1"/>
        <v>1.3652552390411347E-3</v>
      </c>
    </row>
    <row r="32" spans="1:9" x14ac:dyDescent="0.25">
      <c r="A32" s="8">
        <v>991</v>
      </c>
      <c r="B32" t="s">
        <v>26</v>
      </c>
      <c r="C32" s="1">
        <v>25176</v>
      </c>
      <c r="D32" s="1">
        <v>21906</v>
      </c>
      <c r="E32" s="1">
        <v>6294</v>
      </c>
      <c r="H32" s="4">
        <f t="shared" si="0"/>
        <v>4.7943701934009455E-3</v>
      </c>
      <c r="I32" s="4">
        <f t="shared" si="1"/>
        <v>1.3775114579231969E-3</v>
      </c>
    </row>
    <row r="33" spans="1:9" x14ac:dyDescent="0.25">
      <c r="A33" s="8">
        <v>662</v>
      </c>
      <c r="B33" t="s">
        <v>49</v>
      </c>
      <c r="C33" s="1">
        <v>23068</v>
      </c>
      <c r="D33" s="1">
        <v>21744</v>
      </c>
      <c r="E33" s="1">
        <v>7324</v>
      </c>
      <c r="H33" s="4">
        <f t="shared" si="0"/>
        <v>4.7589147030635513E-3</v>
      </c>
      <c r="I33" s="4">
        <f t="shared" si="1"/>
        <v>1.6029383409325538E-3</v>
      </c>
    </row>
    <row r="34" spans="1:9" x14ac:dyDescent="0.25">
      <c r="A34" s="8">
        <v>1440</v>
      </c>
      <c r="B34" t="s">
        <v>48</v>
      </c>
      <c r="C34" s="1">
        <v>23755</v>
      </c>
      <c r="D34" s="1">
        <v>21530</v>
      </c>
      <c r="E34" s="1">
        <v>3988</v>
      </c>
      <c r="H34" s="4">
        <f t="shared" si="0"/>
        <v>4.7120784380499572E-3</v>
      </c>
      <c r="I34" s="4">
        <f t="shared" si="1"/>
        <v>8.7281787324399568E-4</v>
      </c>
    </row>
    <row r="35" spans="1:9" x14ac:dyDescent="0.25">
      <c r="A35" s="8">
        <v>235</v>
      </c>
      <c r="B35" t="s">
        <v>50</v>
      </c>
      <c r="C35" s="1">
        <v>23712</v>
      </c>
      <c r="D35" s="1">
        <v>21503</v>
      </c>
      <c r="E35" s="1">
        <v>6807</v>
      </c>
      <c r="H35" s="4">
        <f t="shared" si="0"/>
        <v>4.7061691896603912E-3</v>
      </c>
      <c r="I35" s="4">
        <f t="shared" si="1"/>
        <v>1.4897871773249445E-3</v>
      </c>
    </row>
    <row r="36" spans="1:9" x14ac:dyDescent="0.25">
      <c r="A36" s="8">
        <v>1273</v>
      </c>
      <c r="B36" t="s">
        <v>18</v>
      </c>
      <c r="C36" s="1">
        <v>31013</v>
      </c>
      <c r="D36" s="1">
        <v>21309</v>
      </c>
      <c r="E36" s="1">
        <v>4609</v>
      </c>
      <c r="H36" s="4">
        <f t="shared" si="0"/>
        <v>4.6637101456761046E-3</v>
      </c>
      <c r="I36" s="4">
        <f t="shared" si="1"/>
        <v>1.0087305862040061E-3</v>
      </c>
    </row>
    <row r="37" spans="1:9" x14ac:dyDescent="0.25">
      <c r="A37" s="8">
        <v>317</v>
      </c>
      <c r="B37" t="s">
        <v>20</v>
      </c>
      <c r="C37" s="1">
        <v>40194</v>
      </c>
      <c r="D37" s="1">
        <v>20861</v>
      </c>
      <c r="E37" s="1">
        <v>3025</v>
      </c>
      <c r="H37" s="4">
        <f t="shared" si="0"/>
        <v>4.5656603946196079E-3</v>
      </c>
      <c r="I37" s="4">
        <f t="shared" si="1"/>
        <v>6.6205468068282025E-4</v>
      </c>
    </row>
    <row r="38" spans="1:9" x14ac:dyDescent="0.25">
      <c r="A38" s="8">
        <v>659</v>
      </c>
      <c r="B38" t="s">
        <v>25</v>
      </c>
      <c r="C38" s="1">
        <v>34921</v>
      </c>
      <c r="D38" s="1">
        <v>20491</v>
      </c>
      <c r="E38" s="1">
        <v>17106</v>
      </c>
      <c r="H38" s="4">
        <f t="shared" si="0"/>
        <v>4.4846818055774111E-3</v>
      </c>
      <c r="I38" s="4">
        <f t="shared" si="1"/>
        <v>3.743837146367049E-3</v>
      </c>
    </row>
    <row r="39" spans="1:9" x14ac:dyDescent="0.25">
      <c r="A39" s="8">
        <v>1021</v>
      </c>
      <c r="B39" t="s">
        <v>11</v>
      </c>
      <c r="C39" s="47">
        <v>48781</v>
      </c>
      <c r="D39" s="1">
        <v>20171</v>
      </c>
      <c r="E39" s="1">
        <v>8252</v>
      </c>
      <c r="F39" t="s">
        <v>2202</v>
      </c>
      <c r="G39" s="51"/>
      <c r="H39" s="4">
        <f t="shared" si="0"/>
        <v>4.414646269108485E-3</v>
      </c>
      <c r="I39" s="4">
        <f t="shared" si="1"/>
        <v>1.8060413966924404E-3</v>
      </c>
    </row>
    <row r="40" spans="1:9" x14ac:dyDescent="0.25">
      <c r="A40" s="8">
        <v>466</v>
      </c>
      <c r="B40" t="s">
        <v>12</v>
      </c>
      <c r="C40" s="1">
        <v>35762</v>
      </c>
      <c r="D40" s="1">
        <v>20168</v>
      </c>
      <c r="E40" s="1">
        <v>3953</v>
      </c>
      <c r="H40" s="4">
        <f t="shared" si="0"/>
        <v>4.4139896859540888E-3</v>
      </c>
      <c r="I40" s="4">
        <f t="shared" si="1"/>
        <v>8.6515773644270692E-4</v>
      </c>
    </row>
    <row r="41" spans="1:9" x14ac:dyDescent="0.25">
      <c r="A41" s="8">
        <v>462</v>
      </c>
      <c r="B41" t="s">
        <v>33</v>
      </c>
      <c r="C41" s="1">
        <v>27897</v>
      </c>
      <c r="D41" s="1">
        <v>20130</v>
      </c>
      <c r="E41" s="1">
        <v>4450</v>
      </c>
      <c r="H41" s="4">
        <f t="shared" si="0"/>
        <v>4.4056729659984039E-3</v>
      </c>
      <c r="I41" s="4">
        <f t="shared" si="1"/>
        <v>9.7393167902100829E-4</v>
      </c>
    </row>
    <row r="42" spans="1:9" x14ac:dyDescent="0.25">
      <c r="A42" s="8">
        <v>1417</v>
      </c>
      <c r="B42" t="s">
        <v>15</v>
      </c>
      <c r="C42" s="1">
        <v>44565</v>
      </c>
      <c r="D42" s="1">
        <v>20109</v>
      </c>
      <c r="E42" s="1">
        <v>14421</v>
      </c>
      <c r="H42" s="4">
        <f t="shared" si="0"/>
        <v>4.4010768839176304E-3</v>
      </c>
      <c r="I42" s="4">
        <f t="shared" si="1"/>
        <v>3.1561952231824631E-3</v>
      </c>
    </row>
    <row r="43" spans="1:9" x14ac:dyDescent="0.25">
      <c r="A43" s="8">
        <v>1685</v>
      </c>
      <c r="B43" t="s">
        <v>42</v>
      </c>
      <c r="C43" s="1">
        <v>25170</v>
      </c>
      <c r="D43" s="1">
        <v>19799</v>
      </c>
      <c r="E43" s="1">
        <v>5789</v>
      </c>
      <c r="H43" s="4">
        <f t="shared" si="0"/>
        <v>4.333229957963358E-3</v>
      </c>
      <c r="I43" s="4">
        <f t="shared" si="1"/>
        <v>1.2669866269331724E-3</v>
      </c>
    </row>
    <row r="44" spans="1:9" x14ac:dyDescent="0.25">
      <c r="A44" s="8">
        <v>446</v>
      </c>
      <c r="B44" t="s">
        <v>43</v>
      </c>
      <c r="C44" s="1">
        <v>28599</v>
      </c>
      <c r="D44" s="1">
        <v>19497</v>
      </c>
      <c r="E44" s="1">
        <v>7711</v>
      </c>
      <c r="H44" s="4">
        <f t="shared" si="0"/>
        <v>4.2671339204208084E-3</v>
      </c>
      <c r="I44" s="4">
        <f t="shared" si="1"/>
        <v>1.6876375678496617E-3</v>
      </c>
    </row>
    <row r="45" spans="1:9" x14ac:dyDescent="0.25">
      <c r="A45" s="8">
        <v>315</v>
      </c>
      <c r="B45" t="s">
        <v>31</v>
      </c>
      <c r="C45" s="1">
        <v>37001</v>
      </c>
      <c r="D45" s="1">
        <v>18842</v>
      </c>
      <c r="E45" s="1">
        <v>3527</v>
      </c>
      <c r="H45" s="4">
        <f t="shared" si="0"/>
        <v>4.123779931710975E-3</v>
      </c>
      <c r="I45" s="4">
        <f t="shared" si="1"/>
        <v>7.7192292851844852E-4</v>
      </c>
    </row>
    <row r="46" spans="1:9" x14ac:dyDescent="0.25">
      <c r="A46" s="8">
        <v>1560</v>
      </c>
      <c r="B46" t="s">
        <v>63</v>
      </c>
      <c r="C46" s="1">
        <v>22677</v>
      </c>
      <c r="D46" s="1">
        <v>18729</v>
      </c>
      <c r="E46" s="1">
        <v>4208</v>
      </c>
      <c r="H46" s="4">
        <f t="shared" si="0"/>
        <v>4.0990486328953855E-3</v>
      </c>
      <c r="I46" s="4">
        <f t="shared" si="1"/>
        <v>9.2096730456638261E-4</v>
      </c>
    </row>
    <row r="47" spans="1:9" x14ac:dyDescent="0.25">
      <c r="A47" s="8">
        <v>1371</v>
      </c>
      <c r="B47" t="s">
        <v>74</v>
      </c>
      <c r="C47" s="1">
        <v>19732</v>
      </c>
      <c r="D47" s="1">
        <v>18519</v>
      </c>
      <c r="E47" s="1">
        <v>3571</v>
      </c>
      <c r="H47" s="4">
        <f t="shared" si="0"/>
        <v>4.0530878120876518E-3</v>
      </c>
      <c r="I47" s="4">
        <f t="shared" si="1"/>
        <v>7.8155281478292594E-4</v>
      </c>
    </row>
    <row r="48" spans="1:9" x14ac:dyDescent="0.25">
      <c r="A48" s="8">
        <v>414</v>
      </c>
      <c r="B48" t="s">
        <v>41</v>
      </c>
      <c r="C48" s="1">
        <v>25358</v>
      </c>
      <c r="D48" s="1">
        <v>18118</v>
      </c>
      <c r="E48" s="1">
        <v>1926</v>
      </c>
      <c r="H48" s="4">
        <f t="shared" si="0"/>
        <v>3.9653245304500286E-3</v>
      </c>
      <c r="I48" s="4">
        <f t="shared" si="1"/>
        <v>4.2152638512235098E-4</v>
      </c>
    </row>
    <row r="49" spans="1:9" x14ac:dyDescent="0.25">
      <c r="A49" s="8">
        <v>1773</v>
      </c>
      <c r="B49" t="s">
        <v>68</v>
      </c>
      <c r="C49" s="1">
        <v>22619</v>
      </c>
      <c r="D49" s="1">
        <v>18063</v>
      </c>
      <c r="E49" s="1">
        <v>4094</v>
      </c>
      <c r="H49" s="4">
        <f t="shared" si="0"/>
        <v>3.9532871726194315E-3</v>
      </c>
      <c r="I49" s="4">
        <f t="shared" si="1"/>
        <v>8.9601714469932764E-4</v>
      </c>
    </row>
    <row r="50" spans="1:9" x14ac:dyDescent="0.25">
      <c r="A50" s="8">
        <v>450</v>
      </c>
      <c r="B50" t="s">
        <v>37</v>
      </c>
      <c r="C50" s="1">
        <v>25803</v>
      </c>
      <c r="D50" s="1">
        <v>17896</v>
      </c>
      <c r="E50" s="1">
        <v>5266</v>
      </c>
      <c r="H50" s="4">
        <f t="shared" si="0"/>
        <v>3.9167373770247109E-3</v>
      </c>
      <c r="I50" s="4">
        <f t="shared" si="1"/>
        <v>1.1525222970167706E-3</v>
      </c>
    </row>
    <row r="51" spans="1:9" x14ac:dyDescent="0.25">
      <c r="A51" s="8">
        <v>1195</v>
      </c>
      <c r="B51" t="s">
        <v>22</v>
      </c>
      <c r="C51" s="1">
        <v>32159</v>
      </c>
      <c r="D51" s="1">
        <v>17811</v>
      </c>
      <c r="E51" s="1">
        <v>3893</v>
      </c>
      <c r="H51" s="4">
        <f t="shared" si="0"/>
        <v>3.8981341876501525E-3</v>
      </c>
      <c r="I51" s="4">
        <f t="shared" si="1"/>
        <v>8.5202607335478316E-4</v>
      </c>
    </row>
    <row r="52" spans="1:9" x14ac:dyDescent="0.25">
      <c r="A52" s="8">
        <v>1526</v>
      </c>
      <c r="B52" t="s">
        <v>36</v>
      </c>
      <c r="C52" s="1">
        <v>31261</v>
      </c>
      <c r="D52" s="1">
        <v>17680</v>
      </c>
      <c r="E52" s="1">
        <v>2926</v>
      </c>
      <c r="H52" s="4">
        <f t="shared" si="0"/>
        <v>3.8694633899081857E-3</v>
      </c>
      <c r="I52" s="4">
        <f t="shared" si="1"/>
        <v>6.4038743658774606E-4</v>
      </c>
    </row>
    <row r="53" spans="1:9" x14ac:dyDescent="0.25">
      <c r="A53" s="8">
        <v>266</v>
      </c>
      <c r="B53" t="s">
        <v>65</v>
      </c>
      <c r="C53" s="1">
        <v>20134</v>
      </c>
      <c r="D53" s="1">
        <v>17625</v>
      </c>
      <c r="E53" s="1">
        <v>6727</v>
      </c>
      <c r="H53" s="4">
        <f t="shared" si="0"/>
        <v>3.857426032077589E-3</v>
      </c>
      <c r="I53" s="4">
        <f t="shared" si="1"/>
        <v>1.4722782932077129E-3</v>
      </c>
    </row>
    <row r="54" spans="1:9" x14ac:dyDescent="0.25">
      <c r="A54" s="8">
        <v>1515</v>
      </c>
      <c r="B54" t="s">
        <v>78</v>
      </c>
      <c r="C54" s="1">
        <v>20106</v>
      </c>
      <c r="D54" s="1">
        <v>17584</v>
      </c>
      <c r="E54" s="1">
        <v>3513</v>
      </c>
      <c r="H54" s="4">
        <f t="shared" si="0"/>
        <v>3.8484527289675075E-3</v>
      </c>
      <c r="I54" s="4">
        <f t="shared" si="1"/>
        <v>7.6885887379793307E-4</v>
      </c>
    </row>
    <row r="55" spans="1:9" x14ac:dyDescent="0.25">
      <c r="A55" s="8">
        <v>323</v>
      </c>
      <c r="B55" t="s">
        <v>35</v>
      </c>
      <c r="C55" s="1">
        <v>33455</v>
      </c>
      <c r="D55" s="1">
        <v>17579</v>
      </c>
      <c r="E55" s="1">
        <v>3496</v>
      </c>
      <c r="H55" s="4">
        <f t="shared" si="0"/>
        <v>3.8473584237101806E-3</v>
      </c>
      <c r="I55" s="4">
        <f t="shared" si="1"/>
        <v>7.651382359230213E-4</v>
      </c>
    </row>
    <row r="56" spans="1:9" x14ac:dyDescent="0.25">
      <c r="A56" s="8">
        <v>1216</v>
      </c>
      <c r="B56" t="s">
        <v>27</v>
      </c>
      <c r="C56" s="1">
        <v>29366</v>
      </c>
      <c r="D56" s="1">
        <v>17209</v>
      </c>
      <c r="E56" s="1">
        <v>4494</v>
      </c>
      <c r="H56" s="4">
        <f t="shared" si="0"/>
        <v>3.7663798346679843E-3</v>
      </c>
      <c r="I56" s="4">
        <f t="shared" si="1"/>
        <v>9.8356156528548572E-4</v>
      </c>
    </row>
    <row r="57" spans="1:9" x14ac:dyDescent="0.25">
      <c r="A57" s="8">
        <v>992</v>
      </c>
      <c r="B57" t="s">
        <v>17</v>
      </c>
      <c r="C57" s="1">
        <v>28797</v>
      </c>
      <c r="D57" s="1">
        <v>17154</v>
      </c>
      <c r="E57" s="1">
        <v>5124</v>
      </c>
      <c r="H57" s="4">
        <f t="shared" si="0"/>
        <v>3.7543424768373876E-3</v>
      </c>
      <c r="I57" s="4">
        <f t="shared" si="1"/>
        <v>1.1214440277086846E-3</v>
      </c>
    </row>
    <row r="58" spans="1:9" x14ac:dyDescent="0.25">
      <c r="A58" s="8">
        <v>766</v>
      </c>
      <c r="B58" t="s">
        <v>71</v>
      </c>
      <c r="C58" s="1">
        <v>19989</v>
      </c>
      <c r="D58" s="1">
        <v>17113</v>
      </c>
      <c r="E58" s="1">
        <v>4489</v>
      </c>
      <c r="H58" s="4">
        <f t="shared" si="0"/>
        <v>3.7453691737273065E-3</v>
      </c>
      <c r="I58" s="4">
        <f t="shared" si="1"/>
        <v>9.8246726002815862E-4</v>
      </c>
    </row>
    <row r="59" spans="1:9" x14ac:dyDescent="0.25">
      <c r="A59" s="8">
        <v>989</v>
      </c>
      <c r="B59" t="s">
        <v>54</v>
      </c>
      <c r="C59" s="1">
        <v>18835</v>
      </c>
      <c r="D59" s="1">
        <v>16990</v>
      </c>
      <c r="E59" s="1">
        <v>7139</v>
      </c>
      <c r="H59" s="4">
        <f t="shared" si="0"/>
        <v>3.7184492643970628E-3</v>
      </c>
      <c r="I59" s="4">
        <f t="shared" si="1"/>
        <v>1.5624490464114557E-3</v>
      </c>
    </row>
    <row r="60" spans="1:9" x14ac:dyDescent="0.25">
      <c r="A60" s="8">
        <v>658</v>
      </c>
      <c r="B60" t="s">
        <v>69</v>
      </c>
      <c r="C60" s="1">
        <v>21365</v>
      </c>
      <c r="D60" s="1">
        <v>16862</v>
      </c>
      <c r="E60" s="1">
        <v>6320</v>
      </c>
      <c r="H60" s="4">
        <f t="shared" si="0"/>
        <v>3.6904350498094922E-3</v>
      </c>
      <c r="I60" s="4">
        <f t="shared" si="1"/>
        <v>1.3832018452612971E-3</v>
      </c>
    </row>
    <row r="61" spans="1:9" x14ac:dyDescent="0.25">
      <c r="A61" s="8">
        <v>1029</v>
      </c>
      <c r="B61" t="s">
        <v>76</v>
      </c>
      <c r="C61" s="1">
        <v>18842</v>
      </c>
      <c r="D61" s="1">
        <v>16807</v>
      </c>
      <c r="E61" s="1">
        <v>5718</v>
      </c>
      <c r="H61" s="4">
        <f t="shared" si="0"/>
        <v>3.6783976919788955E-3</v>
      </c>
      <c r="I61" s="4">
        <f t="shared" si="1"/>
        <v>1.2514474922791293E-3</v>
      </c>
    </row>
    <row r="62" spans="1:9" x14ac:dyDescent="0.25">
      <c r="A62" s="8">
        <v>1478</v>
      </c>
      <c r="B62" t="s">
        <v>77</v>
      </c>
      <c r="C62" s="1">
        <v>20038</v>
      </c>
      <c r="D62" s="1">
        <v>16617</v>
      </c>
      <c r="E62" s="1">
        <v>3329</v>
      </c>
      <c r="H62" s="4">
        <f t="shared" si="0"/>
        <v>3.6368140922004707E-3</v>
      </c>
      <c r="I62" s="4">
        <f t="shared" si="1"/>
        <v>7.2858844032830036E-4</v>
      </c>
    </row>
    <row r="63" spans="1:9" x14ac:dyDescent="0.25">
      <c r="A63" s="8">
        <v>397</v>
      </c>
      <c r="B63" t="s">
        <v>53</v>
      </c>
      <c r="C63" s="1">
        <v>22654</v>
      </c>
      <c r="D63" s="1">
        <v>16614</v>
      </c>
      <c r="E63" s="1">
        <v>2274</v>
      </c>
      <c r="H63" s="4">
        <f t="shared" si="0"/>
        <v>3.6361575090460745E-3</v>
      </c>
      <c r="I63" s="4">
        <f t="shared" si="1"/>
        <v>4.9769003103230852E-4</v>
      </c>
    </row>
    <row r="64" spans="1:9" x14ac:dyDescent="0.25">
      <c r="A64" s="8">
        <v>115</v>
      </c>
      <c r="B64" t="s">
        <v>57</v>
      </c>
      <c r="C64" s="1">
        <v>23862</v>
      </c>
      <c r="D64" s="1">
        <v>16597</v>
      </c>
      <c r="E64" s="1">
        <v>7612</v>
      </c>
      <c r="H64" s="4">
        <f t="shared" si="0"/>
        <v>3.6324368711711627E-3</v>
      </c>
      <c r="I64" s="4">
        <f t="shared" si="1"/>
        <v>1.6659703237545875E-3</v>
      </c>
    </row>
    <row r="65" spans="1:9" x14ac:dyDescent="0.25">
      <c r="A65" s="8">
        <v>1924</v>
      </c>
      <c r="B65" t="s">
        <v>82</v>
      </c>
      <c r="C65" s="1">
        <v>16189</v>
      </c>
      <c r="D65" s="1">
        <v>16189</v>
      </c>
      <c r="E65" s="1">
        <v>7516</v>
      </c>
      <c r="H65" s="4">
        <f t="shared" si="0"/>
        <v>3.5431415621732815E-3</v>
      </c>
      <c r="I65" s="4">
        <f t="shared" si="1"/>
        <v>1.6449596628139098E-3</v>
      </c>
    </row>
    <row r="66" spans="1:9" x14ac:dyDescent="0.25">
      <c r="A66" s="8">
        <v>1356</v>
      </c>
      <c r="B66" t="s">
        <v>29</v>
      </c>
      <c r="C66" s="1">
        <v>29728</v>
      </c>
      <c r="D66" s="1">
        <v>15973</v>
      </c>
      <c r="E66" s="1">
        <v>1863</v>
      </c>
      <c r="H66" s="4">
        <f t="shared" si="0"/>
        <v>3.4958675750567563E-3</v>
      </c>
      <c r="I66" s="4">
        <f t="shared" si="1"/>
        <v>4.0773813888003111E-4</v>
      </c>
    </row>
    <row r="67" spans="1:9" x14ac:dyDescent="0.25">
      <c r="A67" s="8">
        <v>1197</v>
      </c>
      <c r="B67" t="s">
        <v>72</v>
      </c>
      <c r="C67" s="1">
        <v>19973</v>
      </c>
      <c r="D67" s="1">
        <v>15951</v>
      </c>
      <c r="E67" s="1">
        <v>6667</v>
      </c>
      <c r="H67" s="4">
        <f t="shared" si="0"/>
        <v>3.4910526319245176E-3</v>
      </c>
      <c r="I67" s="4">
        <f t="shared" si="1"/>
        <v>1.4591466301197892E-3</v>
      </c>
    </row>
    <row r="68" spans="1:9" x14ac:dyDescent="0.25">
      <c r="A68" s="8">
        <v>2058</v>
      </c>
      <c r="B68" t="s">
        <v>40</v>
      </c>
      <c r="C68" s="1">
        <v>32961</v>
      </c>
      <c r="D68" s="1">
        <v>15801</v>
      </c>
      <c r="E68" s="1">
        <v>6049</v>
      </c>
      <c r="H68" s="4">
        <f t="shared" si="0"/>
        <v>3.4582234742047083E-3</v>
      </c>
      <c r="I68" s="4">
        <f t="shared" si="1"/>
        <v>1.3238905003141749E-3</v>
      </c>
    </row>
    <row r="69" spans="1:9" x14ac:dyDescent="0.25">
      <c r="A69" s="8">
        <v>1218</v>
      </c>
      <c r="B69" t="s">
        <v>86</v>
      </c>
      <c r="C69" s="1">
        <v>15715</v>
      </c>
      <c r="D69" s="1">
        <v>15715</v>
      </c>
      <c r="E69" s="1">
        <v>2783</v>
      </c>
      <c r="H69" s="4">
        <f t="shared" si="0"/>
        <v>3.4394014237786844E-3</v>
      </c>
      <c r="I69" s="4">
        <f t="shared" si="1"/>
        <v>6.0909030622819456E-4</v>
      </c>
    </row>
    <row r="70" spans="1:9" x14ac:dyDescent="0.25">
      <c r="A70" s="8">
        <v>946</v>
      </c>
      <c r="B70" t="s">
        <v>55</v>
      </c>
      <c r="C70" s="1">
        <v>25923</v>
      </c>
      <c r="D70" s="1">
        <v>15688</v>
      </c>
      <c r="E70" s="1">
        <v>11422</v>
      </c>
      <c r="H70" s="4">
        <f t="shared" si="0"/>
        <v>3.4334921753891184E-3</v>
      </c>
      <c r="I70" s="4">
        <f t="shared" si="1"/>
        <v>2.499830929837743E-3</v>
      </c>
    </row>
    <row r="71" spans="1:9" x14ac:dyDescent="0.25">
      <c r="A71" s="8">
        <v>1925</v>
      </c>
      <c r="B71" t="s">
        <v>84</v>
      </c>
      <c r="C71" s="1">
        <v>16008</v>
      </c>
      <c r="D71" s="1">
        <v>15594</v>
      </c>
      <c r="E71" s="1">
        <v>5346</v>
      </c>
      <c r="H71" s="4">
        <f t="shared" si="0"/>
        <v>3.4129192365513713E-3</v>
      </c>
      <c r="I71" s="4">
        <f t="shared" si="1"/>
        <v>1.1700311811340023E-3</v>
      </c>
    </row>
    <row r="72" spans="1:9" x14ac:dyDescent="0.25">
      <c r="A72" s="8">
        <v>941</v>
      </c>
      <c r="B72" t="s">
        <v>81</v>
      </c>
      <c r="C72" s="1">
        <v>16175</v>
      </c>
      <c r="D72" s="1">
        <v>15492</v>
      </c>
      <c r="E72" s="1">
        <v>5902</v>
      </c>
      <c r="H72" s="4">
        <f t="shared" ref="H72:H135" si="2">+D72/$C$4</f>
        <v>3.3905954093019011E-3</v>
      </c>
      <c r="I72" s="4">
        <f t="shared" ref="I72:I135" si="3">+E72/$C$4</f>
        <v>1.2917179257487619E-3</v>
      </c>
    </row>
    <row r="73" spans="1:9" x14ac:dyDescent="0.25">
      <c r="A73" s="8">
        <v>324</v>
      </c>
      <c r="B73" t="s">
        <v>70</v>
      </c>
      <c r="C73" s="1">
        <v>22271</v>
      </c>
      <c r="D73" s="1">
        <v>15128</v>
      </c>
      <c r="E73" s="1">
        <v>1732</v>
      </c>
      <c r="H73" s="4">
        <f t="shared" si="2"/>
        <v>3.3109299865684973E-3</v>
      </c>
      <c r="I73" s="4">
        <f t="shared" si="3"/>
        <v>3.7906734113806432E-4</v>
      </c>
    </row>
    <row r="74" spans="1:9" x14ac:dyDescent="0.25">
      <c r="A74" s="8">
        <v>318</v>
      </c>
      <c r="B74" t="s">
        <v>58</v>
      </c>
      <c r="C74" s="1">
        <v>25838</v>
      </c>
      <c r="D74" s="1">
        <v>15124</v>
      </c>
      <c r="E74" s="1">
        <v>1845</v>
      </c>
      <c r="H74" s="4">
        <f t="shared" si="2"/>
        <v>3.3100545423626355E-3</v>
      </c>
      <c r="I74" s="4">
        <f t="shared" si="3"/>
        <v>4.0379863995365401E-4</v>
      </c>
    </row>
    <row r="75" spans="1:9" x14ac:dyDescent="0.25">
      <c r="A75" s="8">
        <v>463</v>
      </c>
      <c r="B75" t="s">
        <v>44</v>
      </c>
      <c r="C75" s="1">
        <v>25329</v>
      </c>
      <c r="D75" s="1">
        <v>15093</v>
      </c>
      <c r="E75" s="1">
        <v>3750</v>
      </c>
      <c r="H75" s="4">
        <f t="shared" si="2"/>
        <v>3.3032698497672086E-3</v>
      </c>
      <c r="I75" s="4">
        <f t="shared" si="3"/>
        <v>8.2072894299523166E-4</v>
      </c>
    </row>
    <row r="76" spans="1:9" x14ac:dyDescent="0.25">
      <c r="A76" s="8">
        <v>1041</v>
      </c>
      <c r="B76" t="s">
        <v>47</v>
      </c>
      <c r="C76" s="1">
        <v>25409</v>
      </c>
      <c r="D76" s="1">
        <v>14871</v>
      </c>
      <c r="E76" s="1">
        <v>4221</v>
      </c>
      <c r="H76" s="4">
        <f t="shared" si="2"/>
        <v>3.2546826963418909E-3</v>
      </c>
      <c r="I76" s="4">
        <f t="shared" si="3"/>
        <v>9.2381249823543282E-4</v>
      </c>
    </row>
    <row r="77" spans="1:9" x14ac:dyDescent="0.25">
      <c r="A77" s="8">
        <v>1210</v>
      </c>
      <c r="B77" t="s">
        <v>61</v>
      </c>
      <c r="C77" s="1">
        <v>29728</v>
      </c>
      <c r="D77" s="1">
        <v>14627</v>
      </c>
      <c r="E77" s="1">
        <v>2715</v>
      </c>
      <c r="H77" s="4">
        <f t="shared" si="2"/>
        <v>3.2012805997843345E-3</v>
      </c>
      <c r="I77" s="4">
        <f t="shared" si="3"/>
        <v>5.942077547285477E-4</v>
      </c>
    </row>
    <row r="78" spans="1:9" x14ac:dyDescent="0.25">
      <c r="A78" s="8">
        <v>444</v>
      </c>
      <c r="B78" t="s">
        <v>52</v>
      </c>
      <c r="C78" s="1">
        <v>30793</v>
      </c>
      <c r="D78" s="1">
        <v>14536</v>
      </c>
      <c r="E78" s="1">
        <v>10583</v>
      </c>
      <c r="H78" s="4">
        <f t="shared" si="2"/>
        <v>3.1813642441009832E-3</v>
      </c>
      <c r="I78" s="4">
        <f t="shared" si="3"/>
        <v>2.3162065076582764E-3</v>
      </c>
    </row>
    <row r="79" spans="1:9" x14ac:dyDescent="0.25">
      <c r="A79" s="8">
        <v>417</v>
      </c>
      <c r="B79" t="s">
        <v>56</v>
      </c>
      <c r="C79" s="1">
        <v>23439</v>
      </c>
      <c r="D79" s="1">
        <v>14502</v>
      </c>
      <c r="E79" s="1">
        <v>1969</v>
      </c>
      <c r="H79" s="4">
        <f t="shared" si="2"/>
        <v>3.1739229683511601E-3</v>
      </c>
      <c r="I79" s="4">
        <f t="shared" si="3"/>
        <v>4.3093741033536296E-4</v>
      </c>
    </row>
    <row r="80" spans="1:9" x14ac:dyDescent="0.25">
      <c r="A80" s="8">
        <v>1692</v>
      </c>
      <c r="B80" t="s">
        <v>45</v>
      </c>
      <c r="C80" s="1">
        <v>22958</v>
      </c>
      <c r="D80" s="1">
        <v>14394</v>
      </c>
      <c r="E80" s="1">
        <v>5468</v>
      </c>
      <c r="H80" s="4">
        <f t="shared" si="2"/>
        <v>3.1502859747928971E-3</v>
      </c>
      <c r="I80" s="4">
        <f t="shared" si="3"/>
        <v>1.1967322294127805E-3</v>
      </c>
    </row>
    <row r="81" spans="1:9" x14ac:dyDescent="0.25">
      <c r="A81" s="8">
        <v>447</v>
      </c>
      <c r="B81" t="s">
        <v>88</v>
      </c>
      <c r="C81" s="1">
        <v>14124</v>
      </c>
      <c r="D81" s="1">
        <v>14122</v>
      </c>
      <c r="E81" s="1">
        <v>7724</v>
      </c>
      <c r="H81" s="4">
        <f t="shared" si="2"/>
        <v>3.0907557687943096E-3</v>
      </c>
      <c r="I81" s="4">
        <f t="shared" si="3"/>
        <v>1.6904827615187119E-3</v>
      </c>
    </row>
    <row r="82" spans="1:9" x14ac:dyDescent="0.25">
      <c r="A82" s="8">
        <v>1026</v>
      </c>
      <c r="B82" t="s">
        <v>62</v>
      </c>
      <c r="C82" s="1">
        <v>29066</v>
      </c>
      <c r="D82" s="1">
        <v>14072</v>
      </c>
      <c r="E82" s="1">
        <v>4028</v>
      </c>
      <c r="H82" s="4">
        <f t="shared" si="2"/>
        <v>3.0798127162210399E-3</v>
      </c>
      <c r="I82" s="4">
        <f t="shared" si="3"/>
        <v>8.8157231530261156E-4</v>
      </c>
    </row>
    <row r="83" spans="1:9" x14ac:dyDescent="0.25">
      <c r="A83" s="8">
        <v>1645</v>
      </c>
      <c r="B83" t="s">
        <v>75</v>
      </c>
      <c r="C83" s="1">
        <v>23049</v>
      </c>
      <c r="D83" s="1">
        <v>13930</v>
      </c>
      <c r="E83" s="1">
        <v>9908</v>
      </c>
      <c r="H83" s="4">
        <f t="shared" si="2"/>
        <v>3.0487344469129541E-3</v>
      </c>
      <c r="I83" s="4">
        <f t="shared" si="3"/>
        <v>2.1684752979191347E-3</v>
      </c>
    </row>
    <row r="84" spans="1:9" x14ac:dyDescent="0.25">
      <c r="A84" s="8">
        <v>124</v>
      </c>
      <c r="B84" t="s">
        <v>67</v>
      </c>
      <c r="C84" s="1">
        <v>22713</v>
      </c>
      <c r="D84" s="1">
        <v>13862</v>
      </c>
      <c r="E84" s="1">
        <v>4035</v>
      </c>
      <c r="H84" s="4">
        <f t="shared" si="2"/>
        <v>3.033851895413307E-3</v>
      </c>
      <c r="I84" s="4">
        <f t="shared" si="3"/>
        <v>8.8310434266286933E-4</v>
      </c>
    </row>
    <row r="85" spans="1:9" x14ac:dyDescent="0.25">
      <c r="A85" s="8">
        <v>464</v>
      </c>
      <c r="B85" t="s">
        <v>85</v>
      </c>
      <c r="C85" s="1">
        <v>16447</v>
      </c>
      <c r="D85" s="1">
        <v>13746</v>
      </c>
      <c r="E85" s="1">
        <v>1520</v>
      </c>
      <c r="H85" s="4">
        <f t="shared" si="2"/>
        <v>3.0084640134433213E-3</v>
      </c>
      <c r="I85" s="4">
        <f t="shared" si="3"/>
        <v>3.3266879822740057E-4</v>
      </c>
    </row>
    <row r="86" spans="1:9" x14ac:dyDescent="0.25">
      <c r="A86" s="8">
        <v>440</v>
      </c>
      <c r="B86" t="s">
        <v>59</v>
      </c>
      <c r="C86" s="47">
        <v>30140</v>
      </c>
      <c r="D86" s="1">
        <v>13666</v>
      </c>
      <c r="E86" s="1">
        <v>5075</v>
      </c>
      <c r="F86" t="s">
        <v>2202</v>
      </c>
      <c r="H86" s="4">
        <f t="shared" si="2"/>
        <v>2.9909551293260898E-3</v>
      </c>
      <c r="I86" s="4">
        <f t="shared" si="3"/>
        <v>1.1107198361868802E-3</v>
      </c>
    </row>
    <row r="87" spans="1:9" x14ac:dyDescent="0.25">
      <c r="A87" s="8">
        <v>1408</v>
      </c>
      <c r="B87" t="s">
        <v>90</v>
      </c>
      <c r="C87" s="1">
        <v>14867</v>
      </c>
      <c r="D87" s="1">
        <v>13559</v>
      </c>
      <c r="E87" s="1">
        <v>2848</v>
      </c>
      <c r="H87" s="4">
        <f t="shared" si="2"/>
        <v>2.9675369968192923E-3</v>
      </c>
      <c r="I87" s="4">
        <f t="shared" si="3"/>
        <v>6.2331627457344531E-4</v>
      </c>
    </row>
    <row r="88" spans="1:9" x14ac:dyDescent="0.25">
      <c r="A88" s="8">
        <v>990</v>
      </c>
      <c r="B88" t="s">
        <v>80</v>
      </c>
      <c r="C88" s="1">
        <v>15078</v>
      </c>
      <c r="D88" s="1">
        <v>13276</v>
      </c>
      <c r="E88" s="1">
        <v>6793</v>
      </c>
      <c r="H88" s="4">
        <f t="shared" si="2"/>
        <v>2.9055993192545855E-3</v>
      </c>
      <c r="I88" s="4">
        <f t="shared" si="3"/>
        <v>1.4867231226044289E-3</v>
      </c>
    </row>
    <row r="89" spans="1:9" x14ac:dyDescent="0.25">
      <c r="A89" s="8">
        <v>1615</v>
      </c>
      <c r="B89" t="s">
        <v>93</v>
      </c>
      <c r="C89" s="1">
        <v>14977</v>
      </c>
      <c r="D89" s="1">
        <v>13055</v>
      </c>
      <c r="E89" s="1">
        <v>2676</v>
      </c>
      <c r="H89" s="4">
        <f t="shared" si="2"/>
        <v>2.8572310268807333E-3</v>
      </c>
      <c r="I89" s="4">
        <f t="shared" si="3"/>
        <v>5.8567217372139737E-4</v>
      </c>
    </row>
    <row r="90" spans="1:9" x14ac:dyDescent="0.25">
      <c r="A90" s="8">
        <v>1620</v>
      </c>
      <c r="B90" t="s">
        <v>73</v>
      </c>
      <c r="C90" s="1">
        <v>20547</v>
      </c>
      <c r="D90" s="1">
        <v>13039</v>
      </c>
      <c r="E90" s="1">
        <v>2607</v>
      </c>
      <c r="H90" s="4">
        <f t="shared" si="2"/>
        <v>2.8537292500572867E-3</v>
      </c>
      <c r="I90" s="4">
        <f t="shared" si="3"/>
        <v>5.7057076117028507E-4</v>
      </c>
    </row>
    <row r="91" spans="1:9" x14ac:dyDescent="0.25">
      <c r="A91" s="8">
        <v>1141</v>
      </c>
      <c r="B91" t="s">
        <v>89</v>
      </c>
      <c r="C91" s="1">
        <v>15341</v>
      </c>
      <c r="D91" s="1">
        <v>12981</v>
      </c>
      <c r="E91" s="1">
        <v>4396</v>
      </c>
      <c r="H91" s="4">
        <f t="shared" si="2"/>
        <v>2.8410353090722938E-3</v>
      </c>
      <c r="I91" s="4">
        <f t="shared" si="3"/>
        <v>9.6211318224187687E-4</v>
      </c>
    </row>
    <row r="92" spans="1:9" x14ac:dyDescent="0.25">
      <c r="A92" s="8">
        <v>441</v>
      </c>
      <c r="B92" t="s">
        <v>64</v>
      </c>
      <c r="C92" s="1">
        <v>23734</v>
      </c>
      <c r="D92" s="1">
        <v>12966</v>
      </c>
      <c r="E92" s="1">
        <v>3413</v>
      </c>
      <c r="H92" s="4">
        <f t="shared" si="2"/>
        <v>2.8377523933003131E-3</v>
      </c>
      <c r="I92" s="4">
        <f t="shared" si="3"/>
        <v>7.4697276865139356E-4</v>
      </c>
    </row>
    <row r="93" spans="1:9" x14ac:dyDescent="0.25">
      <c r="A93" s="8">
        <v>1532</v>
      </c>
      <c r="B93" t="s">
        <v>66</v>
      </c>
      <c r="C93" s="47">
        <v>33073</v>
      </c>
      <c r="D93" s="1">
        <v>12818</v>
      </c>
      <c r="E93" s="1">
        <v>4621</v>
      </c>
      <c r="F93" t="s">
        <v>2202</v>
      </c>
      <c r="H93" s="4">
        <f t="shared" si="2"/>
        <v>2.8053609576834345E-3</v>
      </c>
      <c r="I93" s="4">
        <f t="shared" si="3"/>
        <v>1.0113569188215908E-3</v>
      </c>
    </row>
    <row r="94" spans="1:9" x14ac:dyDescent="0.25">
      <c r="A94" s="8">
        <v>1658</v>
      </c>
      <c r="B94" t="s">
        <v>91</v>
      </c>
      <c r="C94" s="1">
        <v>15598</v>
      </c>
      <c r="D94" s="1">
        <v>12672</v>
      </c>
      <c r="E94" s="1">
        <v>4191</v>
      </c>
      <c r="H94" s="4">
        <f t="shared" si="2"/>
        <v>2.773407244169487E-3</v>
      </c>
      <c r="I94" s="4">
        <f t="shared" si="3"/>
        <v>9.1724666669147094E-4</v>
      </c>
    </row>
    <row r="95" spans="1:9" x14ac:dyDescent="0.25">
      <c r="A95" s="8">
        <v>1813</v>
      </c>
      <c r="B95" t="s">
        <v>97</v>
      </c>
      <c r="C95" s="1">
        <v>13664</v>
      </c>
      <c r="D95" s="1">
        <v>12568</v>
      </c>
      <c r="E95" s="1">
        <v>2483</v>
      </c>
      <c r="H95" s="4">
        <f t="shared" si="2"/>
        <v>2.7506456948170857E-3</v>
      </c>
      <c r="I95" s="4">
        <f t="shared" si="3"/>
        <v>5.4343199078857611E-4</v>
      </c>
    </row>
    <row r="96" spans="1:9" x14ac:dyDescent="0.25">
      <c r="A96" s="8">
        <v>1559</v>
      </c>
      <c r="B96" t="s">
        <v>60</v>
      </c>
      <c r="C96" s="1">
        <v>22593</v>
      </c>
      <c r="D96" s="1">
        <v>12399</v>
      </c>
      <c r="E96" s="1">
        <v>2163</v>
      </c>
      <c r="H96" s="4">
        <f t="shared" si="2"/>
        <v>2.713658177119434E-3</v>
      </c>
      <c r="I96" s="4">
        <f t="shared" si="3"/>
        <v>4.7339645431964961E-4</v>
      </c>
    </row>
    <row r="97" spans="1:9" x14ac:dyDescent="0.25">
      <c r="A97" s="8">
        <v>153</v>
      </c>
      <c r="B97" t="s">
        <v>79</v>
      </c>
      <c r="C97" s="1">
        <v>19339</v>
      </c>
      <c r="D97" s="1">
        <v>12080</v>
      </c>
      <c r="E97" s="1">
        <v>4428</v>
      </c>
      <c r="H97" s="4">
        <f t="shared" si="2"/>
        <v>2.643841501701973E-3</v>
      </c>
      <c r="I97" s="4">
        <f t="shared" si="3"/>
        <v>9.6911673588876953E-4</v>
      </c>
    </row>
    <row r="98" spans="1:9" x14ac:dyDescent="0.25">
      <c r="A98" s="8">
        <v>584</v>
      </c>
      <c r="B98" t="s">
        <v>83</v>
      </c>
      <c r="C98" s="1">
        <v>24948</v>
      </c>
      <c r="D98" s="1">
        <v>11774</v>
      </c>
      <c r="E98" s="1">
        <v>8491</v>
      </c>
      <c r="H98" s="4">
        <f t="shared" si="2"/>
        <v>2.576870019953562E-3</v>
      </c>
      <c r="I98" s="4">
        <f t="shared" si="3"/>
        <v>1.8583491879926699E-3</v>
      </c>
    </row>
    <row r="99" spans="1:9" x14ac:dyDescent="0.25">
      <c r="A99" s="8">
        <v>443</v>
      </c>
      <c r="B99" t="s">
        <v>87</v>
      </c>
      <c r="C99" s="1">
        <v>17649</v>
      </c>
      <c r="D99" s="1">
        <v>11772</v>
      </c>
      <c r="E99" s="1">
        <v>3373</v>
      </c>
      <c r="H99" s="4">
        <f t="shared" si="2"/>
        <v>2.5764322978506313E-3</v>
      </c>
      <c r="I99" s="4">
        <f t="shared" si="3"/>
        <v>7.3821832659277768E-4</v>
      </c>
    </row>
    <row r="100" spans="1:9" x14ac:dyDescent="0.25">
      <c r="A100" s="8">
        <v>743</v>
      </c>
      <c r="B100" t="s">
        <v>92</v>
      </c>
      <c r="C100" s="1">
        <v>16642</v>
      </c>
      <c r="D100" s="1">
        <v>11508</v>
      </c>
      <c r="E100" s="1">
        <v>2963</v>
      </c>
      <c r="H100" s="4">
        <f t="shared" si="2"/>
        <v>2.518652980263767E-3</v>
      </c>
      <c r="I100" s="4">
        <f t="shared" si="3"/>
        <v>6.4848529549196572E-4</v>
      </c>
    </row>
    <row r="101" spans="1:9" x14ac:dyDescent="0.25">
      <c r="A101" s="8">
        <v>349</v>
      </c>
      <c r="B101" t="s">
        <v>94</v>
      </c>
      <c r="C101" s="1">
        <v>16283</v>
      </c>
      <c r="D101" s="1">
        <v>11015</v>
      </c>
      <c r="E101" s="1">
        <v>3443</v>
      </c>
      <c r="H101" s="4">
        <f t="shared" si="2"/>
        <v>2.4107544818913274E-3</v>
      </c>
      <c r="I101" s="4">
        <f t="shared" si="3"/>
        <v>7.5353860019535532E-4</v>
      </c>
    </row>
    <row r="102" spans="1:9" x14ac:dyDescent="0.25">
      <c r="A102" s="8">
        <v>69</v>
      </c>
      <c r="B102" t="s">
        <v>95</v>
      </c>
      <c r="C102" s="1">
        <v>14322</v>
      </c>
      <c r="D102" s="1">
        <v>10735</v>
      </c>
      <c r="E102" s="1">
        <v>2844</v>
      </c>
      <c r="H102" s="4">
        <f t="shared" si="2"/>
        <v>2.3494733874810164E-3</v>
      </c>
      <c r="I102" s="4">
        <f t="shared" si="3"/>
        <v>6.2244083036758365E-4</v>
      </c>
    </row>
    <row r="103" spans="1:9" x14ac:dyDescent="0.25">
      <c r="A103" s="8">
        <v>134</v>
      </c>
      <c r="B103" t="s">
        <v>98</v>
      </c>
      <c r="C103" s="1">
        <v>14710</v>
      </c>
      <c r="D103" s="1">
        <v>10348</v>
      </c>
      <c r="E103" s="1">
        <v>4886</v>
      </c>
      <c r="H103" s="4">
        <f t="shared" si="2"/>
        <v>2.2647741605639087E-3</v>
      </c>
      <c r="I103" s="4">
        <f t="shared" si="3"/>
        <v>1.0693550974599205E-3</v>
      </c>
    </row>
    <row r="104" spans="1:9" x14ac:dyDescent="0.25">
      <c r="A104" s="8">
        <v>2019</v>
      </c>
      <c r="B104" t="s">
        <v>109</v>
      </c>
      <c r="C104" s="1">
        <v>11571</v>
      </c>
      <c r="D104" s="1">
        <v>10255</v>
      </c>
      <c r="E104" s="1">
        <v>2198</v>
      </c>
      <c r="H104" s="4">
        <f t="shared" si="2"/>
        <v>2.2444200827776268E-3</v>
      </c>
      <c r="I104" s="4">
        <f t="shared" si="3"/>
        <v>4.8105659112093844E-4</v>
      </c>
    </row>
    <row r="105" spans="1:9" x14ac:dyDescent="0.25">
      <c r="A105" s="8">
        <v>586</v>
      </c>
      <c r="B105" t="s">
        <v>107</v>
      </c>
      <c r="C105" s="1">
        <v>11702</v>
      </c>
      <c r="D105" s="1">
        <v>9974</v>
      </c>
      <c r="E105" s="1">
        <v>2735</v>
      </c>
      <c r="H105" s="4">
        <f t="shared" si="2"/>
        <v>2.1829201273158507E-3</v>
      </c>
      <c r="I105" s="4">
        <f t="shared" si="3"/>
        <v>5.9858497575785569E-4</v>
      </c>
    </row>
    <row r="106" spans="1:9" x14ac:dyDescent="0.25">
      <c r="A106" s="8">
        <v>465</v>
      </c>
      <c r="B106" t="s">
        <v>105</v>
      </c>
      <c r="C106" s="1">
        <v>11300</v>
      </c>
      <c r="D106" s="1">
        <v>9646</v>
      </c>
      <c r="E106" s="1">
        <v>2777</v>
      </c>
      <c r="H106" s="4">
        <f t="shared" si="2"/>
        <v>2.1111337024352014E-3</v>
      </c>
      <c r="I106" s="4">
        <f t="shared" si="3"/>
        <v>6.0777713991940223E-4</v>
      </c>
    </row>
    <row r="107" spans="1:9" x14ac:dyDescent="0.25">
      <c r="A107" s="8">
        <v>1510</v>
      </c>
      <c r="B107" t="s">
        <v>96</v>
      </c>
      <c r="C107" s="1">
        <v>14587</v>
      </c>
      <c r="D107" s="1">
        <v>9549</v>
      </c>
      <c r="E107" s="1">
        <v>1536</v>
      </c>
      <c r="H107" s="4">
        <f t="shared" si="2"/>
        <v>2.0899041804430581E-3</v>
      </c>
      <c r="I107" s="4">
        <f t="shared" si="3"/>
        <v>3.3617057505084689E-4</v>
      </c>
    </row>
    <row r="108" spans="1:9" x14ac:dyDescent="0.25">
      <c r="A108" s="8">
        <v>806</v>
      </c>
      <c r="B108" t="s">
        <v>118</v>
      </c>
      <c r="C108" s="1">
        <v>9253</v>
      </c>
      <c r="D108" s="1">
        <v>9253</v>
      </c>
      <c r="E108" s="1">
        <v>3641</v>
      </c>
      <c r="H108" s="4">
        <f t="shared" si="2"/>
        <v>2.0251213092093009E-3</v>
      </c>
      <c r="I108" s="4">
        <f t="shared" si="3"/>
        <v>7.9687308838550359E-4</v>
      </c>
    </row>
    <row r="109" spans="1:9" x14ac:dyDescent="0.25">
      <c r="A109" s="8">
        <v>942</v>
      </c>
      <c r="B109" t="s">
        <v>119</v>
      </c>
      <c r="C109" s="1">
        <v>9249</v>
      </c>
      <c r="D109" s="1">
        <v>9249</v>
      </c>
      <c r="E109" s="1">
        <v>636</v>
      </c>
      <c r="H109" s="4">
        <f t="shared" si="2"/>
        <v>2.0242458650034396E-3</v>
      </c>
      <c r="I109" s="4">
        <f t="shared" si="3"/>
        <v>1.391956287319913E-4</v>
      </c>
    </row>
    <row r="110" spans="1:9" x14ac:dyDescent="0.25">
      <c r="A110" s="8">
        <v>661</v>
      </c>
      <c r="B110" t="s">
        <v>100</v>
      </c>
      <c r="C110" s="1">
        <v>14147</v>
      </c>
      <c r="D110" s="1">
        <v>9247</v>
      </c>
      <c r="E110" s="1">
        <v>6212</v>
      </c>
      <c r="H110" s="4">
        <f t="shared" si="2"/>
        <v>2.0238081429005085E-3</v>
      </c>
      <c r="I110" s="4">
        <f t="shared" si="3"/>
        <v>1.3595648517030344E-3</v>
      </c>
    </row>
    <row r="111" spans="1:9" x14ac:dyDescent="0.25">
      <c r="A111" s="8">
        <v>861</v>
      </c>
      <c r="B111" t="s">
        <v>114</v>
      </c>
      <c r="C111" s="1">
        <v>9214</v>
      </c>
      <c r="D111" s="1">
        <v>9076</v>
      </c>
      <c r="E111" s="1">
        <v>2661</v>
      </c>
      <c r="H111" s="4">
        <f t="shared" si="2"/>
        <v>1.9863829030999261E-3</v>
      </c>
      <c r="I111" s="4">
        <f t="shared" si="3"/>
        <v>5.8238925794941638E-4</v>
      </c>
    </row>
    <row r="112" spans="1:9" x14ac:dyDescent="0.25">
      <c r="A112" s="8">
        <v>1469</v>
      </c>
      <c r="B112" t="s">
        <v>111</v>
      </c>
      <c r="C112" s="1">
        <v>9924</v>
      </c>
      <c r="D112" s="1">
        <v>9017</v>
      </c>
      <c r="E112" s="1">
        <v>3472</v>
      </c>
      <c r="H112" s="4">
        <f t="shared" si="2"/>
        <v>1.9734701010634677E-3</v>
      </c>
      <c r="I112" s="4">
        <f t="shared" si="3"/>
        <v>7.5988557068785187E-4</v>
      </c>
    </row>
    <row r="113" spans="1:9" x14ac:dyDescent="0.25">
      <c r="A113" s="8">
        <v>1544</v>
      </c>
      <c r="B113" t="s">
        <v>101</v>
      </c>
      <c r="C113" s="1">
        <v>13938</v>
      </c>
      <c r="D113" s="1">
        <v>8782</v>
      </c>
      <c r="E113" s="1">
        <v>1370</v>
      </c>
      <c r="H113" s="4">
        <f t="shared" si="2"/>
        <v>1.9220377539691E-3</v>
      </c>
      <c r="I113" s="4">
        <f t="shared" si="3"/>
        <v>2.9983964050759129E-4</v>
      </c>
    </row>
    <row r="114" spans="1:9" x14ac:dyDescent="0.25">
      <c r="A114" s="8">
        <v>445</v>
      </c>
      <c r="B114" t="s">
        <v>104</v>
      </c>
      <c r="C114" s="1">
        <v>10796</v>
      </c>
      <c r="D114" s="1">
        <v>8782</v>
      </c>
      <c r="E114" s="1">
        <v>4795</v>
      </c>
      <c r="H114" s="4">
        <f t="shared" si="2"/>
        <v>1.9220377539691E-3</v>
      </c>
      <c r="I114" s="4">
        <f t="shared" si="3"/>
        <v>1.0494387417765696E-3</v>
      </c>
    </row>
    <row r="115" spans="1:9" x14ac:dyDescent="0.25">
      <c r="A115" s="8">
        <v>849</v>
      </c>
      <c r="B115" t="s">
        <v>125</v>
      </c>
      <c r="C115" s="1">
        <v>8703</v>
      </c>
      <c r="D115" s="1">
        <v>8670</v>
      </c>
      <c r="E115" s="1">
        <v>1071</v>
      </c>
      <c r="H115" s="4">
        <f t="shared" si="2"/>
        <v>1.8975253162049756E-3</v>
      </c>
      <c r="I115" s="4">
        <f t="shared" si="3"/>
        <v>2.3440018611943817E-4</v>
      </c>
    </row>
    <row r="116" spans="1:9" x14ac:dyDescent="0.25">
      <c r="A116" s="8">
        <v>84</v>
      </c>
      <c r="B116" t="s">
        <v>115</v>
      </c>
      <c r="C116" s="1">
        <v>9840</v>
      </c>
      <c r="D116" s="1">
        <v>8648</v>
      </c>
      <c r="E116" s="1">
        <v>2955</v>
      </c>
      <c r="H116" s="4">
        <f t="shared" si="2"/>
        <v>1.8927103730727369E-3</v>
      </c>
      <c r="I116" s="4">
        <f t="shared" si="3"/>
        <v>6.4673440708024261E-4</v>
      </c>
    </row>
    <row r="117" spans="1:9" x14ac:dyDescent="0.25">
      <c r="A117" s="8">
        <v>380</v>
      </c>
      <c r="B117" t="s">
        <v>106</v>
      </c>
      <c r="C117" s="1">
        <v>11792</v>
      </c>
      <c r="D117" s="1">
        <v>8628</v>
      </c>
      <c r="E117" s="1">
        <v>1747</v>
      </c>
      <c r="H117" s="4">
        <f t="shared" si="2"/>
        <v>1.8883331520434291E-3</v>
      </c>
      <c r="I117" s="4">
        <f t="shared" si="3"/>
        <v>3.8235025691004526E-4</v>
      </c>
    </row>
    <row r="118" spans="1:9" x14ac:dyDescent="0.25">
      <c r="A118" s="8">
        <v>452</v>
      </c>
      <c r="B118" t="s">
        <v>99</v>
      </c>
      <c r="C118" s="1">
        <v>16453</v>
      </c>
      <c r="D118" s="1">
        <v>8565</v>
      </c>
      <c r="E118" s="1">
        <v>838</v>
      </c>
      <c r="H118" s="4">
        <f t="shared" si="2"/>
        <v>1.8745449058011092E-3</v>
      </c>
      <c r="I118" s="4">
        <f t="shared" si="3"/>
        <v>1.8340556112800112E-4</v>
      </c>
    </row>
    <row r="119" spans="1:9" x14ac:dyDescent="0.25">
      <c r="A119" s="8">
        <v>988</v>
      </c>
      <c r="B119" t="s">
        <v>126</v>
      </c>
      <c r="C119" s="1">
        <v>9276</v>
      </c>
      <c r="D119" s="1">
        <v>8485</v>
      </c>
      <c r="E119" s="1">
        <v>1155</v>
      </c>
      <c r="H119" s="4">
        <f t="shared" si="2"/>
        <v>1.8570360216838776E-3</v>
      </c>
      <c r="I119" s="4">
        <f t="shared" si="3"/>
        <v>2.5278451444253136E-4</v>
      </c>
    </row>
    <row r="120" spans="1:9" x14ac:dyDescent="0.25">
      <c r="A120" s="8">
        <v>454</v>
      </c>
      <c r="B120" t="s">
        <v>112</v>
      </c>
      <c r="C120" s="1">
        <v>9897</v>
      </c>
      <c r="D120" s="1">
        <v>8384</v>
      </c>
      <c r="E120" s="1">
        <v>865</v>
      </c>
      <c r="H120" s="4">
        <f t="shared" si="2"/>
        <v>1.8349310554858726E-3</v>
      </c>
      <c r="I120" s="4">
        <f t="shared" si="3"/>
        <v>1.8931480951756677E-4</v>
      </c>
    </row>
    <row r="121" spans="1:9" x14ac:dyDescent="0.25">
      <c r="A121" s="8">
        <v>1976</v>
      </c>
      <c r="B121" t="s">
        <v>120</v>
      </c>
      <c r="C121" s="1">
        <v>9974</v>
      </c>
      <c r="D121" s="1">
        <v>8284</v>
      </c>
      <c r="E121" s="1">
        <v>1929</v>
      </c>
      <c r="H121" s="4">
        <f t="shared" si="2"/>
        <v>1.813044950339333E-3</v>
      </c>
      <c r="I121" s="4">
        <f t="shared" si="3"/>
        <v>4.221829682767472E-4</v>
      </c>
    </row>
    <row r="122" spans="1:9" x14ac:dyDescent="0.25">
      <c r="A122" s="8">
        <v>330</v>
      </c>
      <c r="B122" t="s">
        <v>129</v>
      </c>
      <c r="C122" s="1">
        <v>8080</v>
      </c>
      <c r="D122" s="1">
        <v>8080</v>
      </c>
      <c r="E122" s="1">
        <v>1826</v>
      </c>
      <c r="H122" s="4">
        <f t="shared" si="2"/>
        <v>1.7683972958403924E-3</v>
      </c>
      <c r="I122" s="4">
        <f t="shared" si="3"/>
        <v>3.9964027997581146E-4</v>
      </c>
    </row>
    <row r="123" spans="1:9" x14ac:dyDescent="0.25">
      <c r="A123" s="8">
        <v>1603</v>
      </c>
      <c r="B123" t="s">
        <v>127</v>
      </c>
      <c r="C123" s="1">
        <v>8159</v>
      </c>
      <c r="D123" s="1">
        <v>7972</v>
      </c>
      <c r="E123" s="1">
        <v>1440</v>
      </c>
      <c r="H123" s="4">
        <f t="shared" si="2"/>
        <v>1.7447603022821298E-3</v>
      </c>
      <c r="I123" s="4">
        <f t="shared" si="3"/>
        <v>3.1515991411016898E-4</v>
      </c>
    </row>
    <row r="124" spans="1:9" x14ac:dyDescent="0.25">
      <c r="A124" s="8">
        <v>456</v>
      </c>
      <c r="B124" t="s">
        <v>128</v>
      </c>
      <c r="C124" s="1">
        <v>7963</v>
      </c>
      <c r="D124" s="1">
        <v>7963</v>
      </c>
      <c r="E124" s="1">
        <v>1978</v>
      </c>
      <c r="H124" s="4">
        <f t="shared" si="2"/>
        <v>1.7427905528189414E-3</v>
      </c>
      <c r="I124" s="4">
        <f t="shared" si="3"/>
        <v>4.3290715979855151E-4</v>
      </c>
    </row>
    <row r="125" spans="1:9" x14ac:dyDescent="0.25">
      <c r="A125" s="8">
        <v>1864</v>
      </c>
      <c r="B125" t="s">
        <v>122</v>
      </c>
      <c r="C125" s="1">
        <v>9429</v>
      </c>
      <c r="D125" s="1">
        <v>7876</v>
      </c>
      <c r="E125" s="1">
        <v>2432</v>
      </c>
      <c r="H125" s="4">
        <f t="shared" si="2"/>
        <v>1.7237496413414518E-3</v>
      </c>
      <c r="I125" s="4">
        <f t="shared" si="3"/>
        <v>5.3227007716384091E-4</v>
      </c>
    </row>
    <row r="126" spans="1:9" x14ac:dyDescent="0.25">
      <c r="A126" s="8">
        <v>1160</v>
      </c>
      <c r="B126" t="s">
        <v>124</v>
      </c>
      <c r="C126" s="1">
        <v>8584</v>
      </c>
      <c r="D126" s="1">
        <v>7611</v>
      </c>
      <c r="E126" s="1">
        <v>1045</v>
      </c>
      <c r="H126" s="4">
        <f t="shared" si="2"/>
        <v>1.6657514627031222E-3</v>
      </c>
      <c r="I126" s="4">
        <f t="shared" si="3"/>
        <v>2.287097987813379E-4</v>
      </c>
    </row>
    <row r="127" spans="1:9" x14ac:dyDescent="0.25">
      <c r="A127" s="8">
        <v>1481</v>
      </c>
      <c r="B127" t="s">
        <v>117</v>
      </c>
      <c r="C127" s="1">
        <v>10682</v>
      </c>
      <c r="D127" s="1">
        <v>7441</v>
      </c>
      <c r="E127" s="1">
        <v>1332</v>
      </c>
      <c r="H127" s="4">
        <f t="shared" si="2"/>
        <v>1.6285450839540051E-3</v>
      </c>
      <c r="I127" s="4">
        <f t="shared" si="3"/>
        <v>2.915229205519063E-4</v>
      </c>
    </row>
    <row r="128" spans="1:9" x14ac:dyDescent="0.25">
      <c r="A128" s="8">
        <v>1839</v>
      </c>
      <c r="B128" t="s">
        <v>139</v>
      </c>
      <c r="C128" s="1">
        <v>7339</v>
      </c>
      <c r="D128" s="1">
        <v>7332</v>
      </c>
      <c r="E128" s="1">
        <v>1443</v>
      </c>
      <c r="H128" s="4">
        <f t="shared" si="2"/>
        <v>1.6046892293442769E-3</v>
      </c>
      <c r="I128" s="4">
        <f t="shared" si="3"/>
        <v>3.1581649726456515E-4</v>
      </c>
    </row>
    <row r="129" spans="1:9" x14ac:dyDescent="0.25">
      <c r="A129" s="8">
        <v>847</v>
      </c>
      <c r="B129" t="s">
        <v>644</v>
      </c>
      <c r="C129" s="1">
        <v>7553</v>
      </c>
      <c r="D129" s="1">
        <v>7285</v>
      </c>
      <c r="E129" s="1">
        <v>875</v>
      </c>
      <c r="H129" s="4">
        <f t="shared" si="2"/>
        <v>1.5944027599254034E-3</v>
      </c>
      <c r="I129" s="4">
        <f t="shared" si="3"/>
        <v>1.9150342003222071E-4</v>
      </c>
    </row>
    <row r="130" spans="1:9" x14ac:dyDescent="0.25">
      <c r="A130" s="8">
        <v>328</v>
      </c>
      <c r="B130" t="s">
        <v>132</v>
      </c>
      <c r="C130" s="1">
        <v>9034</v>
      </c>
      <c r="D130" s="1">
        <v>7223</v>
      </c>
      <c r="E130" s="1">
        <v>885</v>
      </c>
      <c r="H130" s="4">
        <f t="shared" si="2"/>
        <v>1.580833374734549E-3</v>
      </c>
      <c r="I130" s="4">
        <f t="shared" si="3"/>
        <v>1.9369203054687468E-4</v>
      </c>
    </row>
    <row r="131" spans="1:9" x14ac:dyDescent="0.25">
      <c r="A131" s="8">
        <v>1700</v>
      </c>
      <c r="B131" t="s">
        <v>103</v>
      </c>
      <c r="C131" s="47">
        <v>17034</v>
      </c>
      <c r="D131" s="1">
        <v>7213</v>
      </c>
      <c r="E131" s="1">
        <v>2022</v>
      </c>
      <c r="F131" t="s">
        <v>2202</v>
      </c>
      <c r="H131" s="4">
        <f t="shared" si="2"/>
        <v>1.578644764219895E-3</v>
      </c>
      <c r="I131" s="4">
        <f t="shared" si="3"/>
        <v>4.4253704606302894E-4</v>
      </c>
    </row>
    <row r="132" spans="1:9" x14ac:dyDescent="0.25">
      <c r="A132" s="8">
        <v>279</v>
      </c>
      <c r="B132" t="s">
        <v>102</v>
      </c>
      <c r="C132" s="1">
        <v>13282</v>
      </c>
      <c r="D132" s="1">
        <v>7159</v>
      </c>
      <c r="E132" s="1">
        <v>2761</v>
      </c>
      <c r="H132" s="4">
        <f t="shared" si="2"/>
        <v>1.5668262674407637E-3</v>
      </c>
      <c r="I132" s="4">
        <f t="shared" si="3"/>
        <v>6.042753630959559E-4</v>
      </c>
    </row>
    <row r="133" spans="1:9" x14ac:dyDescent="0.25">
      <c r="A133" s="8">
        <v>327</v>
      </c>
      <c r="B133" t="s">
        <v>141</v>
      </c>
      <c r="C133" s="1">
        <v>7029</v>
      </c>
      <c r="D133" s="1">
        <v>7014</v>
      </c>
      <c r="E133" s="1">
        <v>1943</v>
      </c>
      <c r="H133" s="4">
        <f t="shared" si="2"/>
        <v>1.5350914149782813E-3</v>
      </c>
      <c r="I133" s="4">
        <f t="shared" si="3"/>
        <v>4.2524702299726269E-4</v>
      </c>
    </row>
    <row r="134" spans="1:9" x14ac:dyDescent="0.25">
      <c r="A134" s="8">
        <v>2059</v>
      </c>
      <c r="B134" t="s">
        <v>116</v>
      </c>
      <c r="C134" s="1">
        <v>10253</v>
      </c>
      <c r="D134" s="1">
        <v>6952</v>
      </c>
      <c r="E134" s="1">
        <v>1745</v>
      </c>
      <c r="H134" s="4">
        <f t="shared" si="2"/>
        <v>1.5215220297874268E-3</v>
      </c>
      <c r="I134" s="4">
        <f t="shared" si="3"/>
        <v>3.8191253480711449E-4</v>
      </c>
    </row>
    <row r="135" spans="1:9" x14ac:dyDescent="0.25">
      <c r="A135" s="8">
        <v>620</v>
      </c>
      <c r="B135" t="s">
        <v>144</v>
      </c>
      <c r="C135" s="1">
        <v>7203</v>
      </c>
      <c r="D135" s="1">
        <v>6663</v>
      </c>
      <c r="E135" s="1">
        <v>1179</v>
      </c>
      <c r="H135" s="4">
        <f t="shared" si="2"/>
        <v>1.4582711859139276E-3</v>
      </c>
      <c r="I135" s="4">
        <f t="shared" si="3"/>
        <v>2.5803717967770086E-4</v>
      </c>
    </row>
    <row r="136" spans="1:9" x14ac:dyDescent="0.25">
      <c r="A136" s="8">
        <v>1406</v>
      </c>
      <c r="B136" t="s">
        <v>140</v>
      </c>
      <c r="C136" s="1">
        <v>8312</v>
      </c>
      <c r="D136" s="1">
        <v>6621</v>
      </c>
      <c r="E136" s="1">
        <v>1721</v>
      </c>
      <c r="H136" s="4">
        <f t="shared" ref="H136:H199" si="4">+D136/$C$4</f>
        <v>1.449079021752381E-3</v>
      </c>
      <c r="I136" s="4">
        <f t="shared" ref="I136:I199" si="5">+E136/$C$4</f>
        <v>3.7665986957194499E-4</v>
      </c>
    </row>
    <row r="137" spans="1:9" x14ac:dyDescent="0.25">
      <c r="A137" s="8">
        <v>1056</v>
      </c>
      <c r="B137" t="s">
        <v>108</v>
      </c>
      <c r="C137" s="1">
        <v>11647</v>
      </c>
      <c r="D137" s="1">
        <v>6613</v>
      </c>
      <c r="E137" s="1">
        <v>2916</v>
      </c>
      <c r="H137" s="4">
        <f t="shared" si="4"/>
        <v>1.4473281333406579E-3</v>
      </c>
      <c r="I137" s="4">
        <f t="shared" si="5"/>
        <v>6.3819882607309218E-4</v>
      </c>
    </row>
    <row r="138" spans="1:9" x14ac:dyDescent="0.25">
      <c r="A138" s="8">
        <v>468</v>
      </c>
      <c r="B138" t="s">
        <v>110</v>
      </c>
      <c r="C138" s="1">
        <v>11073</v>
      </c>
      <c r="D138" s="1">
        <v>6604</v>
      </c>
      <c r="E138" s="1">
        <v>1755</v>
      </c>
      <c r="H138" s="4">
        <f t="shared" si="4"/>
        <v>1.4453583838774694E-3</v>
      </c>
      <c r="I138" s="4">
        <f t="shared" si="5"/>
        <v>3.8410114532176843E-4</v>
      </c>
    </row>
    <row r="139" spans="1:9" x14ac:dyDescent="0.25">
      <c r="A139" s="8">
        <v>1426</v>
      </c>
      <c r="B139" t="s">
        <v>113</v>
      </c>
      <c r="C139" s="1">
        <v>11084</v>
      </c>
      <c r="D139" s="1">
        <v>6564</v>
      </c>
      <c r="E139" s="1">
        <v>702</v>
      </c>
      <c r="H139" s="4">
        <f t="shared" si="4"/>
        <v>1.4366039418188534E-3</v>
      </c>
      <c r="I139" s="4">
        <f t="shared" si="5"/>
        <v>1.5364045812870736E-4</v>
      </c>
    </row>
    <row r="140" spans="1:9" x14ac:dyDescent="0.25">
      <c r="A140" s="8">
        <v>602</v>
      </c>
      <c r="B140" t="s">
        <v>123</v>
      </c>
      <c r="C140" s="1">
        <v>9240</v>
      </c>
      <c r="D140" s="1">
        <v>6300</v>
      </c>
      <c r="E140" s="1">
        <v>2318</v>
      </c>
      <c r="H140" s="4">
        <f t="shared" si="4"/>
        <v>1.3788246242319893E-3</v>
      </c>
      <c r="I140" s="4">
        <f t="shared" si="5"/>
        <v>5.0731991729678584E-4</v>
      </c>
    </row>
    <row r="141" spans="1:9" x14ac:dyDescent="0.25">
      <c r="A141" s="8">
        <v>1699</v>
      </c>
      <c r="B141" t="s">
        <v>131</v>
      </c>
      <c r="C141" s="1">
        <v>9101</v>
      </c>
      <c r="D141" s="1">
        <v>6280</v>
      </c>
      <c r="E141" s="1">
        <v>1587</v>
      </c>
      <c r="H141" s="4">
        <f t="shared" si="4"/>
        <v>1.3744474032026813E-3</v>
      </c>
      <c r="I141" s="4">
        <f t="shared" si="5"/>
        <v>3.4733248867558204E-4</v>
      </c>
    </row>
    <row r="142" spans="1:9" x14ac:dyDescent="0.25">
      <c r="A142" s="8">
        <v>1467</v>
      </c>
      <c r="B142" t="s">
        <v>154</v>
      </c>
      <c r="C142" s="1">
        <v>6263</v>
      </c>
      <c r="D142" s="1">
        <v>6263</v>
      </c>
      <c r="E142" s="1">
        <v>2604</v>
      </c>
      <c r="H142" s="4">
        <f t="shared" si="4"/>
        <v>1.3707267653277695E-3</v>
      </c>
      <c r="I142" s="4">
        <f t="shared" si="5"/>
        <v>5.6991417801588885E-4</v>
      </c>
    </row>
    <row r="143" spans="1:9" x14ac:dyDescent="0.25">
      <c r="A143" s="8">
        <v>311</v>
      </c>
      <c r="B143" t="s">
        <v>143</v>
      </c>
      <c r="C143" s="1">
        <v>7901</v>
      </c>
      <c r="D143" s="1">
        <v>6195</v>
      </c>
      <c r="E143" s="1">
        <v>1731</v>
      </c>
      <c r="H143" s="4">
        <f t="shared" si="4"/>
        <v>1.3558442138281227E-3</v>
      </c>
      <c r="I143" s="4">
        <f t="shared" si="5"/>
        <v>3.7884848008659894E-4</v>
      </c>
    </row>
    <row r="144" spans="1:9" x14ac:dyDescent="0.25">
      <c r="A144" s="8">
        <v>598</v>
      </c>
      <c r="B144" t="s">
        <v>160</v>
      </c>
      <c r="C144" s="1">
        <v>6107</v>
      </c>
      <c r="D144" s="1">
        <v>6107</v>
      </c>
      <c r="E144" s="1">
        <v>810</v>
      </c>
      <c r="H144" s="4">
        <f t="shared" si="4"/>
        <v>1.336584441299168E-3</v>
      </c>
      <c r="I144" s="4">
        <f t="shared" si="5"/>
        <v>1.7727745168697004E-4</v>
      </c>
    </row>
    <row r="145" spans="1:9" x14ac:dyDescent="0.25">
      <c r="A145" s="8">
        <v>1774</v>
      </c>
      <c r="B145" t="s">
        <v>156</v>
      </c>
      <c r="C145" s="1">
        <v>6086</v>
      </c>
      <c r="D145" s="1">
        <v>6086</v>
      </c>
      <c r="E145" s="1">
        <v>1680</v>
      </c>
      <c r="H145" s="4">
        <f t="shared" si="4"/>
        <v>1.3319883592183947E-3</v>
      </c>
      <c r="I145" s="4">
        <f t="shared" si="5"/>
        <v>3.6768656646186379E-4</v>
      </c>
    </row>
    <row r="146" spans="1:9" x14ac:dyDescent="0.25">
      <c r="A146" s="8">
        <v>789</v>
      </c>
      <c r="B146" t="s">
        <v>152</v>
      </c>
      <c r="C146" s="1">
        <v>7059</v>
      </c>
      <c r="D146" s="1">
        <v>5963</v>
      </c>
      <c r="E146" s="1">
        <v>1992</v>
      </c>
      <c r="H146" s="4">
        <f t="shared" si="4"/>
        <v>1.305068449888151E-3</v>
      </c>
      <c r="I146" s="4">
        <f t="shared" si="5"/>
        <v>4.3597121451906706E-4</v>
      </c>
    </row>
    <row r="147" spans="1:9" x14ac:dyDescent="0.25">
      <c r="A147" s="8">
        <v>531</v>
      </c>
      <c r="B147" t="s">
        <v>150</v>
      </c>
      <c r="C147" s="1">
        <v>7101</v>
      </c>
      <c r="D147" s="1">
        <v>5959</v>
      </c>
      <c r="E147" s="1">
        <v>2276</v>
      </c>
      <c r="H147" s="4">
        <f t="shared" si="4"/>
        <v>1.3041930056822894E-3</v>
      </c>
      <c r="I147" s="4">
        <f t="shared" si="5"/>
        <v>4.981277531352393E-4</v>
      </c>
    </row>
    <row r="148" spans="1:9" x14ac:dyDescent="0.25">
      <c r="A148" s="8">
        <v>665</v>
      </c>
      <c r="B148" t="s">
        <v>130</v>
      </c>
      <c r="C148" s="1">
        <v>9297</v>
      </c>
      <c r="D148" s="1">
        <v>5896</v>
      </c>
      <c r="E148" s="1">
        <v>2136</v>
      </c>
      <c r="H148" s="4">
        <f t="shared" si="4"/>
        <v>1.2904047594399697E-3</v>
      </c>
      <c r="I148" s="4">
        <f t="shared" si="5"/>
        <v>4.6748720593008396E-4</v>
      </c>
    </row>
    <row r="149" spans="1:9" x14ac:dyDescent="0.25">
      <c r="A149" s="8">
        <v>424</v>
      </c>
      <c r="B149" t="s">
        <v>147</v>
      </c>
      <c r="C149" s="1">
        <v>7532</v>
      </c>
      <c r="D149" s="1">
        <v>5884</v>
      </c>
      <c r="E149" s="1">
        <v>1697</v>
      </c>
      <c r="H149" s="4">
        <f t="shared" si="4"/>
        <v>1.2877784268223848E-3</v>
      </c>
      <c r="I149" s="4">
        <f t="shared" si="5"/>
        <v>3.714072043367755E-4</v>
      </c>
    </row>
    <row r="150" spans="1:9" x14ac:dyDescent="0.25">
      <c r="A150" s="8">
        <v>1431</v>
      </c>
      <c r="B150" t="s">
        <v>148</v>
      </c>
      <c r="C150" s="1">
        <v>6621</v>
      </c>
      <c r="D150" s="1">
        <v>5868</v>
      </c>
      <c r="E150" s="1">
        <v>2954</v>
      </c>
      <c r="H150" s="4">
        <f t="shared" si="4"/>
        <v>1.2842766499989386E-3</v>
      </c>
      <c r="I150" s="4">
        <f t="shared" si="5"/>
        <v>6.4651554602877716E-4</v>
      </c>
    </row>
    <row r="151" spans="1:9" x14ac:dyDescent="0.25">
      <c r="A151" s="8">
        <v>660</v>
      </c>
      <c r="B151" t="s">
        <v>136</v>
      </c>
      <c r="C151" s="1">
        <v>9554</v>
      </c>
      <c r="D151" s="1">
        <v>5801</v>
      </c>
      <c r="E151" s="1">
        <v>4262</v>
      </c>
      <c r="H151" s="4">
        <f t="shared" si="4"/>
        <v>1.269612959550757E-3</v>
      </c>
      <c r="I151" s="4">
        <f t="shared" si="5"/>
        <v>9.3278580134551392E-4</v>
      </c>
    </row>
    <row r="152" spans="1:9" x14ac:dyDescent="0.25">
      <c r="A152" s="8">
        <v>1602</v>
      </c>
      <c r="B152" t="s">
        <v>137</v>
      </c>
      <c r="C152" s="1">
        <v>8097</v>
      </c>
      <c r="D152" s="1">
        <v>5759</v>
      </c>
      <c r="E152" s="1">
        <v>1645</v>
      </c>
      <c r="H152" s="4">
        <f t="shared" si="4"/>
        <v>1.2604207953892104E-3</v>
      </c>
      <c r="I152" s="4">
        <f t="shared" si="5"/>
        <v>3.6002642966057497E-4</v>
      </c>
    </row>
    <row r="153" spans="1:9" x14ac:dyDescent="0.25">
      <c r="A153" s="8">
        <v>1621</v>
      </c>
      <c r="B153" t="s">
        <v>133</v>
      </c>
      <c r="C153" s="1">
        <v>9513</v>
      </c>
      <c r="D153" s="1">
        <v>5615</v>
      </c>
      <c r="E153" s="1">
        <v>1646</v>
      </c>
      <c r="H153" s="4">
        <f t="shared" si="4"/>
        <v>1.2289048039781935E-3</v>
      </c>
      <c r="I153" s="4">
        <f t="shared" si="5"/>
        <v>3.6024529071204036E-4</v>
      </c>
    </row>
    <row r="154" spans="1:9" x14ac:dyDescent="0.25">
      <c r="A154" s="8">
        <v>1659</v>
      </c>
      <c r="B154" t="s">
        <v>121</v>
      </c>
      <c r="C154" s="1">
        <v>9046</v>
      </c>
      <c r="D154" s="1">
        <v>5608</v>
      </c>
      <c r="E154" s="1">
        <v>1219</v>
      </c>
      <c r="H154" s="4">
        <f t="shared" si="4"/>
        <v>1.2273727766179358E-3</v>
      </c>
      <c r="I154" s="4">
        <f t="shared" si="5"/>
        <v>2.6679162173631662E-4</v>
      </c>
    </row>
    <row r="155" spans="1:9" x14ac:dyDescent="0.25">
      <c r="A155" s="8">
        <v>1018</v>
      </c>
      <c r="B155" t="s">
        <v>134</v>
      </c>
      <c r="C155" s="1">
        <v>10123</v>
      </c>
      <c r="D155" s="1">
        <v>5516</v>
      </c>
      <c r="E155" s="1">
        <v>837</v>
      </c>
      <c r="H155" s="4">
        <f t="shared" si="4"/>
        <v>1.2072375598831194E-3</v>
      </c>
      <c r="I155" s="4">
        <f t="shared" si="5"/>
        <v>1.831867000765357E-4</v>
      </c>
    </row>
    <row r="156" spans="1:9" x14ac:dyDescent="0.25">
      <c r="A156" s="8">
        <v>1438</v>
      </c>
      <c r="B156" t="s">
        <v>149</v>
      </c>
      <c r="C156" s="1">
        <v>7254</v>
      </c>
      <c r="D156" s="1">
        <v>5495</v>
      </c>
      <c r="E156" s="1">
        <v>1661</v>
      </c>
      <c r="H156" s="4">
        <f t="shared" si="4"/>
        <v>1.2026414778023463E-3</v>
      </c>
      <c r="I156" s="4">
        <f t="shared" si="5"/>
        <v>3.6352820648402129E-4</v>
      </c>
    </row>
    <row r="157" spans="1:9" x14ac:dyDescent="0.25">
      <c r="A157" s="8">
        <v>1601</v>
      </c>
      <c r="B157" t="s">
        <v>142</v>
      </c>
      <c r="C157" s="1">
        <v>7338</v>
      </c>
      <c r="D157" s="1">
        <v>5482</v>
      </c>
      <c r="E157" s="1">
        <v>2902</v>
      </c>
      <c r="H157" s="4">
        <f t="shared" si="4"/>
        <v>1.199796284133296E-3</v>
      </c>
      <c r="I157" s="4">
        <f t="shared" si="5"/>
        <v>6.3513477135257663E-4</v>
      </c>
    </row>
    <row r="158" spans="1:9" x14ac:dyDescent="0.25">
      <c r="A158" s="8">
        <v>1159</v>
      </c>
      <c r="B158" t="s">
        <v>165</v>
      </c>
      <c r="C158" s="1">
        <v>5689</v>
      </c>
      <c r="D158" s="1">
        <v>5478</v>
      </c>
      <c r="E158" s="1">
        <v>1216</v>
      </c>
      <c r="H158" s="4">
        <f t="shared" si="4"/>
        <v>1.1989208399274345E-3</v>
      </c>
      <c r="I158" s="4">
        <f t="shared" si="5"/>
        <v>2.6613503858192045E-4</v>
      </c>
    </row>
    <row r="159" spans="1:9" x14ac:dyDescent="0.25">
      <c r="A159" s="8">
        <v>338</v>
      </c>
      <c r="B159" t="s">
        <v>162</v>
      </c>
      <c r="C159" s="1">
        <v>5413</v>
      </c>
      <c r="D159" s="1">
        <v>5413</v>
      </c>
      <c r="E159" s="1">
        <v>2308</v>
      </c>
      <c r="H159" s="4">
        <f t="shared" si="4"/>
        <v>1.1846948715821838E-3</v>
      </c>
      <c r="I159" s="4">
        <f t="shared" si="5"/>
        <v>5.0513130678213195E-4</v>
      </c>
    </row>
    <row r="160" spans="1:9" x14ac:dyDescent="0.25">
      <c r="A160" s="8">
        <v>1300</v>
      </c>
      <c r="B160" t="s">
        <v>166</v>
      </c>
      <c r="C160" s="1">
        <v>5397</v>
      </c>
      <c r="D160" s="1">
        <v>5397</v>
      </c>
      <c r="E160" s="1">
        <v>388</v>
      </c>
      <c r="H160" s="4">
        <f t="shared" si="4"/>
        <v>1.1811930947587374E-3</v>
      </c>
      <c r="I160" s="4">
        <f t="shared" si="5"/>
        <v>8.4918087968573305E-5</v>
      </c>
    </row>
    <row r="161" spans="1:9" x14ac:dyDescent="0.25">
      <c r="A161" s="8">
        <v>808</v>
      </c>
      <c r="B161" t="s">
        <v>169</v>
      </c>
      <c r="C161" s="1">
        <v>5347</v>
      </c>
      <c r="D161" s="1">
        <v>5347</v>
      </c>
      <c r="E161" s="1">
        <v>887</v>
      </c>
      <c r="H161" s="4">
        <f t="shared" si="4"/>
        <v>1.1702500421854676E-3</v>
      </c>
      <c r="I161" s="4">
        <f t="shared" si="5"/>
        <v>1.9412975264980546E-4</v>
      </c>
    </row>
    <row r="162" spans="1:9" x14ac:dyDescent="0.25">
      <c r="A162" s="8">
        <v>319</v>
      </c>
      <c r="B162" t="s">
        <v>138</v>
      </c>
      <c r="C162" s="1">
        <v>9006</v>
      </c>
      <c r="D162" s="1">
        <v>5283</v>
      </c>
      <c r="E162" s="1">
        <v>872</v>
      </c>
      <c r="H162" s="4">
        <f t="shared" si="4"/>
        <v>1.1562429348916823E-3</v>
      </c>
      <c r="I162" s="4">
        <f t="shared" si="5"/>
        <v>1.9084683687782455E-4</v>
      </c>
    </row>
    <row r="163" spans="1:9" x14ac:dyDescent="0.25">
      <c r="A163" s="8">
        <v>1693</v>
      </c>
      <c r="B163" t="s">
        <v>172</v>
      </c>
      <c r="C163" s="1">
        <v>5258</v>
      </c>
      <c r="D163" s="1">
        <v>5258</v>
      </c>
      <c r="E163" s="1">
        <v>1595</v>
      </c>
      <c r="H163" s="4">
        <f t="shared" si="4"/>
        <v>1.1507714086050475E-3</v>
      </c>
      <c r="I163" s="4">
        <f t="shared" si="5"/>
        <v>3.4908337708730521E-4</v>
      </c>
    </row>
    <row r="164" spans="1:9" x14ac:dyDescent="0.25">
      <c r="A164" s="8">
        <v>641</v>
      </c>
      <c r="B164" t="s">
        <v>157</v>
      </c>
      <c r="C164" s="1">
        <v>6929</v>
      </c>
      <c r="D164" s="1">
        <v>5238</v>
      </c>
      <c r="E164" s="1">
        <v>1572</v>
      </c>
      <c r="H164" s="4">
        <f t="shared" si="4"/>
        <v>1.1463941875757397E-3</v>
      </c>
      <c r="I164" s="4">
        <f t="shared" si="5"/>
        <v>3.440495729036011E-4</v>
      </c>
    </row>
    <row r="165" spans="1:9" x14ac:dyDescent="0.25">
      <c r="A165" s="8">
        <v>1370</v>
      </c>
      <c r="B165" t="s">
        <v>167</v>
      </c>
      <c r="C165" s="1">
        <v>5688</v>
      </c>
      <c r="D165" s="1">
        <v>5203</v>
      </c>
      <c r="E165" s="1">
        <v>1270</v>
      </c>
      <c r="H165" s="4">
        <f t="shared" si="4"/>
        <v>1.1387340507744508E-3</v>
      </c>
      <c r="I165" s="4">
        <f t="shared" si="5"/>
        <v>2.7795353536105177E-4</v>
      </c>
    </row>
    <row r="166" spans="1:9" x14ac:dyDescent="0.25">
      <c r="A166" s="8">
        <v>326</v>
      </c>
      <c r="B166" t="s">
        <v>135</v>
      </c>
      <c r="C166" s="1">
        <v>8855</v>
      </c>
      <c r="D166" s="1">
        <v>5191</v>
      </c>
      <c r="E166" s="1">
        <v>1448</v>
      </c>
      <c r="H166" s="4">
        <f t="shared" si="4"/>
        <v>1.1361077181568661E-3</v>
      </c>
      <c r="I166" s="4">
        <f t="shared" si="5"/>
        <v>3.1691080252189215E-4</v>
      </c>
    </row>
    <row r="167" spans="1:9" x14ac:dyDescent="0.25">
      <c r="A167" s="8">
        <v>1034</v>
      </c>
      <c r="B167" t="s">
        <v>161</v>
      </c>
      <c r="C167" s="1">
        <v>5456</v>
      </c>
      <c r="D167" s="1">
        <v>5129</v>
      </c>
      <c r="E167" s="1">
        <v>3193</v>
      </c>
      <c r="H167" s="4">
        <f t="shared" si="4"/>
        <v>1.1225383329660115E-3</v>
      </c>
      <c r="I167" s="4">
        <f t="shared" si="5"/>
        <v>6.9882333732900663E-4</v>
      </c>
    </row>
    <row r="168" spans="1:9" x14ac:dyDescent="0.25">
      <c r="A168" s="8">
        <v>1128</v>
      </c>
      <c r="B168" t="s">
        <v>1295</v>
      </c>
      <c r="C168" s="1">
        <v>5335</v>
      </c>
      <c r="D168" s="1">
        <v>5083</v>
      </c>
      <c r="E168" s="1">
        <v>3164</v>
      </c>
      <c r="H168" s="4">
        <f t="shared" si="4"/>
        <v>1.1124707245986033E-3</v>
      </c>
      <c r="I168" s="4">
        <f t="shared" si="5"/>
        <v>6.9247636683651009E-4</v>
      </c>
    </row>
    <row r="169" spans="1:9" x14ac:dyDescent="0.25">
      <c r="A169" s="8">
        <v>947</v>
      </c>
      <c r="B169" t="s">
        <v>170</v>
      </c>
      <c r="C169" s="1">
        <v>5067</v>
      </c>
      <c r="D169" s="1">
        <v>5067</v>
      </c>
      <c r="E169" s="1">
        <v>876</v>
      </c>
      <c r="H169" s="4">
        <f t="shared" si="4"/>
        <v>1.1089689477751571E-3</v>
      </c>
      <c r="I169" s="4">
        <f t="shared" si="5"/>
        <v>1.9172228108368613E-4</v>
      </c>
    </row>
    <row r="170" spans="1:9" x14ac:dyDescent="0.25">
      <c r="A170" s="8">
        <v>1025</v>
      </c>
      <c r="B170" t="s">
        <v>175</v>
      </c>
      <c r="C170" s="1">
        <v>5014</v>
      </c>
      <c r="D170" s="1">
        <v>5014</v>
      </c>
      <c r="E170" s="1">
        <v>2197</v>
      </c>
      <c r="H170" s="4">
        <f t="shared" si="4"/>
        <v>1.0973693120474911E-3</v>
      </c>
      <c r="I170" s="4">
        <f t="shared" si="5"/>
        <v>4.8083773006947305E-4</v>
      </c>
    </row>
    <row r="171" spans="1:9" x14ac:dyDescent="0.25">
      <c r="A171" s="8">
        <v>886</v>
      </c>
      <c r="B171" t="s">
        <v>176</v>
      </c>
      <c r="C171" s="1">
        <v>4990</v>
      </c>
      <c r="D171" s="1">
        <v>4990</v>
      </c>
      <c r="E171" s="1">
        <v>2178</v>
      </c>
      <c r="H171" s="4">
        <f t="shared" si="4"/>
        <v>1.0921166468123215E-3</v>
      </c>
      <c r="I171" s="4">
        <f t="shared" si="5"/>
        <v>4.7667937009163055E-4</v>
      </c>
    </row>
    <row r="172" spans="1:9" x14ac:dyDescent="0.25">
      <c r="A172" s="8">
        <v>964</v>
      </c>
      <c r="B172" t="s">
        <v>163</v>
      </c>
      <c r="C172" s="1">
        <v>6075</v>
      </c>
      <c r="D172" s="1">
        <v>4981</v>
      </c>
      <c r="E172" s="1">
        <v>1413</v>
      </c>
      <c r="H172" s="4">
        <f t="shared" si="4"/>
        <v>1.0901468973491331E-3</v>
      </c>
      <c r="I172" s="4">
        <f t="shared" si="5"/>
        <v>3.0925066572060327E-4</v>
      </c>
    </row>
    <row r="173" spans="1:9" x14ac:dyDescent="0.25">
      <c r="A173" s="8">
        <v>1293</v>
      </c>
      <c r="B173" t="s">
        <v>173</v>
      </c>
      <c r="C173" s="1">
        <v>5310</v>
      </c>
      <c r="D173" s="1">
        <v>4914</v>
      </c>
      <c r="E173" s="1">
        <v>1003</v>
      </c>
      <c r="H173" s="4">
        <f t="shared" si="4"/>
        <v>1.0754832069009516E-3</v>
      </c>
      <c r="I173" s="4">
        <f t="shared" si="5"/>
        <v>2.1951763461979131E-4</v>
      </c>
    </row>
    <row r="174" spans="1:9" x14ac:dyDescent="0.25">
      <c r="A174" s="8">
        <v>922</v>
      </c>
      <c r="B174" t="s">
        <v>145</v>
      </c>
      <c r="C174" s="1">
        <v>6585</v>
      </c>
      <c r="D174" s="1">
        <v>4845</v>
      </c>
      <c r="E174" s="1">
        <v>2938</v>
      </c>
      <c r="H174" s="4">
        <f t="shared" si="4"/>
        <v>1.0603817943498394E-3</v>
      </c>
      <c r="I174" s="4">
        <f t="shared" si="5"/>
        <v>6.4301376920533084E-4</v>
      </c>
    </row>
    <row r="175" spans="1:9" x14ac:dyDescent="0.25">
      <c r="A175" s="8">
        <v>1179</v>
      </c>
      <c r="B175" t="s">
        <v>177</v>
      </c>
      <c r="C175" s="1">
        <v>4751</v>
      </c>
      <c r="D175" s="1">
        <v>4751</v>
      </c>
      <c r="E175" s="1">
        <v>1695</v>
      </c>
      <c r="H175" s="4">
        <f t="shared" si="4"/>
        <v>1.0398088555120921E-3</v>
      </c>
      <c r="I175" s="4">
        <f t="shared" si="5"/>
        <v>3.7096948223384473E-4</v>
      </c>
    </row>
    <row r="176" spans="1:9" x14ac:dyDescent="0.25">
      <c r="A176" s="8">
        <v>372</v>
      </c>
      <c r="B176" t="s">
        <v>155</v>
      </c>
      <c r="C176" s="1">
        <v>7229</v>
      </c>
      <c r="D176" s="1">
        <v>4736</v>
      </c>
      <c r="E176" s="1">
        <v>1361</v>
      </c>
      <c r="H176" s="4">
        <f t="shared" si="4"/>
        <v>1.0365259397401112E-3</v>
      </c>
      <c r="I176" s="4">
        <f t="shared" si="5"/>
        <v>2.9786989104440274E-4</v>
      </c>
    </row>
    <row r="177" spans="1:9" x14ac:dyDescent="0.25">
      <c r="A177" s="8">
        <v>877</v>
      </c>
      <c r="B177" t="s">
        <v>182</v>
      </c>
      <c r="C177" s="1">
        <v>4670</v>
      </c>
      <c r="D177" s="1">
        <v>4670</v>
      </c>
      <c r="E177" s="1">
        <v>1392</v>
      </c>
      <c r="H177" s="4">
        <f t="shared" si="4"/>
        <v>1.0220811103433952E-3</v>
      </c>
      <c r="I177" s="4">
        <f t="shared" si="5"/>
        <v>3.0465458363983E-4</v>
      </c>
    </row>
    <row r="178" spans="1:9" x14ac:dyDescent="0.25">
      <c r="A178" s="8">
        <v>1597</v>
      </c>
      <c r="B178" t="s">
        <v>179</v>
      </c>
      <c r="C178" s="1">
        <v>4809</v>
      </c>
      <c r="D178" s="1">
        <v>4666</v>
      </c>
      <c r="E178" s="1">
        <v>1059</v>
      </c>
      <c r="H178" s="4">
        <f t="shared" si="4"/>
        <v>1.0212056661375337E-3</v>
      </c>
      <c r="I178" s="4">
        <f t="shared" si="5"/>
        <v>2.3177385350185343E-4</v>
      </c>
    </row>
    <row r="179" spans="1:9" x14ac:dyDescent="0.25">
      <c r="A179" s="8">
        <v>207</v>
      </c>
      <c r="B179" t="s">
        <v>183</v>
      </c>
      <c r="C179" s="1">
        <v>4614</v>
      </c>
      <c r="D179" s="1">
        <v>4614</v>
      </c>
      <c r="E179" s="1">
        <v>1718</v>
      </c>
      <c r="H179" s="4">
        <f t="shared" si="4"/>
        <v>1.009824891461333E-3</v>
      </c>
      <c r="I179" s="4">
        <f t="shared" si="5"/>
        <v>3.7600328641754883E-4</v>
      </c>
    </row>
    <row r="180" spans="1:9" x14ac:dyDescent="0.25">
      <c r="A180" s="8">
        <v>874</v>
      </c>
      <c r="B180" t="s">
        <v>185</v>
      </c>
      <c r="C180" s="1">
        <v>4528</v>
      </c>
      <c r="D180" s="1">
        <v>4528</v>
      </c>
      <c r="E180" s="1">
        <v>2168</v>
      </c>
      <c r="H180" s="4">
        <f t="shared" si="4"/>
        <v>9.9100284103530905E-4</v>
      </c>
      <c r="I180" s="4">
        <f t="shared" si="5"/>
        <v>4.7449075957697661E-4</v>
      </c>
    </row>
    <row r="181" spans="1:9" x14ac:dyDescent="0.25">
      <c r="A181" s="8">
        <v>649</v>
      </c>
      <c r="B181" t="s">
        <v>151</v>
      </c>
      <c r="C181" s="1">
        <v>8061</v>
      </c>
      <c r="D181" s="1">
        <v>4506</v>
      </c>
      <c r="E181" s="1">
        <v>1958</v>
      </c>
      <c r="H181" s="4">
        <f t="shared" si="4"/>
        <v>9.8618789790307039E-4</v>
      </c>
      <c r="I181" s="4">
        <f t="shared" si="5"/>
        <v>4.2852993876924363E-4</v>
      </c>
    </row>
    <row r="182" spans="1:9" x14ac:dyDescent="0.25">
      <c r="A182" s="8">
        <v>325</v>
      </c>
      <c r="B182" t="s">
        <v>168</v>
      </c>
      <c r="C182" s="1">
        <v>6171</v>
      </c>
      <c r="D182" s="1">
        <v>4488</v>
      </c>
      <c r="E182" s="1">
        <v>942</v>
      </c>
      <c r="H182" s="4">
        <f t="shared" si="4"/>
        <v>9.8224839897669328E-4</v>
      </c>
      <c r="I182" s="4">
        <f t="shared" si="5"/>
        <v>2.0616711048040219E-4</v>
      </c>
    </row>
    <row r="183" spans="1:9" x14ac:dyDescent="0.25">
      <c r="A183" s="8">
        <v>1394</v>
      </c>
      <c r="B183" t="s">
        <v>184</v>
      </c>
      <c r="C183" s="1">
        <v>4805</v>
      </c>
      <c r="D183" s="1">
        <v>4436</v>
      </c>
      <c r="E183" s="1">
        <v>1062</v>
      </c>
      <c r="H183" s="4">
        <f t="shared" si="4"/>
        <v>9.7086762430049274E-4</v>
      </c>
      <c r="I183" s="4">
        <f t="shared" si="5"/>
        <v>2.3243043665624962E-4</v>
      </c>
    </row>
    <row r="184" spans="1:9" x14ac:dyDescent="0.25">
      <c r="A184" s="8">
        <v>856</v>
      </c>
      <c r="B184" t="s">
        <v>1365</v>
      </c>
      <c r="C184" s="1">
        <v>4409</v>
      </c>
      <c r="D184" s="1">
        <v>4409</v>
      </c>
      <c r="E184" s="1">
        <v>2858</v>
      </c>
      <c r="H184" s="4">
        <f t="shared" si="4"/>
        <v>9.6495837591092709E-4</v>
      </c>
      <c r="I184" s="4">
        <f t="shared" si="5"/>
        <v>6.255048850880992E-4</v>
      </c>
    </row>
    <row r="185" spans="1:9" x14ac:dyDescent="0.25">
      <c r="A185" s="8">
        <v>293</v>
      </c>
      <c r="B185" t="s">
        <v>164</v>
      </c>
      <c r="C185" s="1">
        <v>6283</v>
      </c>
      <c r="D185" s="1">
        <v>4372</v>
      </c>
      <c r="E185" s="1">
        <v>1887</v>
      </c>
      <c r="H185" s="4">
        <f t="shared" si="4"/>
        <v>9.5686051700670743E-4</v>
      </c>
      <c r="I185" s="4">
        <f t="shared" si="5"/>
        <v>4.129908041152006E-4</v>
      </c>
    </row>
    <row r="186" spans="1:9" x14ac:dyDescent="0.25">
      <c r="A186" s="8">
        <v>208</v>
      </c>
      <c r="B186" t="s">
        <v>186</v>
      </c>
      <c r="C186" s="1">
        <v>4331</v>
      </c>
      <c r="D186" s="1">
        <v>4331</v>
      </c>
      <c r="E186" s="1">
        <v>1974</v>
      </c>
      <c r="H186" s="4">
        <f t="shared" si="4"/>
        <v>9.4788721389662623E-4</v>
      </c>
      <c r="I186" s="4">
        <f t="shared" si="5"/>
        <v>4.3203171559268996E-4</v>
      </c>
    </row>
    <row r="187" spans="1:9" x14ac:dyDescent="0.25">
      <c r="A187" s="8">
        <v>1595</v>
      </c>
      <c r="B187" t="s">
        <v>174</v>
      </c>
      <c r="C187" s="1">
        <v>5646</v>
      </c>
      <c r="D187" s="1">
        <v>4278</v>
      </c>
      <c r="E187" s="1">
        <v>1553</v>
      </c>
      <c r="H187" s="4">
        <f t="shared" si="4"/>
        <v>9.3628757816896025E-4</v>
      </c>
      <c r="I187" s="4">
        <f t="shared" si="5"/>
        <v>3.3989121292575861E-4</v>
      </c>
    </row>
    <row r="188" spans="1:9" x14ac:dyDescent="0.25">
      <c r="A188" s="8">
        <v>2051</v>
      </c>
      <c r="B188" t="s">
        <v>199</v>
      </c>
      <c r="C188" s="1">
        <v>4274</v>
      </c>
      <c r="D188" s="1">
        <v>4274</v>
      </c>
      <c r="E188" s="1">
        <v>1317</v>
      </c>
      <c r="H188" s="4">
        <f t="shared" si="4"/>
        <v>9.3541213396309869E-4</v>
      </c>
      <c r="I188" s="4">
        <f t="shared" si="5"/>
        <v>2.8824000477992536E-4</v>
      </c>
    </row>
    <row r="189" spans="1:9" x14ac:dyDescent="0.25">
      <c r="A189" s="8">
        <v>457</v>
      </c>
      <c r="B189" t="s">
        <v>181</v>
      </c>
      <c r="C189" s="1">
        <v>5069</v>
      </c>
      <c r="D189" s="1">
        <v>4232</v>
      </c>
      <c r="E189" s="1">
        <v>1365</v>
      </c>
      <c r="H189" s="4">
        <f t="shared" si="4"/>
        <v>9.2621996980155215E-4</v>
      </c>
      <c r="I189" s="4">
        <f t="shared" si="5"/>
        <v>2.9874533525026434E-4</v>
      </c>
    </row>
    <row r="190" spans="1:9" x14ac:dyDescent="0.25">
      <c r="A190" s="8">
        <v>347</v>
      </c>
      <c r="B190" t="s">
        <v>153</v>
      </c>
      <c r="C190" s="1">
        <v>8163</v>
      </c>
      <c r="D190" s="1">
        <v>4228</v>
      </c>
      <c r="E190" s="1">
        <v>1163</v>
      </c>
      <c r="H190" s="4">
        <f t="shared" si="4"/>
        <v>9.2534452559569049E-4</v>
      </c>
      <c r="I190" s="4">
        <f t="shared" si="5"/>
        <v>2.5453540285425453E-4</v>
      </c>
    </row>
    <row r="191" spans="1:9" x14ac:dyDescent="0.25">
      <c r="A191" s="8">
        <v>128</v>
      </c>
      <c r="B191" t="s">
        <v>190</v>
      </c>
      <c r="C191" s="1">
        <v>4210</v>
      </c>
      <c r="D191" s="1">
        <v>4210</v>
      </c>
      <c r="E191" s="1">
        <v>1534</v>
      </c>
      <c r="H191" s="4">
        <f t="shared" si="4"/>
        <v>9.2140502666931338E-4</v>
      </c>
      <c r="I191" s="4">
        <f t="shared" si="5"/>
        <v>3.3573285294791612E-4</v>
      </c>
    </row>
    <row r="192" spans="1:9" x14ac:dyDescent="0.25">
      <c r="A192" s="8">
        <v>1547</v>
      </c>
      <c r="B192" t="s">
        <v>189</v>
      </c>
      <c r="C192" s="1">
        <v>4178</v>
      </c>
      <c r="D192" s="1">
        <v>4178</v>
      </c>
      <c r="E192" s="1">
        <v>2610</v>
      </c>
      <c r="H192" s="4">
        <f t="shared" si="4"/>
        <v>9.1440147302242084E-4</v>
      </c>
      <c r="I192" s="4">
        <f t="shared" si="5"/>
        <v>5.7122734432468129E-4</v>
      </c>
    </row>
    <row r="193" spans="1:10" x14ac:dyDescent="0.25">
      <c r="A193" s="8">
        <v>1357</v>
      </c>
      <c r="B193" t="s">
        <v>158</v>
      </c>
      <c r="C193" s="1">
        <v>10805</v>
      </c>
      <c r="D193" s="1">
        <v>4168</v>
      </c>
      <c r="E193" s="1">
        <v>3846</v>
      </c>
      <c r="H193" s="4">
        <f t="shared" si="4"/>
        <v>9.1221286250776684E-4</v>
      </c>
      <c r="I193" s="4">
        <f t="shared" si="5"/>
        <v>8.4173960393590962E-4</v>
      </c>
    </row>
    <row r="194" spans="1:10" x14ac:dyDescent="0.25">
      <c r="A194" s="8">
        <v>1531</v>
      </c>
      <c r="B194" t="s">
        <v>194</v>
      </c>
      <c r="C194" s="1">
        <v>4144</v>
      </c>
      <c r="D194" s="1">
        <v>4144</v>
      </c>
      <c r="E194" s="1">
        <v>2790</v>
      </c>
      <c r="H194" s="4">
        <f t="shared" si="4"/>
        <v>9.069601972725973E-4</v>
      </c>
      <c r="I194" s="4">
        <f t="shared" si="5"/>
        <v>6.1062233358845234E-4</v>
      </c>
    </row>
    <row r="195" spans="1:10" x14ac:dyDescent="0.25">
      <c r="A195" s="8">
        <v>1809</v>
      </c>
      <c r="B195" t="s">
        <v>1360</v>
      </c>
      <c r="C195" s="1">
        <v>4135</v>
      </c>
      <c r="D195" s="1">
        <v>4135</v>
      </c>
      <c r="E195" s="1">
        <v>2831</v>
      </c>
      <c r="H195" s="4">
        <f t="shared" si="4"/>
        <v>9.0499044780940874E-4</v>
      </c>
      <c r="I195" s="4">
        <f t="shared" si="5"/>
        <v>6.1959563669853354E-4</v>
      </c>
    </row>
    <row r="196" spans="1:10" x14ac:dyDescent="0.25">
      <c r="A196" s="8">
        <v>321</v>
      </c>
      <c r="B196" t="s">
        <v>159</v>
      </c>
      <c r="C196" s="1">
        <v>6780</v>
      </c>
      <c r="D196" s="1">
        <v>4098</v>
      </c>
      <c r="E196" s="1">
        <v>494</v>
      </c>
      <c r="H196" s="4">
        <f t="shared" si="4"/>
        <v>8.968925889051892E-4</v>
      </c>
      <c r="I196" s="4">
        <f t="shared" si="5"/>
        <v>1.0811735942390518E-4</v>
      </c>
    </row>
    <row r="197" spans="1:10" x14ac:dyDescent="0.25">
      <c r="A197" s="8">
        <v>1562</v>
      </c>
      <c r="B197" t="s">
        <v>196</v>
      </c>
      <c r="C197" s="1">
        <v>4123</v>
      </c>
      <c r="D197" s="1">
        <v>4096</v>
      </c>
      <c r="E197" s="1">
        <v>1581</v>
      </c>
      <c r="H197" s="4">
        <f t="shared" si="4"/>
        <v>8.9645486680225842E-4</v>
      </c>
      <c r="I197" s="4">
        <f t="shared" si="5"/>
        <v>3.4601932236678966E-4</v>
      </c>
    </row>
    <row r="198" spans="1:10" x14ac:dyDescent="0.25">
      <c r="A198" s="8">
        <v>798</v>
      </c>
      <c r="B198" t="s">
        <v>187</v>
      </c>
      <c r="C198" s="1">
        <v>5042</v>
      </c>
      <c r="D198" s="1">
        <v>4081</v>
      </c>
      <c r="E198" s="1">
        <v>1407</v>
      </c>
      <c r="H198" s="4">
        <f t="shared" si="4"/>
        <v>8.9317195103027743E-4</v>
      </c>
      <c r="I198" s="4">
        <f t="shared" si="5"/>
        <v>3.0793749941181094E-4</v>
      </c>
    </row>
    <row r="199" spans="1:10" x14ac:dyDescent="0.25">
      <c r="A199" s="8">
        <v>1844</v>
      </c>
      <c r="B199" t="s">
        <v>197</v>
      </c>
      <c r="C199" s="1">
        <v>4041</v>
      </c>
      <c r="D199" s="1">
        <v>4041</v>
      </c>
      <c r="E199" s="1">
        <v>1198</v>
      </c>
      <c r="H199" s="4">
        <f t="shared" si="4"/>
        <v>8.8441750897166166E-4</v>
      </c>
      <c r="I199" s="4">
        <f t="shared" si="5"/>
        <v>2.6219553965554335E-4</v>
      </c>
    </row>
    <row r="200" spans="1:10" x14ac:dyDescent="0.25">
      <c r="A200" s="8">
        <v>1004</v>
      </c>
      <c r="B200" t="s">
        <v>195</v>
      </c>
      <c r="C200" s="1">
        <v>3995</v>
      </c>
      <c r="D200" s="1">
        <v>3995</v>
      </c>
      <c r="E200" s="1">
        <v>2406</v>
      </c>
      <c r="H200" s="4">
        <f t="shared" ref="H200:H263" si="6">+D200/$C$4</f>
        <v>8.7434990060425346E-4</v>
      </c>
      <c r="I200" s="4">
        <f t="shared" ref="I200:I263" si="7">+E200/$C$4</f>
        <v>5.2657968982574069E-4</v>
      </c>
      <c r="J200" s="41"/>
    </row>
    <row r="201" spans="1:10" x14ac:dyDescent="0.25">
      <c r="A201" s="8">
        <v>1655</v>
      </c>
      <c r="B201" t="s">
        <v>146</v>
      </c>
      <c r="C201" s="1">
        <v>7189</v>
      </c>
      <c r="D201" s="1">
        <v>3958</v>
      </c>
      <c r="E201" s="1">
        <v>1571</v>
      </c>
      <c r="H201" s="4">
        <f t="shared" si="6"/>
        <v>8.6625204170003381E-4</v>
      </c>
      <c r="I201" s="4">
        <f t="shared" si="7"/>
        <v>3.4383071185213572E-4</v>
      </c>
    </row>
    <row r="202" spans="1:10" x14ac:dyDescent="0.25">
      <c r="A202" s="8">
        <v>1020</v>
      </c>
      <c r="B202" t="s">
        <v>191</v>
      </c>
      <c r="C202" s="1">
        <v>4177</v>
      </c>
      <c r="D202" s="1">
        <v>3861</v>
      </c>
      <c r="E202" s="1">
        <v>665</v>
      </c>
      <c r="H202" s="4">
        <f t="shared" si="6"/>
        <v>8.4502251970789051E-4</v>
      </c>
      <c r="I202" s="4">
        <f t="shared" si="7"/>
        <v>1.4554259922448776E-4</v>
      </c>
    </row>
    <row r="203" spans="1:10" x14ac:dyDescent="0.25">
      <c r="A203" s="8">
        <v>1353</v>
      </c>
      <c r="B203" t="s">
        <v>198</v>
      </c>
      <c r="C203" s="1">
        <v>3831</v>
      </c>
      <c r="D203" s="1">
        <v>3831</v>
      </c>
      <c r="E203" s="1">
        <v>2730</v>
      </c>
      <c r="H203" s="4">
        <f t="shared" si="6"/>
        <v>8.3845668816392863E-4</v>
      </c>
      <c r="I203" s="4">
        <f t="shared" si="7"/>
        <v>5.9749067050052869E-4</v>
      </c>
    </row>
    <row r="204" spans="1:10" x14ac:dyDescent="0.25">
      <c r="A204" s="8">
        <v>1062</v>
      </c>
      <c r="B204" t="s">
        <v>208</v>
      </c>
      <c r="C204" s="1">
        <v>3658</v>
      </c>
      <c r="D204" s="1">
        <v>3658</v>
      </c>
      <c r="E204" s="1">
        <v>2572</v>
      </c>
      <c r="H204" s="4">
        <f t="shared" si="6"/>
        <v>8.0059372626041536E-4</v>
      </c>
      <c r="I204" s="4">
        <f t="shared" si="7"/>
        <v>5.6291062436899619E-4</v>
      </c>
    </row>
    <row r="205" spans="1:10" x14ac:dyDescent="0.25">
      <c r="A205" s="8">
        <v>1665</v>
      </c>
      <c r="B205" t="s">
        <v>204</v>
      </c>
      <c r="C205" s="1">
        <v>3631</v>
      </c>
      <c r="D205" s="1">
        <v>3619</v>
      </c>
      <c r="E205" s="1">
        <v>1792</v>
      </c>
      <c r="H205" s="4">
        <f t="shared" si="6"/>
        <v>7.9205814525326493E-4</v>
      </c>
      <c r="I205" s="4">
        <f t="shared" si="7"/>
        <v>3.9219900422598803E-4</v>
      </c>
    </row>
    <row r="206" spans="1:10" x14ac:dyDescent="0.25">
      <c r="A206" s="8">
        <v>1183</v>
      </c>
      <c r="B206" t="s">
        <v>180</v>
      </c>
      <c r="C206" s="1">
        <v>5610</v>
      </c>
      <c r="D206" s="1">
        <v>3588</v>
      </c>
      <c r="E206" s="1">
        <v>1218</v>
      </c>
      <c r="H206" s="4">
        <f t="shared" si="6"/>
        <v>7.8527345265783771E-4</v>
      </c>
      <c r="I206" s="4">
        <f t="shared" si="7"/>
        <v>2.6657276068485123E-4</v>
      </c>
    </row>
    <row r="207" spans="1:10" x14ac:dyDescent="0.25">
      <c r="A207" s="8">
        <v>1689</v>
      </c>
      <c r="B207" t="s">
        <v>211</v>
      </c>
      <c r="C207" s="1">
        <v>3556</v>
      </c>
      <c r="D207" s="1">
        <v>3556</v>
      </c>
      <c r="E207" s="1">
        <v>634</v>
      </c>
      <c r="H207" s="4">
        <f t="shared" si="6"/>
        <v>7.7826989901094506E-4</v>
      </c>
      <c r="I207" s="4">
        <f t="shared" si="7"/>
        <v>1.387579066290605E-4</v>
      </c>
    </row>
    <row r="208" spans="1:10" x14ac:dyDescent="0.25">
      <c r="A208" s="8">
        <v>461</v>
      </c>
      <c r="B208" t="s">
        <v>202</v>
      </c>
      <c r="C208" s="1">
        <v>4134</v>
      </c>
      <c r="D208" s="1">
        <v>3507</v>
      </c>
      <c r="E208" s="1">
        <v>558</v>
      </c>
      <c r="H208" s="4">
        <f t="shared" si="6"/>
        <v>7.6754570748914063E-4</v>
      </c>
      <c r="I208" s="4">
        <f t="shared" si="7"/>
        <v>1.2212446671769047E-4</v>
      </c>
    </row>
    <row r="209" spans="1:9" x14ac:dyDescent="0.25">
      <c r="A209" s="8">
        <v>1418</v>
      </c>
      <c r="B209" t="s">
        <v>209</v>
      </c>
      <c r="C209" s="1">
        <v>3499</v>
      </c>
      <c r="D209" s="1">
        <v>3499</v>
      </c>
      <c r="E209" s="1">
        <v>1051</v>
      </c>
      <c r="H209" s="4">
        <f t="shared" si="6"/>
        <v>7.6579481907741752E-4</v>
      </c>
      <c r="I209" s="4">
        <f t="shared" si="7"/>
        <v>2.3002296509013026E-4</v>
      </c>
    </row>
    <row r="210" spans="1:9" x14ac:dyDescent="0.25">
      <c r="A210" s="8">
        <v>1205</v>
      </c>
      <c r="B210" t="s">
        <v>171</v>
      </c>
      <c r="C210" s="47">
        <v>7801</v>
      </c>
      <c r="D210" s="1">
        <v>3495</v>
      </c>
      <c r="E210" s="1">
        <v>693</v>
      </c>
      <c r="F210" t="s">
        <v>2202</v>
      </c>
      <c r="H210" s="4">
        <f t="shared" si="6"/>
        <v>7.6491937487155597E-4</v>
      </c>
      <c r="I210" s="4">
        <f t="shared" si="7"/>
        <v>1.5167070866551881E-4</v>
      </c>
    </row>
    <row r="211" spans="1:9" x14ac:dyDescent="0.25">
      <c r="A211" s="8">
        <v>1805</v>
      </c>
      <c r="B211" t="s">
        <v>989</v>
      </c>
      <c r="C211" s="1">
        <v>3453</v>
      </c>
      <c r="D211" s="1">
        <v>3453</v>
      </c>
      <c r="E211" s="1">
        <v>1594</v>
      </c>
      <c r="H211" s="4">
        <f t="shared" si="6"/>
        <v>7.5572721071000932E-4</v>
      </c>
      <c r="I211" s="4">
        <f t="shared" si="7"/>
        <v>3.4886451603583982E-4</v>
      </c>
    </row>
    <row r="212" spans="1:9" x14ac:dyDescent="0.25">
      <c r="A212" s="8">
        <v>993</v>
      </c>
      <c r="B212" t="s">
        <v>213</v>
      </c>
      <c r="C212" s="1">
        <v>3447</v>
      </c>
      <c r="D212" s="1">
        <v>3447</v>
      </c>
      <c r="E212" s="1">
        <v>544</v>
      </c>
      <c r="H212" s="4">
        <f t="shared" si="6"/>
        <v>7.5441404440121699E-4</v>
      </c>
      <c r="I212" s="4">
        <f t="shared" si="7"/>
        <v>1.1906041199717494E-4</v>
      </c>
    </row>
    <row r="213" spans="1:9" x14ac:dyDescent="0.25">
      <c r="A213" s="8">
        <v>150</v>
      </c>
      <c r="B213" t="s">
        <v>212</v>
      </c>
      <c r="C213" s="1">
        <v>3420</v>
      </c>
      <c r="D213" s="1">
        <v>3420</v>
      </c>
      <c r="E213" s="1">
        <v>1752</v>
      </c>
      <c r="H213" s="4">
        <f t="shared" si="6"/>
        <v>7.4850479601165133E-4</v>
      </c>
      <c r="I213" s="4">
        <f t="shared" si="7"/>
        <v>3.8344456216737226E-4</v>
      </c>
    </row>
    <row r="214" spans="1:9" x14ac:dyDescent="0.25">
      <c r="A214" s="8">
        <v>724</v>
      </c>
      <c r="B214" t="s">
        <v>205</v>
      </c>
      <c r="C214" s="1">
        <v>3380</v>
      </c>
      <c r="D214" s="1">
        <v>3380</v>
      </c>
      <c r="E214" s="1">
        <v>2146</v>
      </c>
      <c r="H214" s="4">
        <f t="shared" si="6"/>
        <v>7.3975035395303546E-4</v>
      </c>
      <c r="I214" s="4">
        <f t="shared" si="7"/>
        <v>4.696758164447379E-4</v>
      </c>
    </row>
    <row r="215" spans="1:9" x14ac:dyDescent="0.25">
      <c r="A215" s="8">
        <v>502</v>
      </c>
      <c r="B215" t="s">
        <v>214</v>
      </c>
      <c r="C215" s="1">
        <v>3366</v>
      </c>
      <c r="D215" s="1">
        <v>3366</v>
      </c>
      <c r="E215" s="1">
        <v>537</v>
      </c>
      <c r="H215" s="4">
        <f t="shared" si="6"/>
        <v>7.3668629923251991E-4</v>
      </c>
      <c r="I215" s="4">
        <f t="shared" si="7"/>
        <v>1.1752838463691717E-4</v>
      </c>
    </row>
    <row r="216" spans="1:9" x14ac:dyDescent="0.25">
      <c r="A216" s="8">
        <v>1279</v>
      </c>
      <c r="B216" t="s">
        <v>207</v>
      </c>
      <c r="C216" s="1">
        <v>4367</v>
      </c>
      <c r="D216" s="1">
        <v>3342</v>
      </c>
      <c r="E216" s="1">
        <v>899</v>
      </c>
      <c r="H216" s="4">
        <f t="shared" si="6"/>
        <v>7.3143363399735047E-4</v>
      </c>
      <c r="I216" s="4">
        <f t="shared" si="7"/>
        <v>1.9675608526739021E-4</v>
      </c>
    </row>
    <row r="217" spans="1:9" x14ac:dyDescent="0.25">
      <c r="A217" s="8">
        <v>1174</v>
      </c>
      <c r="B217" t="s">
        <v>178</v>
      </c>
      <c r="C217" s="47">
        <v>8503</v>
      </c>
      <c r="D217" s="1">
        <v>3340</v>
      </c>
      <c r="E217" s="1">
        <v>1386</v>
      </c>
      <c r="F217" t="s">
        <v>2202</v>
      </c>
      <c r="H217" s="4">
        <f t="shared" si="6"/>
        <v>7.3099591189441969E-4</v>
      </c>
      <c r="I217" s="4">
        <f t="shared" si="7"/>
        <v>3.0334141733103762E-4</v>
      </c>
    </row>
    <row r="218" spans="1:9" x14ac:dyDescent="0.25">
      <c r="A218" s="8">
        <v>1654</v>
      </c>
      <c r="B218" t="s">
        <v>192</v>
      </c>
      <c r="C218" s="1">
        <v>4713</v>
      </c>
      <c r="D218" s="1">
        <v>3335</v>
      </c>
      <c r="E218" s="1">
        <v>1410</v>
      </c>
      <c r="H218" s="4">
        <f t="shared" si="6"/>
        <v>7.299016066370927E-4</v>
      </c>
      <c r="I218" s="4">
        <f t="shared" si="7"/>
        <v>3.0859408256620711E-4</v>
      </c>
    </row>
    <row r="219" spans="1:9" x14ac:dyDescent="0.25">
      <c r="A219" s="8">
        <v>1775</v>
      </c>
      <c r="B219" t="s">
        <v>206</v>
      </c>
      <c r="C219" s="1">
        <v>3301</v>
      </c>
      <c r="D219" s="1">
        <v>3301</v>
      </c>
      <c r="E219" s="1">
        <v>1605</v>
      </c>
      <c r="H219" s="4">
        <f t="shared" si="6"/>
        <v>7.2246033088726926E-4</v>
      </c>
      <c r="I219" s="4">
        <f t="shared" si="7"/>
        <v>3.5127198760195915E-4</v>
      </c>
    </row>
    <row r="220" spans="1:9" x14ac:dyDescent="0.25">
      <c r="A220" s="8">
        <v>301</v>
      </c>
      <c r="B220" t="s">
        <v>188</v>
      </c>
      <c r="C220" s="1">
        <v>5071</v>
      </c>
      <c r="D220" s="1">
        <v>3279</v>
      </c>
      <c r="E220" s="1">
        <v>1303</v>
      </c>
      <c r="H220" s="4">
        <f t="shared" si="6"/>
        <v>7.176453877550306E-4</v>
      </c>
      <c r="I220" s="4">
        <f t="shared" si="7"/>
        <v>2.8517595005940981E-4</v>
      </c>
    </row>
    <row r="221" spans="1:9" x14ac:dyDescent="0.25">
      <c r="A221" s="8">
        <v>731</v>
      </c>
      <c r="B221" t="s">
        <v>201</v>
      </c>
      <c r="C221" s="1">
        <v>4225</v>
      </c>
      <c r="D221" s="1">
        <v>3262</v>
      </c>
      <c r="E221" s="1">
        <v>1544</v>
      </c>
      <c r="H221" s="4">
        <f t="shared" si="6"/>
        <v>7.1392474988011883E-4</v>
      </c>
      <c r="I221" s="4">
        <f t="shared" si="7"/>
        <v>3.3792146346257006E-4</v>
      </c>
    </row>
    <row r="222" spans="1:9" x14ac:dyDescent="0.25">
      <c r="A222" s="8">
        <v>329</v>
      </c>
      <c r="B222" t="s">
        <v>200</v>
      </c>
      <c r="C222" s="1">
        <v>4645</v>
      </c>
      <c r="D222" s="1">
        <v>3233</v>
      </c>
      <c r="E222" s="1">
        <v>1089</v>
      </c>
      <c r="H222" s="4">
        <f t="shared" si="6"/>
        <v>7.075777793876224E-4</v>
      </c>
      <c r="I222" s="4">
        <f t="shared" si="7"/>
        <v>2.3833968504581528E-4</v>
      </c>
    </row>
    <row r="223" spans="1:9" x14ac:dyDescent="0.25">
      <c r="A223" s="8">
        <v>2082</v>
      </c>
      <c r="B223" t="s">
        <v>217</v>
      </c>
      <c r="C223" s="1">
        <v>3209</v>
      </c>
      <c r="D223" s="1">
        <v>3209</v>
      </c>
      <c r="E223" s="1">
        <v>990</v>
      </c>
      <c r="H223" s="4">
        <f t="shared" si="6"/>
        <v>7.0232511415245296E-4</v>
      </c>
      <c r="I223" s="4">
        <f t="shared" si="7"/>
        <v>2.1667244095074117E-4</v>
      </c>
    </row>
    <row r="224" spans="1:9" x14ac:dyDescent="0.25">
      <c r="A224" s="8">
        <v>1315</v>
      </c>
      <c r="B224" t="s">
        <v>210</v>
      </c>
      <c r="C224" s="1">
        <v>4002</v>
      </c>
      <c r="D224" s="1">
        <v>3194</v>
      </c>
      <c r="E224" s="1">
        <v>963</v>
      </c>
      <c r="H224" s="4">
        <f t="shared" si="6"/>
        <v>6.9904219838047197E-4</v>
      </c>
      <c r="I224" s="4">
        <f t="shared" si="7"/>
        <v>2.1076319256117549E-4</v>
      </c>
    </row>
    <row r="225" spans="1:9" x14ac:dyDescent="0.25">
      <c r="A225" s="8">
        <v>1073</v>
      </c>
      <c r="B225" t="s">
        <v>233</v>
      </c>
      <c r="C225" s="1">
        <v>3077</v>
      </c>
      <c r="D225" s="1">
        <v>3077</v>
      </c>
      <c r="E225" s="1">
        <v>2273</v>
      </c>
      <c r="H225" s="4">
        <f t="shared" si="6"/>
        <v>6.7343545535902079E-4</v>
      </c>
      <c r="I225" s="4">
        <f t="shared" si="7"/>
        <v>4.9747116998084308E-4</v>
      </c>
    </row>
    <row r="226" spans="1:9" x14ac:dyDescent="0.25">
      <c r="A226" s="8">
        <v>1436</v>
      </c>
      <c r="B226" t="s">
        <v>193</v>
      </c>
      <c r="C226" s="1">
        <v>4497</v>
      </c>
      <c r="D226" s="1">
        <v>3064</v>
      </c>
      <c r="E226" s="1">
        <v>1095</v>
      </c>
      <c r="H226" s="4">
        <f t="shared" si="6"/>
        <v>6.7059026168997068E-4</v>
      </c>
      <c r="I226" s="4">
        <f t="shared" si="7"/>
        <v>2.3965285135460764E-4</v>
      </c>
    </row>
    <row r="227" spans="1:9" x14ac:dyDescent="0.25">
      <c r="A227" s="8">
        <v>807</v>
      </c>
      <c r="B227" t="s">
        <v>218</v>
      </c>
      <c r="C227" s="1">
        <v>3037</v>
      </c>
      <c r="D227" s="1">
        <v>3037</v>
      </c>
      <c r="E227" s="1">
        <v>1280</v>
      </c>
      <c r="H227" s="4">
        <f t="shared" si="6"/>
        <v>6.6468101330040491E-4</v>
      </c>
      <c r="I227" s="4">
        <f t="shared" si="7"/>
        <v>2.8014214587570576E-4</v>
      </c>
    </row>
    <row r="228" spans="1:9" x14ac:dyDescent="0.25">
      <c r="A228" s="8">
        <v>365</v>
      </c>
      <c r="B228" t="s">
        <v>1055</v>
      </c>
      <c r="C228" s="1">
        <v>3015</v>
      </c>
      <c r="D228" s="1">
        <v>3015</v>
      </c>
      <c r="E228" s="1">
        <v>2256</v>
      </c>
      <c r="H228" s="4">
        <f t="shared" si="6"/>
        <v>6.5986607016816625E-4</v>
      </c>
      <c r="I228" s="4">
        <f t="shared" si="7"/>
        <v>4.9375053210593141E-4</v>
      </c>
    </row>
    <row r="229" spans="1:9" x14ac:dyDescent="0.25">
      <c r="A229" s="8">
        <v>1167</v>
      </c>
      <c r="B229" t="s">
        <v>221</v>
      </c>
      <c r="C229" s="1">
        <v>3470</v>
      </c>
      <c r="D229" s="1">
        <v>3007</v>
      </c>
      <c r="E229" s="1">
        <v>925</v>
      </c>
      <c r="H229" s="4">
        <f t="shared" si="6"/>
        <v>6.5811518175644314E-4</v>
      </c>
      <c r="I229" s="4">
        <f t="shared" si="7"/>
        <v>2.0244647260549047E-4</v>
      </c>
    </row>
    <row r="230" spans="1:9" x14ac:dyDescent="0.25">
      <c r="A230" s="8">
        <v>2075</v>
      </c>
      <c r="B230" t="s">
        <v>225</v>
      </c>
      <c r="C230" s="1">
        <v>2996</v>
      </c>
      <c r="D230" s="1">
        <v>2996</v>
      </c>
      <c r="E230" s="1">
        <v>1121</v>
      </c>
      <c r="H230" s="4">
        <f t="shared" si="6"/>
        <v>6.5570771019032371E-4</v>
      </c>
      <c r="I230" s="4">
        <f t="shared" si="7"/>
        <v>2.4534323869270793E-4</v>
      </c>
    </row>
    <row r="231" spans="1:9" x14ac:dyDescent="0.25">
      <c r="A231" s="8">
        <v>197</v>
      </c>
      <c r="B231" t="s">
        <v>219</v>
      </c>
      <c r="C231" s="1">
        <v>3517</v>
      </c>
      <c r="D231" s="1">
        <v>2970</v>
      </c>
      <c r="E231" s="1">
        <v>935</v>
      </c>
      <c r="H231" s="4">
        <f t="shared" si="6"/>
        <v>6.5001732285222349E-4</v>
      </c>
      <c r="I231" s="4">
        <f t="shared" si="7"/>
        <v>2.0463508312014444E-4</v>
      </c>
    </row>
    <row r="232" spans="1:9" x14ac:dyDescent="0.25">
      <c r="A232" s="8">
        <v>1135</v>
      </c>
      <c r="B232" t="s">
        <v>1067</v>
      </c>
      <c r="C232" s="1">
        <v>2967</v>
      </c>
      <c r="D232" s="1">
        <v>2967</v>
      </c>
      <c r="E232" s="1">
        <v>1937</v>
      </c>
      <c r="H232" s="4">
        <f t="shared" si="6"/>
        <v>6.4936073969782727E-4</v>
      </c>
      <c r="I232" s="4">
        <f t="shared" si="7"/>
        <v>4.2393385668847031E-4</v>
      </c>
    </row>
    <row r="233" spans="1:9" x14ac:dyDescent="0.25">
      <c r="A233" s="8">
        <v>70</v>
      </c>
      <c r="B233" t="s">
        <v>224</v>
      </c>
      <c r="C233" s="1">
        <v>2932</v>
      </c>
      <c r="D233" s="1">
        <v>2932</v>
      </c>
      <c r="E233" s="1">
        <v>915</v>
      </c>
      <c r="H233" s="4">
        <f t="shared" si="6"/>
        <v>6.4170060289653851E-4</v>
      </c>
      <c r="I233" s="4">
        <f t="shared" si="7"/>
        <v>2.0025786209083653E-4</v>
      </c>
    </row>
    <row r="234" spans="1:9" x14ac:dyDescent="0.25">
      <c r="A234" s="8">
        <v>1534</v>
      </c>
      <c r="B234" t="s">
        <v>1294</v>
      </c>
      <c r="C234" s="1">
        <v>2903</v>
      </c>
      <c r="D234" s="1">
        <v>2903</v>
      </c>
      <c r="E234" s="1">
        <v>1282</v>
      </c>
      <c r="H234" s="4">
        <f t="shared" si="6"/>
        <v>6.3535363240404196E-4</v>
      </c>
      <c r="I234" s="4">
        <f t="shared" si="7"/>
        <v>2.8057986797863654E-4</v>
      </c>
    </row>
    <row r="235" spans="1:9" x14ac:dyDescent="0.25">
      <c r="A235" s="8">
        <v>1017</v>
      </c>
      <c r="B235" t="s">
        <v>203</v>
      </c>
      <c r="C235" s="1">
        <v>4735</v>
      </c>
      <c r="D235" s="1">
        <v>2888</v>
      </c>
      <c r="E235" s="1">
        <v>1258</v>
      </c>
      <c r="H235" s="4">
        <f t="shared" si="6"/>
        <v>6.3207071663206108E-4</v>
      </c>
      <c r="I235" s="4">
        <f t="shared" si="7"/>
        <v>2.7532720274346705E-4</v>
      </c>
    </row>
    <row r="236" spans="1:9" x14ac:dyDescent="0.25">
      <c r="A236" s="8">
        <v>1404</v>
      </c>
      <c r="B236" t="s">
        <v>226</v>
      </c>
      <c r="C236" s="1">
        <v>2840</v>
      </c>
      <c r="D236" s="1">
        <v>2840</v>
      </c>
      <c r="E236" s="1">
        <v>519</v>
      </c>
      <c r="H236" s="4">
        <f t="shared" si="6"/>
        <v>6.215653861617221E-4</v>
      </c>
      <c r="I236" s="4">
        <f t="shared" si="7"/>
        <v>1.1358888571054006E-4</v>
      </c>
    </row>
    <row r="237" spans="1:9" x14ac:dyDescent="0.25">
      <c r="A237" s="8">
        <v>476</v>
      </c>
      <c r="B237" t="s">
        <v>227</v>
      </c>
      <c r="C237" s="1">
        <v>2831</v>
      </c>
      <c r="D237" s="1">
        <v>2831</v>
      </c>
      <c r="E237" s="1">
        <v>1472</v>
      </c>
      <c r="H237" s="4">
        <f t="shared" si="6"/>
        <v>6.1959563669853354E-4</v>
      </c>
      <c r="I237" s="4">
        <f t="shared" si="7"/>
        <v>3.2216346775706158E-4</v>
      </c>
    </row>
    <row r="238" spans="1:9" x14ac:dyDescent="0.25">
      <c r="A238" s="8">
        <v>1538</v>
      </c>
      <c r="B238" t="s">
        <v>778</v>
      </c>
      <c r="C238" s="1">
        <v>2808</v>
      </c>
      <c r="D238" s="1">
        <v>2808</v>
      </c>
      <c r="E238" s="1">
        <v>851</v>
      </c>
      <c r="H238" s="4">
        <f t="shared" si="6"/>
        <v>6.1456183251482944E-4</v>
      </c>
      <c r="I238" s="4">
        <f t="shared" si="7"/>
        <v>1.8625075479705125E-4</v>
      </c>
    </row>
    <row r="239" spans="1:9" x14ac:dyDescent="0.25">
      <c r="A239" s="8">
        <v>1448</v>
      </c>
      <c r="B239" t="s">
        <v>222</v>
      </c>
      <c r="C239" s="1">
        <v>2770</v>
      </c>
      <c r="D239" s="1">
        <v>2770</v>
      </c>
      <c r="E239" s="1">
        <v>2246</v>
      </c>
      <c r="H239" s="4">
        <f t="shared" si="6"/>
        <v>6.0624511255914445E-4</v>
      </c>
      <c r="I239" s="4">
        <f t="shared" si="7"/>
        <v>4.9156192159127742E-4</v>
      </c>
    </row>
    <row r="240" spans="1:9" x14ac:dyDescent="0.25">
      <c r="A240" s="8">
        <v>1181</v>
      </c>
      <c r="B240" t="s">
        <v>229</v>
      </c>
      <c r="C240" s="1">
        <v>2688</v>
      </c>
      <c r="D240" s="1">
        <v>2688</v>
      </c>
      <c r="E240" s="1">
        <v>1978</v>
      </c>
      <c r="H240" s="4">
        <f t="shared" si="6"/>
        <v>5.8829850633898204E-4</v>
      </c>
      <c r="I240" s="4">
        <f t="shared" si="7"/>
        <v>4.3290715979855151E-4</v>
      </c>
    </row>
    <row r="241" spans="1:9" x14ac:dyDescent="0.25">
      <c r="A241" s="8">
        <v>873</v>
      </c>
      <c r="B241" t="s">
        <v>1051</v>
      </c>
      <c r="C241" s="1">
        <v>2679</v>
      </c>
      <c r="D241" s="1">
        <v>2679</v>
      </c>
      <c r="E241" s="1">
        <v>560</v>
      </c>
      <c r="H241" s="4">
        <f t="shared" si="6"/>
        <v>5.8632875687579349E-4</v>
      </c>
      <c r="I241" s="4">
        <f t="shared" si="7"/>
        <v>1.2256218882062127E-4</v>
      </c>
    </row>
    <row r="242" spans="1:9" x14ac:dyDescent="0.25">
      <c r="A242" s="8">
        <v>1118</v>
      </c>
      <c r="B242" t="s">
        <v>1328</v>
      </c>
      <c r="C242" s="1">
        <v>2679</v>
      </c>
      <c r="D242" s="1">
        <v>2679</v>
      </c>
      <c r="E242" s="1">
        <v>1725</v>
      </c>
      <c r="H242" s="4">
        <f t="shared" si="6"/>
        <v>5.8632875687579349E-4</v>
      </c>
      <c r="I242" s="4">
        <f t="shared" si="7"/>
        <v>3.7753531377780655E-4</v>
      </c>
    </row>
    <row r="243" spans="1:9" x14ac:dyDescent="0.25">
      <c r="A243" s="8">
        <v>889</v>
      </c>
      <c r="B243" t="s">
        <v>234</v>
      </c>
      <c r="C243" s="1">
        <v>2675</v>
      </c>
      <c r="D243" s="1">
        <v>2675</v>
      </c>
      <c r="E243" s="1">
        <v>822</v>
      </c>
      <c r="H243" s="4">
        <f t="shared" si="6"/>
        <v>5.8545331266993193E-4</v>
      </c>
      <c r="I243" s="4">
        <f t="shared" si="7"/>
        <v>1.7990378430455479E-4</v>
      </c>
    </row>
    <row r="244" spans="1:9" x14ac:dyDescent="0.25">
      <c r="A244" s="8">
        <v>1048</v>
      </c>
      <c r="B244" t="s">
        <v>239</v>
      </c>
      <c r="C244" s="1">
        <v>2673</v>
      </c>
      <c r="D244" s="1">
        <v>2673</v>
      </c>
      <c r="E244" s="1">
        <v>1958</v>
      </c>
      <c r="H244" s="4">
        <f t="shared" si="6"/>
        <v>5.8501559056700115E-4</v>
      </c>
      <c r="I244" s="4">
        <f t="shared" si="7"/>
        <v>4.2852993876924363E-4</v>
      </c>
    </row>
    <row r="245" spans="1:9" x14ac:dyDescent="0.25">
      <c r="A245" s="8">
        <v>1022</v>
      </c>
      <c r="B245" t="s">
        <v>220</v>
      </c>
      <c r="C245" s="1">
        <v>3452</v>
      </c>
      <c r="D245" s="1">
        <v>2660</v>
      </c>
      <c r="E245" s="1">
        <v>1079</v>
      </c>
      <c r="H245" s="4">
        <f t="shared" si="6"/>
        <v>5.8217039689795105E-4</v>
      </c>
      <c r="I245" s="4">
        <f t="shared" si="7"/>
        <v>2.3615107453116134E-4</v>
      </c>
    </row>
    <row r="246" spans="1:9" x14ac:dyDescent="0.25">
      <c r="A246" s="8">
        <v>1894</v>
      </c>
      <c r="B246" t="s">
        <v>228</v>
      </c>
      <c r="C246" s="1">
        <v>2642</v>
      </c>
      <c r="D246" s="1">
        <v>2642</v>
      </c>
      <c r="E246" s="1">
        <v>2276</v>
      </c>
      <c r="H246" s="4">
        <f t="shared" si="6"/>
        <v>5.7823089797157394E-4</v>
      </c>
      <c r="I246" s="4">
        <f t="shared" si="7"/>
        <v>4.981277531352393E-4</v>
      </c>
    </row>
    <row r="247" spans="1:9" x14ac:dyDescent="0.25">
      <c r="A247" s="8">
        <v>29</v>
      </c>
      <c r="B247" t="s">
        <v>1493</v>
      </c>
      <c r="C247" s="1">
        <v>2623</v>
      </c>
      <c r="D247" s="1">
        <v>2623</v>
      </c>
      <c r="E247" s="1">
        <v>2056</v>
      </c>
      <c r="H247" s="4">
        <f t="shared" si="6"/>
        <v>5.7407253799373139E-4</v>
      </c>
      <c r="I247" s="4">
        <f t="shared" si="7"/>
        <v>4.4997832181285237E-4</v>
      </c>
    </row>
    <row r="248" spans="1:9" x14ac:dyDescent="0.25">
      <c r="A248" s="8">
        <v>1859</v>
      </c>
      <c r="B248" t="s">
        <v>236</v>
      </c>
      <c r="C248" s="1">
        <v>2621</v>
      </c>
      <c r="D248" s="1">
        <v>2621</v>
      </c>
      <c r="E248" s="1">
        <v>1658</v>
      </c>
      <c r="H248" s="4">
        <f t="shared" si="6"/>
        <v>5.7363481589080062E-4</v>
      </c>
      <c r="I248" s="4">
        <f t="shared" si="7"/>
        <v>3.6287162332962507E-4</v>
      </c>
    </row>
    <row r="249" spans="1:9" x14ac:dyDescent="0.25">
      <c r="A249" s="8">
        <v>716</v>
      </c>
      <c r="B249" t="s">
        <v>238</v>
      </c>
      <c r="C249" s="1">
        <v>2618</v>
      </c>
      <c r="D249" s="1">
        <v>2618</v>
      </c>
      <c r="E249" s="1">
        <v>1410</v>
      </c>
      <c r="H249" s="4">
        <f t="shared" si="6"/>
        <v>5.729782327364044E-4</v>
      </c>
      <c r="I249" s="4">
        <f t="shared" si="7"/>
        <v>3.0859408256620711E-4</v>
      </c>
    </row>
    <row r="250" spans="1:9" x14ac:dyDescent="0.25">
      <c r="A250" s="8">
        <v>1288</v>
      </c>
      <c r="B250" t="s">
        <v>216</v>
      </c>
      <c r="C250" s="1">
        <v>3558</v>
      </c>
      <c r="D250" s="1">
        <v>2613</v>
      </c>
      <c r="E250" s="1">
        <v>1518</v>
      </c>
      <c r="H250" s="4">
        <f t="shared" si="6"/>
        <v>5.718839274790774E-4</v>
      </c>
      <c r="I250" s="4">
        <f t="shared" si="7"/>
        <v>3.3223107612446979E-4</v>
      </c>
    </row>
    <row r="251" spans="1:9" x14ac:dyDescent="0.25">
      <c r="A251" s="8">
        <v>1586</v>
      </c>
      <c r="B251" t="s">
        <v>243</v>
      </c>
      <c r="C251" s="1">
        <v>2611</v>
      </c>
      <c r="D251" s="1">
        <v>2611</v>
      </c>
      <c r="E251" s="1">
        <v>812</v>
      </c>
      <c r="H251" s="4">
        <f t="shared" si="6"/>
        <v>5.7144620537614662E-4</v>
      </c>
      <c r="I251" s="4">
        <f t="shared" si="7"/>
        <v>1.7771517378990082E-4</v>
      </c>
    </row>
    <row r="252" spans="1:9" x14ac:dyDescent="0.25">
      <c r="A252" s="8">
        <v>1010</v>
      </c>
      <c r="B252" t="s">
        <v>230</v>
      </c>
      <c r="C252" s="1">
        <v>2606</v>
      </c>
      <c r="D252" s="1">
        <v>2606</v>
      </c>
      <c r="E252" s="1">
        <v>2086</v>
      </c>
      <c r="H252" s="4">
        <f t="shared" si="6"/>
        <v>5.7035190011881962E-4</v>
      </c>
      <c r="I252" s="4">
        <f t="shared" si="7"/>
        <v>4.565441533568142E-4</v>
      </c>
    </row>
    <row r="253" spans="1:9" x14ac:dyDescent="0.25">
      <c r="A253" s="8">
        <v>2040</v>
      </c>
      <c r="B253" t="s">
        <v>231</v>
      </c>
      <c r="C253" s="1">
        <v>3069</v>
      </c>
      <c r="D253" s="1">
        <v>2592</v>
      </c>
      <c r="E253" s="1">
        <v>964</v>
      </c>
      <c r="H253" s="4">
        <f t="shared" si="6"/>
        <v>5.6728784539830418E-4</v>
      </c>
      <c r="I253" s="4">
        <f t="shared" si="7"/>
        <v>2.1098205361264088E-4</v>
      </c>
    </row>
    <row r="254" spans="1:9" x14ac:dyDescent="0.25">
      <c r="A254" s="8">
        <v>1984</v>
      </c>
      <c r="B254" t="s">
        <v>259</v>
      </c>
      <c r="C254" s="1">
        <v>2552</v>
      </c>
      <c r="D254" s="1">
        <v>2552</v>
      </c>
      <c r="E254" s="1">
        <v>461</v>
      </c>
      <c r="H254" s="4">
        <f t="shared" si="6"/>
        <v>5.5853340333968831E-4</v>
      </c>
      <c r="I254" s="4">
        <f t="shared" si="7"/>
        <v>1.0089494472554714E-4</v>
      </c>
    </row>
    <row r="255" spans="1:9" x14ac:dyDescent="0.25">
      <c r="A255" s="8">
        <v>995</v>
      </c>
      <c r="B255" t="s">
        <v>242</v>
      </c>
      <c r="C255" s="1">
        <v>2718</v>
      </c>
      <c r="D255" s="1">
        <v>2526</v>
      </c>
      <c r="E255" s="1">
        <v>765</v>
      </c>
      <c r="H255" s="4">
        <f t="shared" si="6"/>
        <v>5.5284301600158809E-4</v>
      </c>
      <c r="I255" s="4">
        <f t="shared" si="7"/>
        <v>1.6742870437102725E-4</v>
      </c>
    </row>
    <row r="256" spans="1:9" x14ac:dyDescent="0.25">
      <c r="A256" s="8">
        <v>331</v>
      </c>
      <c r="B256" t="s">
        <v>215</v>
      </c>
      <c r="C256" s="1">
        <v>3114</v>
      </c>
      <c r="D256" s="1">
        <v>2510</v>
      </c>
      <c r="E256" s="1">
        <v>2327</v>
      </c>
      <c r="H256" s="4">
        <f t="shared" si="6"/>
        <v>5.4934123917814177E-4</v>
      </c>
      <c r="I256" s="4">
        <f t="shared" si="7"/>
        <v>5.0928966675997439E-4</v>
      </c>
    </row>
    <row r="257" spans="1:9" x14ac:dyDescent="0.25">
      <c r="A257" s="8">
        <v>1703</v>
      </c>
      <c r="B257" t="s">
        <v>245</v>
      </c>
      <c r="C257" s="1">
        <v>2472</v>
      </c>
      <c r="D257" s="1">
        <v>2472</v>
      </c>
      <c r="E257" s="1">
        <v>1379</v>
      </c>
      <c r="H257" s="4">
        <f t="shared" si="6"/>
        <v>5.4102451922245667E-4</v>
      </c>
      <c r="I257" s="4">
        <f t="shared" si="7"/>
        <v>3.0180938997077984E-4</v>
      </c>
    </row>
    <row r="258" spans="1:9" x14ac:dyDescent="0.25">
      <c r="A258" s="8">
        <v>1101</v>
      </c>
      <c r="B258" t="s">
        <v>983</v>
      </c>
      <c r="C258" s="1">
        <v>2449</v>
      </c>
      <c r="D258" s="1">
        <v>2449</v>
      </c>
      <c r="E258" s="1">
        <v>1530</v>
      </c>
      <c r="H258" s="4">
        <f t="shared" si="6"/>
        <v>5.3599071503875268E-4</v>
      </c>
      <c r="I258" s="4">
        <f t="shared" si="7"/>
        <v>3.3485740874205451E-4</v>
      </c>
    </row>
    <row r="259" spans="1:9" x14ac:dyDescent="0.25">
      <c r="A259" s="8">
        <v>2053</v>
      </c>
      <c r="B259" t="s">
        <v>241</v>
      </c>
      <c r="C259" s="1">
        <v>2436</v>
      </c>
      <c r="D259" s="1">
        <v>2436</v>
      </c>
      <c r="E259" s="1">
        <v>1800</v>
      </c>
      <c r="H259" s="4">
        <f t="shared" si="6"/>
        <v>5.3314552136970246E-4</v>
      </c>
      <c r="I259" s="4">
        <f t="shared" si="7"/>
        <v>3.9394989263771119E-4</v>
      </c>
    </row>
    <row r="260" spans="1:9" x14ac:dyDescent="0.25">
      <c r="A260" s="8">
        <v>322</v>
      </c>
      <c r="B260" t="s">
        <v>254</v>
      </c>
      <c r="C260" s="1">
        <v>2406</v>
      </c>
      <c r="D260" s="1">
        <v>2406</v>
      </c>
      <c r="E260" s="1">
        <v>893</v>
      </c>
      <c r="H260" s="4">
        <f t="shared" si="6"/>
        <v>5.2657968982574069E-4</v>
      </c>
      <c r="I260" s="4">
        <f t="shared" si="7"/>
        <v>1.9544291895859785E-4</v>
      </c>
    </row>
    <row r="261" spans="1:9" x14ac:dyDescent="0.25">
      <c r="A261" s="8">
        <v>1927</v>
      </c>
      <c r="B261" t="s">
        <v>237</v>
      </c>
      <c r="C261" s="1">
        <v>2402</v>
      </c>
      <c r="D261" s="1">
        <v>2402</v>
      </c>
      <c r="E261" s="1">
        <v>1707</v>
      </c>
      <c r="H261" s="4">
        <f t="shared" si="6"/>
        <v>5.2570424561987903E-4</v>
      </c>
      <c r="I261" s="4">
        <f t="shared" si="7"/>
        <v>3.7359581485142944E-4</v>
      </c>
    </row>
    <row r="262" spans="1:9" x14ac:dyDescent="0.25">
      <c r="A262" s="8">
        <v>1704</v>
      </c>
      <c r="B262" t="s">
        <v>246</v>
      </c>
      <c r="C262" s="1">
        <v>2396</v>
      </c>
      <c r="D262" s="1">
        <v>2396</v>
      </c>
      <c r="E262" s="1">
        <v>859</v>
      </c>
      <c r="H262" s="4">
        <f t="shared" si="6"/>
        <v>5.243910793110867E-4</v>
      </c>
      <c r="I262" s="4">
        <f t="shared" si="7"/>
        <v>1.8800164320877441E-4</v>
      </c>
    </row>
    <row r="263" spans="1:9" x14ac:dyDescent="0.25">
      <c r="A263" s="8">
        <v>212</v>
      </c>
      <c r="B263" t="s">
        <v>249</v>
      </c>
      <c r="C263" s="1">
        <v>2388</v>
      </c>
      <c r="D263" s="1">
        <v>2388</v>
      </c>
      <c r="E263" s="1">
        <v>900</v>
      </c>
      <c r="H263" s="4">
        <f t="shared" si="6"/>
        <v>5.2264019089936348E-4</v>
      </c>
      <c r="I263" s="4">
        <f t="shared" si="7"/>
        <v>1.9697494631885559E-4</v>
      </c>
    </row>
    <row r="264" spans="1:9" x14ac:dyDescent="0.25">
      <c r="A264" s="8">
        <v>764</v>
      </c>
      <c r="B264" t="s">
        <v>753</v>
      </c>
      <c r="C264" s="1">
        <v>2382</v>
      </c>
      <c r="D264" s="1">
        <v>2382</v>
      </c>
      <c r="E264" s="1">
        <v>508</v>
      </c>
      <c r="H264" s="4">
        <f t="shared" ref="H264:H327" si="8">+D264/$C$4</f>
        <v>5.2132702459057115E-4</v>
      </c>
      <c r="I264" s="4">
        <f t="shared" ref="I264:I327" si="9">+E264/$C$4</f>
        <v>1.1118141414442072E-4</v>
      </c>
    </row>
    <row r="265" spans="1:9" x14ac:dyDescent="0.25">
      <c r="A265" s="8">
        <v>672</v>
      </c>
      <c r="B265" t="s">
        <v>1079</v>
      </c>
      <c r="C265" s="1">
        <v>2371</v>
      </c>
      <c r="D265" s="1">
        <v>2371</v>
      </c>
      <c r="E265" s="1">
        <v>1735</v>
      </c>
      <c r="H265" s="4">
        <f t="shared" si="8"/>
        <v>5.1891955302445182E-4</v>
      </c>
      <c r="I265" s="4">
        <f t="shared" si="9"/>
        <v>3.7972392429246054E-4</v>
      </c>
    </row>
    <row r="266" spans="1:9" x14ac:dyDescent="0.25">
      <c r="A266" s="8">
        <v>2056</v>
      </c>
      <c r="B266" t="s">
        <v>253</v>
      </c>
      <c r="C266" s="1">
        <v>2366</v>
      </c>
      <c r="D266" s="1">
        <v>2366</v>
      </c>
      <c r="E266" s="1">
        <v>303</v>
      </c>
      <c r="H266" s="4">
        <f t="shared" si="8"/>
        <v>5.1782524776712482E-4</v>
      </c>
      <c r="I266" s="4">
        <f t="shared" si="9"/>
        <v>6.6314898594014725E-5</v>
      </c>
    </row>
    <row r="267" spans="1:9" x14ac:dyDescent="0.25">
      <c r="A267" s="8">
        <v>756</v>
      </c>
      <c r="B267" t="s">
        <v>250</v>
      </c>
      <c r="C267" s="1">
        <v>2348</v>
      </c>
      <c r="D267" s="1">
        <v>2348</v>
      </c>
      <c r="E267" s="1">
        <v>1027</v>
      </c>
      <c r="H267" s="4">
        <f t="shared" si="8"/>
        <v>5.1388574884074772E-4</v>
      </c>
      <c r="I267" s="4">
        <f t="shared" si="9"/>
        <v>2.2477029985496077E-4</v>
      </c>
    </row>
    <row r="268" spans="1:9" x14ac:dyDescent="0.25">
      <c r="A268" s="8">
        <v>880</v>
      </c>
      <c r="B268" t="s">
        <v>248</v>
      </c>
      <c r="C268" s="1">
        <v>2342</v>
      </c>
      <c r="D268" s="1">
        <v>2342</v>
      </c>
      <c r="E268" s="1">
        <v>667</v>
      </c>
      <c r="H268" s="4">
        <f t="shared" si="8"/>
        <v>5.1257258253195538E-4</v>
      </c>
      <c r="I268" s="4">
        <f t="shared" si="9"/>
        <v>1.4598032132741854E-4</v>
      </c>
    </row>
    <row r="269" spans="1:9" x14ac:dyDescent="0.25">
      <c r="A269" s="8">
        <v>204</v>
      </c>
      <c r="B269" t="s">
        <v>252</v>
      </c>
      <c r="C269" s="1">
        <v>2339</v>
      </c>
      <c r="D269" s="1">
        <v>2339</v>
      </c>
      <c r="E269" s="1">
        <v>1602</v>
      </c>
      <c r="H269" s="4">
        <f t="shared" si="8"/>
        <v>5.1191599937755916E-4</v>
      </c>
      <c r="I269" s="4">
        <f t="shared" si="9"/>
        <v>3.5061540444756298E-4</v>
      </c>
    </row>
    <row r="270" spans="1:9" x14ac:dyDescent="0.25">
      <c r="A270" s="8">
        <v>1282</v>
      </c>
      <c r="B270" t="s">
        <v>255</v>
      </c>
      <c r="C270" s="1">
        <v>2322</v>
      </c>
      <c r="D270" s="1">
        <v>2322</v>
      </c>
      <c r="E270" s="1">
        <v>677</v>
      </c>
      <c r="H270" s="4">
        <f t="shared" si="8"/>
        <v>5.081953615026475E-4</v>
      </c>
      <c r="I270" s="4">
        <f t="shared" si="9"/>
        <v>1.4816893184207248E-4</v>
      </c>
    </row>
    <row r="271" spans="1:9" x14ac:dyDescent="0.25">
      <c r="A271" s="8">
        <v>455</v>
      </c>
      <c r="B271" t="s">
        <v>258</v>
      </c>
      <c r="C271" s="1">
        <v>2316</v>
      </c>
      <c r="D271" s="1">
        <v>2316</v>
      </c>
      <c r="E271" s="1">
        <v>580</v>
      </c>
      <c r="H271" s="4">
        <f t="shared" si="8"/>
        <v>5.0688219519385506E-4</v>
      </c>
      <c r="I271" s="4">
        <f t="shared" si="9"/>
        <v>1.2693940984992915E-4</v>
      </c>
    </row>
    <row r="272" spans="1:9" x14ac:dyDescent="0.25">
      <c r="A272" s="8">
        <v>1527</v>
      </c>
      <c r="B272" t="s">
        <v>251</v>
      </c>
      <c r="C272" s="1">
        <v>2289</v>
      </c>
      <c r="D272" s="1">
        <v>2289</v>
      </c>
      <c r="E272" s="1">
        <v>997</v>
      </c>
      <c r="H272" s="4">
        <f t="shared" si="8"/>
        <v>5.009729468042894E-4</v>
      </c>
      <c r="I272" s="4">
        <f t="shared" si="9"/>
        <v>2.1820446831099892E-4</v>
      </c>
    </row>
    <row r="273" spans="1:9" x14ac:dyDescent="0.25">
      <c r="A273" s="8">
        <v>1899</v>
      </c>
      <c r="B273" t="s">
        <v>244</v>
      </c>
      <c r="C273" s="1">
        <v>2287</v>
      </c>
      <c r="D273" s="1">
        <v>2287</v>
      </c>
      <c r="E273" s="1">
        <v>1674</v>
      </c>
      <c r="H273" s="4">
        <f t="shared" si="8"/>
        <v>5.0053522470135863E-4</v>
      </c>
      <c r="I273" s="4">
        <f t="shared" si="9"/>
        <v>3.663734001530714E-4</v>
      </c>
    </row>
    <row r="274" spans="1:9" x14ac:dyDescent="0.25">
      <c r="A274" s="8">
        <v>2033</v>
      </c>
      <c r="B274" t="s">
        <v>240</v>
      </c>
      <c r="C274" s="1">
        <v>2620</v>
      </c>
      <c r="D274" s="1">
        <v>2285</v>
      </c>
      <c r="E274" s="1">
        <v>1514</v>
      </c>
      <c r="H274" s="4">
        <f t="shared" si="8"/>
        <v>5.0009750259842785E-4</v>
      </c>
      <c r="I274" s="4">
        <f t="shared" si="9"/>
        <v>3.3135563191860818E-4</v>
      </c>
    </row>
    <row r="275" spans="1:9" x14ac:dyDescent="0.25">
      <c r="A275" s="8">
        <v>453</v>
      </c>
      <c r="B275" t="s">
        <v>223</v>
      </c>
      <c r="C275" s="1">
        <v>3485</v>
      </c>
      <c r="D275" s="1">
        <v>2252</v>
      </c>
      <c r="E275" s="1">
        <v>229</v>
      </c>
      <c r="H275" s="4">
        <f t="shared" si="8"/>
        <v>4.9287508790006975E-4</v>
      </c>
      <c r="I275" s="4">
        <f t="shared" si="9"/>
        <v>5.0119180785575481E-5</v>
      </c>
    </row>
    <row r="276" spans="1:9" x14ac:dyDescent="0.25">
      <c r="A276" s="8">
        <v>1694</v>
      </c>
      <c r="B276" t="s">
        <v>261</v>
      </c>
      <c r="C276" s="1">
        <v>2239</v>
      </c>
      <c r="D276" s="1">
        <v>2239</v>
      </c>
      <c r="E276" s="1">
        <v>719</v>
      </c>
      <c r="H276" s="4">
        <f t="shared" si="8"/>
        <v>4.9002989423101964E-4</v>
      </c>
      <c r="I276" s="4">
        <f t="shared" si="9"/>
        <v>1.5736109600361908E-4</v>
      </c>
    </row>
    <row r="277" spans="1:9" x14ac:dyDescent="0.25">
      <c r="A277" s="8">
        <v>645</v>
      </c>
      <c r="B277" t="s">
        <v>263</v>
      </c>
      <c r="C277" s="1">
        <v>2236</v>
      </c>
      <c r="D277" s="1">
        <v>2236</v>
      </c>
      <c r="E277" s="1">
        <v>624</v>
      </c>
      <c r="H277" s="4">
        <f t="shared" si="8"/>
        <v>4.8937331107662342E-4</v>
      </c>
      <c r="I277" s="4">
        <f t="shared" si="9"/>
        <v>1.3656929611440655E-4</v>
      </c>
    </row>
    <row r="278" spans="1:9" x14ac:dyDescent="0.25">
      <c r="A278" s="8">
        <v>1126</v>
      </c>
      <c r="B278" t="s">
        <v>1164</v>
      </c>
      <c r="C278" s="1">
        <v>2227</v>
      </c>
      <c r="D278" s="1">
        <v>2227</v>
      </c>
      <c r="E278" s="1">
        <v>531</v>
      </c>
      <c r="H278" s="4">
        <f t="shared" si="8"/>
        <v>4.8740356161343492E-4</v>
      </c>
      <c r="I278" s="4">
        <f t="shared" si="9"/>
        <v>1.1621521832812481E-4</v>
      </c>
    </row>
    <row r="279" spans="1:9" x14ac:dyDescent="0.25">
      <c r="A279" s="8">
        <v>607</v>
      </c>
      <c r="B279" t="s">
        <v>247</v>
      </c>
      <c r="C279" s="1">
        <v>2216</v>
      </c>
      <c r="D279" s="1">
        <v>2216</v>
      </c>
      <c r="E279" s="1">
        <v>1732</v>
      </c>
      <c r="H279" s="4">
        <f t="shared" si="8"/>
        <v>4.8499609004731559E-4</v>
      </c>
      <c r="I279" s="4">
        <f t="shared" si="9"/>
        <v>3.7906734113806432E-4</v>
      </c>
    </row>
    <row r="280" spans="1:9" x14ac:dyDescent="0.25">
      <c r="A280" s="8">
        <v>460</v>
      </c>
      <c r="B280" t="s">
        <v>260</v>
      </c>
      <c r="C280" s="1">
        <v>2216</v>
      </c>
      <c r="D280" s="1">
        <v>2216</v>
      </c>
      <c r="E280" s="1">
        <v>597</v>
      </c>
      <c r="H280" s="4">
        <f t="shared" si="8"/>
        <v>4.8499609004731559E-4</v>
      </c>
      <c r="I280" s="4">
        <f t="shared" si="9"/>
        <v>1.3066004772484087E-4</v>
      </c>
    </row>
    <row r="281" spans="1:9" x14ac:dyDescent="0.25">
      <c r="A281" s="8">
        <v>1434</v>
      </c>
      <c r="B281" t="s">
        <v>731</v>
      </c>
      <c r="C281" s="1">
        <v>2202</v>
      </c>
      <c r="D281" s="1">
        <v>2202</v>
      </c>
      <c r="E281" s="1">
        <v>375</v>
      </c>
      <c r="H281" s="4">
        <f t="shared" si="8"/>
        <v>4.8193203532680004E-4</v>
      </c>
      <c r="I281" s="4">
        <f t="shared" si="9"/>
        <v>8.2072894299523171E-5</v>
      </c>
    </row>
    <row r="282" spans="1:9" x14ac:dyDescent="0.25">
      <c r="A282" s="8">
        <v>725</v>
      </c>
      <c r="B282" t="s">
        <v>256</v>
      </c>
      <c r="C282" s="1">
        <v>2194</v>
      </c>
      <c r="D282" s="1">
        <v>2194</v>
      </c>
      <c r="E282" s="1">
        <v>1122</v>
      </c>
      <c r="H282" s="4">
        <f t="shared" si="8"/>
        <v>4.8018114691507688E-4</v>
      </c>
      <c r="I282" s="4">
        <f t="shared" si="9"/>
        <v>2.4556209974417332E-4</v>
      </c>
    </row>
    <row r="283" spans="1:9" x14ac:dyDescent="0.25">
      <c r="A283" s="8">
        <v>1716</v>
      </c>
      <c r="B283" t="s">
        <v>257</v>
      </c>
      <c r="C283" s="1">
        <v>2176</v>
      </c>
      <c r="D283" s="1">
        <v>2176</v>
      </c>
      <c r="E283" s="1">
        <v>1465</v>
      </c>
      <c r="H283" s="4">
        <f t="shared" si="8"/>
        <v>4.7624164798869978E-4</v>
      </c>
      <c r="I283" s="4">
        <f t="shared" si="9"/>
        <v>3.2063144039680386E-4</v>
      </c>
    </row>
    <row r="284" spans="1:9" x14ac:dyDescent="0.25">
      <c r="A284" s="8">
        <v>1147</v>
      </c>
      <c r="B284" t="s">
        <v>273</v>
      </c>
      <c r="C284" s="1">
        <v>2172</v>
      </c>
      <c r="D284" s="1">
        <v>2172</v>
      </c>
      <c r="E284" s="1">
        <v>792</v>
      </c>
      <c r="H284" s="4">
        <f t="shared" si="8"/>
        <v>4.7536620378283817E-4</v>
      </c>
      <c r="I284" s="4">
        <f t="shared" si="9"/>
        <v>1.7333795276059294E-4</v>
      </c>
    </row>
    <row r="285" spans="1:9" x14ac:dyDescent="0.25">
      <c r="A285" s="8">
        <v>1111</v>
      </c>
      <c r="B285" t="s">
        <v>262</v>
      </c>
      <c r="C285" s="1">
        <v>2165</v>
      </c>
      <c r="D285" s="1">
        <v>2165</v>
      </c>
      <c r="E285" s="1">
        <v>1195</v>
      </c>
      <c r="H285" s="4">
        <f t="shared" si="8"/>
        <v>4.7383417642258045E-4</v>
      </c>
      <c r="I285" s="4">
        <f t="shared" si="9"/>
        <v>2.6153895650114718E-4</v>
      </c>
    </row>
    <row r="286" spans="1:9" x14ac:dyDescent="0.25">
      <c r="A286" s="8">
        <v>845</v>
      </c>
      <c r="B286" t="s">
        <v>930</v>
      </c>
      <c r="C286" s="1">
        <v>2161</v>
      </c>
      <c r="D286" s="1">
        <v>2161</v>
      </c>
      <c r="E286" s="1">
        <v>1205</v>
      </c>
      <c r="H286" s="4">
        <f t="shared" si="8"/>
        <v>4.7295873221671884E-4</v>
      </c>
      <c r="I286" s="4">
        <f t="shared" si="9"/>
        <v>2.6372756701580112E-4</v>
      </c>
    </row>
    <row r="287" spans="1:9" x14ac:dyDescent="0.25">
      <c r="A287" s="8">
        <v>1203</v>
      </c>
      <c r="B287" t="s">
        <v>298</v>
      </c>
      <c r="C287" s="1">
        <v>2154</v>
      </c>
      <c r="D287" s="1">
        <v>2154</v>
      </c>
      <c r="E287" s="1">
        <v>1048</v>
      </c>
      <c r="H287" s="4">
        <f t="shared" si="8"/>
        <v>4.7142670485646106E-4</v>
      </c>
      <c r="I287" s="4">
        <f t="shared" si="9"/>
        <v>2.2936638193573407E-4</v>
      </c>
    </row>
    <row r="288" spans="1:9" x14ac:dyDescent="0.25">
      <c r="A288" s="8">
        <v>1566</v>
      </c>
      <c r="B288" t="s">
        <v>265</v>
      </c>
      <c r="C288" s="1">
        <v>2141</v>
      </c>
      <c r="D288" s="1">
        <v>2141</v>
      </c>
      <c r="E288" s="1">
        <v>1222</v>
      </c>
      <c r="H288" s="4">
        <f t="shared" si="8"/>
        <v>4.6858151118741096E-4</v>
      </c>
      <c r="I288" s="4">
        <f t="shared" si="9"/>
        <v>2.6744820489071284E-4</v>
      </c>
    </row>
    <row r="289" spans="1:9" x14ac:dyDescent="0.25">
      <c r="A289" s="8">
        <v>1359</v>
      </c>
      <c r="B289" t="s">
        <v>272</v>
      </c>
      <c r="C289" s="1">
        <v>2103</v>
      </c>
      <c r="D289" s="1">
        <v>2103</v>
      </c>
      <c r="E289" s="1">
        <v>823</v>
      </c>
      <c r="H289" s="4">
        <f t="shared" si="8"/>
        <v>4.6026479123172591E-4</v>
      </c>
      <c r="I289" s="4">
        <f t="shared" si="9"/>
        <v>1.8012264535602018E-4</v>
      </c>
    </row>
    <row r="290" spans="1:9" x14ac:dyDescent="0.25">
      <c r="A290" s="8">
        <v>1138</v>
      </c>
      <c r="B290" t="s">
        <v>1308</v>
      </c>
      <c r="C290" s="1">
        <v>2096</v>
      </c>
      <c r="D290" s="1">
        <v>2096</v>
      </c>
      <c r="E290" s="1">
        <v>1284</v>
      </c>
      <c r="H290" s="4">
        <f t="shared" si="8"/>
        <v>4.5873276387146814E-4</v>
      </c>
      <c r="I290" s="4">
        <f t="shared" si="9"/>
        <v>2.8101759008156732E-4</v>
      </c>
    </row>
    <row r="291" spans="1:9" x14ac:dyDescent="0.25">
      <c r="A291" s="8">
        <v>1662</v>
      </c>
      <c r="B291" t="s">
        <v>1078</v>
      </c>
      <c r="C291" s="1">
        <v>2090</v>
      </c>
      <c r="D291" s="1">
        <v>2090</v>
      </c>
      <c r="E291" s="1">
        <v>1595</v>
      </c>
      <c r="H291" s="4">
        <f t="shared" si="8"/>
        <v>4.5741959756267581E-4</v>
      </c>
      <c r="I291" s="4">
        <f t="shared" si="9"/>
        <v>3.4908337708730521E-4</v>
      </c>
    </row>
    <row r="292" spans="1:9" x14ac:dyDescent="0.25">
      <c r="A292" s="8">
        <v>320</v>
      </c>
      <c r="B292" t="s">
        <v>235</v>
      </c>
      <c r="C292" s="1">
        <v>4166</v>
      </c>
      <c r="D292" s="1">
        <v>2088</v>
      </c>
      <c r="E292" s="1">
        <v>492</v>
      </c>
      <c r="H292" s="4">
        <f t="shared" si="8"/>
        <v>4.5698187545974498E-4</v>
      </c>
      <c r="I292" s="4">
        <f t="shared" si="9"/>
        <v>1.0767963732097439E-4</v>
      </c>
    </row>
    <row r="293" spans="1:9" x14ac:dyDescent="0.25">
      <c r="A293" s="8">
        <v>1639</v>
      </c>
      <c r="B293" t="s">
        <v>271</v>
      </c>
      <c r="C293" s="1">
        <v>2084</v>
      </c>
      <c r="D293" s="1">
        <v>2084</v>
      </c>
      <c r="E293" s="1">
        <v>620</v>
      </c>
      <c r="H293" s="4">
        <f t="shared" si="8"/>
        <v>4.5610643125388342E-4</v>
      </c>
      <c r="I293" s="4">
        <f t="shared" si="9"/>
        <v>1.3569385190854497E-4</v>
      </c>
    </row>
    <row r="294" spans="1:9" x14ac:dyDescent="0.25">
      <c r="A294" s="8">
        <v>1999</v>
      </c>
      <c r="B294" t="s">
        <v>268</v>
      </c>
      <c r="C294" s="1">
        <v>2079</v>
      </c>
      <c r="D294" s="1">
        <v>2079</v>
      </c>
      <c r="E294" s="1">
        <v>865</v>
      </c>
      <c r="H294" s="4">
        <f t="shared" si="8"/>
        <v>4.5501212599655642E-4</v>
      </c>
      <c r="I294" s="4">
        <f t="shared" si="9"/>
        <v>1.8931480951756677E-4</v>
      </c>
    </row>
    <row r="295" spans="1:9" x14ac:dyDescent="0.25">
      <c r="A295" s="8">
        <v>223</v>
      </c>
      <c r="B295" t="s">
        <v>264</v>
      </c>
      <c r="C295" s="1">
        <v>2065</v>
      </c>
      <c r="D295" s="1">
        <v>2065</v>
      </c>
      <c r="E295" s="1">
        <v>1455</v>
      </c>
      <c r="H295" s="4">
        <f t="shared" si="8"/>
        <v>4.5194807127604093E-4</v>
      </c>
      <c r="I295" s="4">
        <f t="shared" si="9"/>
        <v>3.1844282988214987E-4</v>
      </c>
    </row>
    <row r="296" spans="1:9" x14ac:dyDescent="0.25">
      <c r="A296" s="8">
        <v>217</v>
      </c>
      <c r="B296" t="s">
        <v>267</v>
      </c>
      <c r="C296" s="1">
        <v>2059</v>
      </c>
      <c r="D296" s="1">
        <v>2059</v>
      </c>
      <c r="E296" s="1">
        <v>1184</v>
      </c>
      <c r="H296" s="4">
        <f t="shared" si="8"/>
        <v>4.5063490496724854E-4</v>
      </c>
      <c r="I296" s="4">
        <f t="shared" si="9"/>
        <v>2.591314849350278E-4</v>
      </c>
    </row>
    <row r="297" spans="1:9" x14ac:dyDescent="0.25">
      <c r="A297" s="8">
        <v>113</v>
      </c>
      <c r="B297" t="s">
        <v>280</v>
      </c>
      <c r="C297" s="1">
        <v>2048</v>
      </c>
      <c r="D297" s="1">
        <v>2048</v>
      </c>
      <c r="E297" s="1">
        <v>397</v>
      </c>
      <c r="H297" s="4">
        <f t="shared" si="8"/>
        <v>4.4822743340112921E-4</v>
      </c>
      <c r="I297" s="4">
        <f t="shared" si="9"/>
        <v>8.6887837431761858E-5</v>
      </c>
    </row>
    <row r="298" spans="1:9" x14ac:dyDescent="0.25">
      <c r="A298" s="8">
        <v>487</v>
      </c>
      <c r="B298" t="s">
        <v>269</v>
      </c>
      <c r="C298" s="1">
        <v>2032</v>
      </c>
      <c r="D298" s="1">
        <v>2032</v>
      </c>
      <c r="E298" s="1">
        <v>1356</v>
      </c>
      <c r="H298" s="4">
        <f t="shared" si="8"/>
        <v>4.4472565657768288E-4</v>
      </c>
      <c r="I298" s="4">
        <f t="shared" si="9"/>
        <v>2.9677558578707579E-4</v>
      </c>
    </row>
    <row r="299" spans="1:9" x14ac:dyDescent="0.25">
      <c r="A299" s="8">
        <v>1536</v>
      </c>
      <c r="B299" t="s">
        <v>1247</v>
      </c>
      <c r="C299" s="1">
        <v>2031</v>
      </c>
      <c r="D299" s="1">
        <v>2031</v>
      </c>
      <c r="E299" s="1">
        <v>962</v>
      </c>
      <c r="H299" s="4">
        <f t="shared" si="8"/>
        <v>4.4450679552621749E-4</v>
      </c>
      <c r="I299" s="4">
        <f t="shared" si="9"/>
        <v>2.105443315097101E-4</v>
      </c>
    </row>
    <row r="300" spans="1:9" x14ac:dyDescent="0.25">
      <c r="A300" s="8">
        <v>1818</v>
      </c>
      <c r="B300" t="s">
        <v>757</v>
      </c>
      <c r="C300" s="1">
        <v>2029</v>
      </c>
      <c r="D300" s="1">
        <v>2029</v>
      </c>
      <c r="E300" s="1">
        <v>478</v>
      </c>
      <c r="H300" s="4">
        <f t="shared" si="8"/>
        <v>4.4406907342328666E-4</v>
      </c>
      <c r="I300" s="4">
        <f t="shared" si="9"/>
        <v>1.0461558260045887E-4</v>
      </c>
    </row>
    <row r="301" spans="1:9" x14ac:dyDescent="0.25">
      <c r="A301" s="8">
        <v>1456</v>
      </c>
      <c r="B301" t="s">
        <v>275</v>
      </c>
      <c r="C301" s="1">
        <v>2018</v>
      </c>
      <c r="D301" s="1">
        <v>2018</v>
      </c>
      <c r="E301" s="1">
        <v>1313</v>
      </c>
      <c r="H301" s="4">
        <f t="shared" si="8"/>
        <v>4.4166160185716733E-4</v>
      </c>
      <c r="I301" s="4">
        <f t="shared" si="9"/>
        <v>2.8736456057406381E-4</v>
      </c>
    </row>
    <row r="302" spans="1:9" x14ac:dyDescent="0.25">
      <c r="A302" s="8">
        <v>194</v>
      </c>
      <c r="B302" t="s">
        <v>279</v>
      </c>
      <c r="C302" s="1">
        <v>2038</v>
      </c>
      <c r="D302" s="1">
        <v>2016</v>
      </c>
      <c r="E302" s="1">
        <v>103</v>
      </c>
      <c r="H302" s="4">
        <f t="shared" si="8"/>
        <v>4.4122387975423656E-4</v>
      </c>
      <c r="I302" s="4">
        <f t="shared" si="9"/>
        <v>2.2542688300935696E-5</v>
      </c>
    </row>
    <row r="303" spans="1:9" x14ac:dyDescent="0.25">
      <c r="A303" s="8">
        <v>339</v>
      </c>
      <c r="B303" t="s">
        <v>266</v>
      </c>
      <c r="C303" s="1">
        <v>2007</v>
      </c>
      <c r="D303" s="1">
        <v>2007</v>
      </c>
      <c r="E303" s="1">
        <v>893</v>
      </c>
      <c r="H303" s="4">
        <f t="shared" si="8"/>
        <v>4.39254130291048E-4</v>
      </c>
      <c r="I303" s="4">
        <f t="shared" si="9"/>
        <v>1.9544291895859785E-4</v>
      </c>
    </row>
    <row r="304" spans="1:9" x14ac:dyDescent="0.25">
      <c r="A304" s="8">
        <v>863</v>
      </c>
      <c r="B304" t="s">
        <v>1337</v>
      </c>
      <c r="C304" s="1">
        <v>1996</v>
      </c>
      <c r="D304" s="1">
        <v>1996</v>
      </c>
      <c r="E304" s="1">
        <v>962</v>
      </c>
      <c r="H304" s="4">
        <f t="shared" si="8"/>
        <v>4.3684665872492862E-4</v>
      </c>
      <c r="I304" s="4">
        <f t="shared" si="9"/>
        <v>2.105443315097101E-4</v>
      </c>
    </row>
    <row r="305" spans="1:9" x14ac:dyDescent="0.25">
      <c r="A305" s="8">
        <v>695</v>
      </c>
      <c r="B305" t="s">
        <v>1409</v>
      </c>
      <c r="C305" s="1">
        <v>1990</v>
      </c>
      <c r="D305" s="1">
        <v>1990</v>
      </c>
      <c r="E305" s="1">
        <v>1412</v>
      </c>
      <c r="H305" s="4">
        <f t="shared" si="8"/>
        <v>4.3553349241613629E-4</v>
      </c>
      <c r="I305" s="4">
        <f t="shared" si="9"/>
        <v>3.0903180466913788E-4</v>
      </c>
    </row>
    <row r="306" spans="1:9" x14ac:dyDescent="0.25">
      <c r="A306" s="8">
        <v>765</v>
      </c>
      <c r="B306" t="s">
        <v>283</v>
      </c>
      <c r="C306" s="1">
        <v>1989</v>
      </c>
      <c r="D306" s="1">
        <v>1989</v>
      </c>
      <c r="E306" s="1">
        <v>396</v>
      </c>
      <c r="H306" s="4">
        <f t="shared" si="8"/>
        <v>4.353146313646709E-4</v>
      </c>
      <c r="I306" s="4">
        <f t="shared" si="9"/>
        <v>8.6668976380296469E-5</v>
      </c>
    </row>
    <row r="307" spans="1:9" x14ac:dyDescent="0.25">
      <c r="A307" s="8">
        <v>1113</v>
      </c>
      <c r="B307" t="s">
        <v>897</v>
      </c>
      <c r="C307" s="1">
        <v>1976</v>
      </c>
      <c r="D307" s="1">
        <v>1976</v>
      </c>
      <c r="E307" s="1">
        <v>1059</v>
      </c>
      <c r="H307" s="4">
        <f t="shared" si="8"/>
        <v>4.3246943769562074E-4</v>
      </c>
      <c r="I307" s="4">
        <f t="shared" si="9"/>
        <v>2.3177385350185343E-4</v>
      </c>
    </row>
    <row r="308" spans="1:9" x14ac:dyDescent="0.25">
      <c r="A308" s="8">
        <v>2064</v>
      </c>
      <c r="B308" t="s">
        <v>866</v>
      </c>
      <c r="C308" s="1">
        <v>1972</v>
      </c>
      <c r="D308" s="1">
        <v>1972</v>
      </c>
      <c r="E308" s="1">
        <v>877</v>
      </c>
      <c r="H308" s="4">
        <f t="shared" si="8"/>
        <v>4.3159399348975918E-4</v>
      </c>
      <c r="I308" s="4">
        <f t="shared" si="9"/>
        <v>1.9194114213515152E-4</v>
      </c>
    </row>
    <row r="309" spans="1:9" x14ac:dyDescent="0.25">
      <c r="A309" s="8">
        <v>2012</v>
      </c>
      <c r="B309" t="s">
        <v>232</v>
      </c>
      <c r="C309" s="1">
        <v>2952</v>
      </c>
      <c r="D309" s="1">
        <v>1967</v>
      </c>
      <c r="E309" s="1">
        <v>847</v>
      </c>
      <c r="H309" s="4">
        <f t="shared" si="8"/>
        <v>4.3049968823243218E-4</v>
      </c>
      <c r="I309" s="4">
        <f t="shared" si="9"/>
        <v>1.8537531059118967E-4</v>
      </c>
    </row>
    <row r="310" spans="1:9" x14ac:dyDescent="0.25">
      <c r="A310" s="8">
        <v>1259</v>
      </c>
      <c r="B310" t="s">
        <v>1004</v>
      </c>
      <c r="C310" s="1">
        <v>1963</v>
      </c>
      <c r="D310" s="1">
        <v>1963</v>
      </c>
      <c r="E310" s="1">
        <v>973</v>
      </c>
      <c r="H310" s="4">
        <f t="shared" si="8"/>
        <v>4.2962424402657063E-4</v>
      </c>
      <c r="I310" s="4">
        <f t="shared" si="9"/>
        <v>2.1295180307582946E-4</v>
      </c>
    </row>
    <row r="311" spans="1:9" x14ac:dyDescent="0.25">
      <c r="A311" s="8">
        <v>375</v>
      </c>
      <c r="B311" t="s">
        <v>276</v>
      </c>
      <c r="C311" s="1">
        <v>1960</v>
      </c>
      <c r="D311" s="1">
        <v>1960</v>
      </c>
      <c r="E311" s="1">
        <v>996</v>
      </c>
      <c r="H311" s="4">
        <f t="shared" si="8"/>
        <v>4.2896766087217441E-4</v>
      </c>
      <c r="I311" s="4">
        <f t="shared" si="9"/>
        <v>2.1798560725953353E-4</v>
      </c>
    </row>
    <row r="312" spans="1:9" x14ac:dyDescent="0.25">
      <c r="A312" s="8">
        <v>335</v>
      </c>
      <c r="B312" t="s">
        <v>274</v>
      </c>
      <c r="C312" s="1">
        <v>1959</v>
      </c>
      <c r="D312" s="1">
        <v>1959</v>
      </c>
      <c r="E312" s="1">
        <v>464</v>
      </c>
      <c r="H312" s="4">
        <f t="shared" si="8"/>
        <v>4.2874879982070902E-4</v>
      </c>
      <c r="I312" s="4">
        <f t="shared" si="9"/>
        <v>1.0155152787994333E-4</v>
      </c>
    </row>
    <row r="313" spans="1:9" x14ac:dyDescent="0.25">
      <c r="A313" s="8">
        <v>952</v>
      </c>
      <c r="B313" t="s">
        <v>286</v>
      </c>
      <c r="C313" s="1">
        <v>1938</v>
      </c>
      <c r="D313" s="1">
        <v>1938</v>
      </c>
      <c r="E313" s="1">
        <v>1451</v>
      </c>
      <c r="H313" s="4">
        <f t="shared" si="8"/>
        <v>4.2415271773993575E-4</v>
      </c>
      <c r="I313" s="4">
        <f t="shared" si="9"/>
        <v>3.1756738567628831E-4</v>
      </c>
    </row>
    <row r="314" spans="1:9" x14ac:dyDescent="0.25">
      <c r="A314" s="8">
        <v>1503</v>
      </c>
      <c r="B314" t="s">
        <v>270</v>
      </c>
      <c r="C314" s="1">
        <v>1936</v>
      </c>
      <c r="D314" s="1">
        <v>1936</v>
      </c>
      <c r="E314" s="1">
        <v>1311</v>
      </c>
      <c r="H314" s="4">
        <f t="shared" si="8"/>
        <v>4.2371499563700492E-4</v>
      </c>
      <c r="I314" s="4">
        <f t="shared" si="9"/>
        <v>2.8692683847113298E-4</v>
      </c>
    </row>
    <row r="315" spans="1:9" x14ac:dyDescent="0.25">
      <c r="A315" s="8">
        <v>1521</v>
      </c>
      <c r="B315" t="s">
        <v>886</v>
      </c>
      <c r="C315" s="1">
        <v>1923</v>
      </c>
      <c r="D315" s="1">
        <v>1923</v>
      </c>
      <c r="E315" s="1">
        <v>940</v>
      </c>
      <c r="H315" s="4">
        <f t="shared" si="8"/>
        <v>4.2086980196795481E-4</v>
      </c>
      <c r="I315" s="4">
        <f t="shared" si="9"/>
        <v>2.0572938837747141E-4</v>
      </c>
    </row>
    <row r="316" spans="1:9" x14ac:dyDescent="0.25">
      <c r="A316" s="8">
        <v>104</v>
      </c>
      <c r="B316" t="s">
        <v>284</v>
      </c>
      <c r="C316" s="1">
        <v>1914</v>
      </c>
      <c r="D316" s="1">
        <v>1914</v>
      </c>
      <c r="E316" s="1">
        <v>1172</v>
      </c>
      <c r="H316" s="4">
        <f t="shared" si="8"/>
        <v>4.1890005250476626E-4</v>
      </c>
      <c r="I316" s="4">
        <f t="shared" si="9"/>
        <v>2.5650515231744308E-4</v>
      </c>
    </row>
    <row r="317" spans="1:9" x14ac:dyDescent="0.25">
      <c r="A317" s="8">
        <v>1232</v>
      </c>
      <c r="B317" t="s">
        <v>1041</v>
      </c>
      <c r="C317" s="1">
        <v>1900</v>
      </c>
      <c r="D317" s="1">
        <v>1900</v>
      </c>
      <c r="E317" s="1">
        <v>1444</v>
      </c>
      <c r="H317" s="4">
        <f t="shared" si="8"/>
        <v>4.1583599778425071E-4</v>
      </c>
      <c r="I317" s="4">
        <f t="shared" si="9"/>
        <v>3.1603535831603054E-4</v>
      </c>
    </row>
    <row r="318" spans="1:9" x14ac:dyDescent="0.25">
      <c r="A318" s="8">
        <v>1918</v>
      </c>
      <c r="B318" t="s">
        <v>285</v>
      </c>
      <c r="C318" s="1">
        <v>1882</v>
      </c>
      <c r="D318" s="1">
        <v>1882</v>
      </c>
      <c r="E318" s="1">
        <v>1137</v>
      </c>
      <c r="H318" s="4">
        <f t="shared" si="8"/>
        <v>4.118964988578736E-4</v>
      </c>
      <c r="I318" s="4">
        <f t="shared" si="9"/>
        <v>2.4884501551615426E-4</v>
      </c>
    </row>
    <row r="319" spans="1:9" x14ac:dyDescent="0.25">
      <c r="A319" s="8">
        <v>787</v>
      </c>
      <c r="B319" t="s">
        <v>295</v>
      </c>
      <c r="C319" s="1">
        <v>1877</v>
      </c>
      <c r="D319" s="1">
        <v>1877</v>
      </c>
      <c r="E319" s="1">
        <v>1057</v>
      </c>
      <c r="H319" s="4">
        <f t="shared" si="8"/>
        <v>4.1080219360054661E-4</v>
      </c>
      <c r="I319" s="4">
        <f t="shared" si="9"/>
        <v>2.3133613139892262E-4</v>
      </c>
    </row>
    <row r="320" spans="1:9" x14ac:dyDescent="0.25">
      <c r="A320" s="8">
        <v>108</v>
      </c>
      <c r="B320" t="s">
        <v>288</v>
      </c>
      <c r="C320" s="1">
        <v>1854</v>
      </c>
      <c r="D320" s="1">
        <v>1854</v>
      </c>
      <c r="E320" s="1">
        <v>561</v>
      </c>
      <c r="H320" s="4">
        <f t="shared" si="8"/>
        <v>4.0576838941684256E-4</v>
      </c>
      <c r="I320" s="4">
        <f t="shared" si="9"/>
        <v>1.2278104987208666E-4</v>
      </c>
    </row>
    <row r="321" spans="1:9" x14ac:dyDescent="0.25">
      <c r="A321" s="8">
        <v>738</v>
      </c>
      <c r="B321" t="s">
        <v>282</v>
      </c>
      <c r="C321" s="1">
        <v>1851</v>
      </c>
      <c r="D321" s="1">
        <v>1851</v>
      </c>
      <c r="E321" s="1">
        <v>534</v>
      </c>
      <c r="H321" s="4">
        <f t="shared" si="8"/>
        <v>4.0511180626244634E-4</v>
      </c>
      <c r="I321" s="4">
        <f t="shared" si="9"/>
        <v>1.1687180148252099E-4</v>
      </c>
    </row>
    <row r="322" spans="1:9" x14ac:dyDescent="0.25">
      <c r="A322" s="8">
        <v>313</v>
      </c>
      <c r="B322" t="s">
        <v>281</v>
      </c>
      <c r="C322" s="1">
        <v>1847</v>
      </c>
      <c r="D322" s="1">
        <v>1847</v>
      </c>
      <c r="E322" s="1">
        <v>1440</v>
      </c>
      <c r="H322" s="4">
        <f t="shared" si="8"/>
        <v>4.0423636205658478E-4</v>
      </c>
      <c r="I322" s="4">
        <f t="shared" si="9"/>
        <v>3.1515991411016898E-4</v>
      </c>
    </row>
    <row r="323" spans="1:9" x14ac:dyDescent="0.25">
      <c r="A323" s="8">
        <v>1522</v>
      </c>
      <c r="B323" t="s">
        <v>704</v>
      </c>
      <c r="C323" s="1">
        <v>1820</v>
      </c>
      <c r="D323" s="1">
        <v>1820</v>
      </c>
      <c r="E323" s="1">
        <v>336</v>
      </c>
      <c r="H323" s="4">
        <f t="shared" si="8"/>
        <v>3.9832711366701913E-4</v>
      </c>
      <c r="I323" s="4">
        <f t="shared" si="9"/>
        <v>7.3537313292372755E-5</v>
      </c>
    </row>
    <row r="324" spans="1:9" x14ac:dyDescent="0.25">
      <c r="A324" s="8">
        <v>1142</v>
      </c>
      <c r="B324" t="s">
        <v>287</v>
      </c>
      <c r="C324" s="1">
        <v>1817</v>
      </c>
      <c r="D324" s="1">
        <v>1817</v>
      </c>
      <c r="E324" s="1">
        <v>1458</v>
      </c>
      <c r="H324" s="4">
        <f t="shared" si="8"/>
        <v>3.9767053051262291E-4</v>
      </c>
      <c r="I324" s="4">
        <f t="shared" si="9"/>
        <v>3.1909941303654609E-4</v>
      </c>
    </row>
    <row r="325" spans="1:9" x14ac:dyDescent="0.25">
      <c r="A325" s="8">
        <v>928</v>
      </c>
      <c r="B325" t="s">
        <v>277</v>
      </c>
      <c r="C325" s="1">
        <v>1817</v>
      </c>
      <c r="D325" s="1">
        <v>1817</v>
      </c>
      <c r="E325" s="1">
        <v>1179</v>
      </c>
      <c r="H325" s="4">
        <f t="shared" si="8"/>
        <v>3.9767053051262291E-4</v>
      </c>
      <c r="I325" s="4">
        <f t="shared" si="9"/>
        <v>2.5803717967770086E-4</v>
      </c>
    </row>
    <row r="326" spans="1:9" x14ac:dyDescent="0.25">
      <c r="A326" s="8">
        <v>1170</v>
      </c>
      <c r="B326" t="s">
        <v>291</v>
      </c>
      <c r="C326" s="1">
        <v>1810</v>
      </c>
      <c r="D326" s="1">
        <v>1810</v>
      </c>
      <c r="E326" s="1">
        <v>853</v>
      </c>
      <c r="H326" s="4">
        <f t="shared" si="8"/>
        <v>3.9613850315236513E-4</v>
      </c>
      <c r="I326" s="4">
        <f t="shared" si="9"/>
        <v>1.8668847689998203E-4</v>
      </c>
    </row>
    <row r="327" spans="1:9" x14ac:dyDescent="0.25">
      <c r="A327" s="8">
        <v>696</v>
      </c>
      <c r="B327" t="s">
        <v>302</v>
      </c>
      <c r="C327" s="1">
        <v>1822</v>
      </c>
      <c r="D327" s="1">
        <v>1808</v>
      </c>
      <c r="E327" s="1">
        <v>214</v>
      </c>
      <c r="H327" s="4">
        <f t="shared" si="8"/>
        <v>3.9570078104943435E-4</v>
      </c>
      <c r="I327" s="4">
        <f t="shared" si="9"/>
        <v>4.6836265013594555E-5</v>
      </c>
    </row>
    <row r="328" spans="1:9" x14ac:dyDescent="0.25">
      <c r="A328" s="8">
        <v>1587</v>
      </c>
      <c r="B328" t="s">
        <v>293</v>
      </c>
      <c r="C328" s="1">
        <v>1796</v>
      </c>
      <c r="D328" s="1">
        <v>1796</v>
      </c>
      <c r="E328" s="1">
        <v>662</v>
      </c>
      <c r="H328" s="4">
        <f t="shared" ref="H328:H391" si="10">+D328/$C$4</f>
        <v>3.9307444843184963E-4</v>
      </c>
      <c r="I328" s="4">
        <f t="shared" ref="I328:I391" si="11">+E328/$C$4</f>
        <v>1.4488601607009157E-4</v>
      </c>
    </row>
    <row r="329" spans="1:9" x14ac:dyDescent="0.25">
      <c r="A329" s="8">
        <v>753</v>
      </c>
      <c r="B329" t="s">
        <v>373</v>
      </c>
      <c r="C329" s="1">
        <v>1791</v>
      </c>
      <c r="D329" s="1">
        <v>1791</v>
      </c>
      <c r="E329" s="1">
        <v>271</v>
      </c>
      <c r="H329" s="4">
        <f t="shared" si="10"/>
        <v>3.9198014317452264E-4</v>
      </c>
      <c r="I329" s="4">
        <f t="shared" si="11"/>
        <v>5.9311344947122077E-5</v>
      </c>
    </row>
    <row r="330" spans="1:9" x14ac:dyDescent="0.25">
      <c r="A330" s="8">
        <v>1060</v>
      </c>
      <c r="B330" t="s">
        <v>290</v>
      </c>
      <c r="C330" s="1">
        <v>1784</v>
      </c>
      <c r="D330" s="1">
        <v>1784</v>
      </c>
      <c r="E330" s="1">
        <v>1169</v>
      </c>
      <c r="H330" s="4">
        <f t="shared" si="10"/>
        <v>3.9044811581426486E-4</v>
      </c>
      <c r="I330" s="4">
        <f t="shared" si="11"/>
        <v>2.5584856916304691E-4</v>
      </c>
    </row>
    <row r="331" spans="1:9" x14ac:dyDescent="0.25">
      <c r="A331" s="8">
        <v>1459</v>
      </c>
      <c r="B331" t="s">
        <v>969</v>
      </c>
      <c r="C331" s="1">
        <v>1783</v>
      </c>
      <c r="D331" s="1">
        <v>1783</v>
      </c>
      <c r="E331" s="1">
        <v>1070</v>
      </c>
      <c r="H331" s="4">
        <f t="shared" si="10"/>
        <v>3.9022925476279947E-4</v>
      </c>
      <c r="I331" s="4">
        <f t="shared" si="11"/>
        <v>2.3418132506797278E-4</v>
      </c>
    </row>
    <row r="332" spans="1:9" x14ac:dyDescent="0.25">
      <c r="A332" s="8">
        <v>1594</v>
      </c>
      <c r="B332" t="s">
        <v>962</v>
      </c>
      <c r="C332" s="1">
        <v>1759</v>
      </c>
      <c r="D332" s="1">
        <v>1759</v>
      </c>
      <c r="E332" s="1">
        <v>1023</v>
      </c>
      <c r="H332" s="4">
        <f t="shared" si="10"/>
        <v>3.8497658952762998E-4</v>
      </c>
      <c r="I332" s="4">
        <f t="shared" si="11"/>
        <v>2.2389485564909919E-4</v>
      </c>
    </row>
    <row r="333" spans="1:9" x14ac:dyDescent="0.25">
      <c r="A333" s="8">
        <v>1189</v>
      </c>
      <c r="B333" t="s">
        <v>1287</v>
      </c>
      <c r="C333" s="1">
        <v>1747</v>
      </c>
      <c r="D333" s="1">
        <v>1747</v>
      </c>
      <c r="E333" s="1">
        <v>533</v>
      </c>
      <c r="H333" s="4">
        <f t="shared" si="10"/>
        <v>3.8235025691004526E-4</v>
      </c>
      <c r="I333" s="4">
        <f t="shared" si="11"/>
        <v>1.166529404310556E-4</v>
      </c>
    </row>
    <row r="334" spans="1:9" x14ac:dyDescent="0.25">
      <c r="A334" s="8">
        <v>107</v>
      </c>
      <c r="B334" t="s">
        <v>289</v>
      </c>
      <c r="C334" s="1">
        <v>1747</v>
      </c>
      <c r="D334" s="1">
        <v>1747</v>
      </c>
      <c r="E334" s="1">
        <v>1295</v>
      </c>
      <c r="H334" s="4">
        <f t="shared" si="10"/>
        <v>3.8235025691004526E-4</v>
      </c>
      <c r="I334" s="4">
        <f t="shared" si="11"/>
        <v>2.8342506164768665E-4</v>
      </c>
    </row>
    <row r="335" spans="1:9" x14ac:dyDescent="0.25">
      <c r="A335" s="8">
        <v>1265</v>
      </c>
      <c r="B335" t="s">
        <v>296</v>
      </c>
      <c r="C335" s="1">
        <v>1733</v>
      </c>
      <c r="D335" s="1">
        <v>1733</v>
      </c>
      <c r="E335" s="1">
        <v>1603</v>
      </c>
      <c r="H335" s="4">
        <f t="shared" si="10"/>
        <v>3.7928620218952971E-4</v>
      </c>
      <c r="I335" s="4">
        <f t="shared" si="11"/>
        <v>3.5083426549902837E-4</v>
      </c>
    </row>
    <row r="336" spans="1:9" x14ac:dyDescent="0.25">
      <c r="A336" s="8">
        <v>221</v>
      </c>
      <c r="B336" t="s">
        <v>300</v>
      </c>
      <c r="C336" s="1">
        <v>1728</v>
      </c>
      <c r="D336" s="1">
        <v>1728</v>
      </c>
      <c r="E336" s="1">
        <v>1053</v>
      </c>
      <c r="H336" s="4">
        <f t="shared" si="10"/>
        <v>3.7819189693220277E-4</v>
      </c>
      <c r="I336" s="4">
        <f t="shared" si="11"/>
        <v>2.3046068719306107E-4</v>
      </c>
    </row>
    <row r="337" spans="1:9" x14ac:dyDescent="0.25">
      <c r="A337" s="8">
        <v>721</v>
      </c>
      <c r="B337" t="s">
        <v>292</v>
      </c>
      <c r="C337" s="1">
        <v>1718</v>
      </c>
      <c r="D337" s="1">
        <v>1718</v>
      </c>
      <c r="E337" s="1">
        <v>1370</v>
      </c>
      <c r="H337" s="4">
        <f t="shared" si="10"/>
        <v>3.7600328641754883E-4</v>
      </c>
      <c r="I337" s="4">
        <f t="shared" si="11"/>
        <v>2.9983964050759129E-4</v>
      </c>
    </row>
    <row r="338" spans="1:9" x14ac:dyDescent="0.25">
      <c r="A338" s="8">
        <v>996</v>
      </c>
      <c r="B338" t="s">
        <v>551</v>
      </c>
      <c r="C338" s="1">
        <v>1708</v>
      </c>
      <c r="D338" s="1">
        <v>1708</v>
      </c>
      <c r="E338" s="1">
        <v>1259</v>
      </c>
      <c r="H338" s="4">
        <f t="shared" si="10"/>
        <v>3.7381467590289483E-4</v>
      </c>
      <c r="I338" s="4">
        <f t="shared" si="11"/>
        <v>2.7554606379493244E-4</v>
      </c>
    </row>
    <row r="339" spans="1:9" x14ac:dyDescent="0.25">
      <c r="A339" s="8">
        <v>240</v>
      </c>
      <c r="B339" t="s">
        <v>299</v>
      </c>
      <c r="C339" s="1">
        <v>1702</v>
      </c>
      <c r="D339" s="1">
        <v>1702</v>
      </c>
      <c r="E339" s="1">
        <v>1511</v>
      </c>
      <c r="H339" s="4">
        <f t="shared" si="10"/>
        <v>3.725015095941025E-4</v>
      </c>
      <c r="I339" s="4">
        <f t="shared" si="11"/>
        <v>3.3069904876421201E-4</v>
      </c>
    </row>
    <row r="340" spans="1:9" x14ac:dyDescent="0.25">
      <c r="A340" s="8">
        <v>1851</v>
      </c>
      <c r="B340" t="s">
        <v>304</v>
      </c>
      <c r="C340" s="1">
        <v>1687</v>
      </c>
      <c r="D340" s="1">
        <v>1687</v>
      </c>
      <c r="E340" s="1">
        <v>1194</v>
      </c>
      <c r="H340" s="4">
        <f t="shared" si="10"/>
        <v>3.6921859382212156E-4</v>
      </c>
      <c r="I340" s="4">
        <f t="shared" si="11"/>
        <v>2.6132009544968174E-4</v>
      </c>
    </row>
    <row r="341" spans="1:9" x14ac:dyDescent="0.25">
      <c r="A341" s="8">
        <v>749</v>
      </c>
      <c r="B341" t="s">
        <v>297</v>
      </c>
      <c r="C341" s="1">
        <v>1678</v>
      </c>
      <c r="D341" s="1">
        <v>1678</v>
      </c>
      <c r="E341" s="1">
        <v>620</v>
      </c>
      <c r="H341" s="4">
        <f t="shared" si="10"/>
        <v>3.6724884435893301E-4</v>
      </c>
      <c r="I341" s="4">
        <f t="shared" si="11"/>
        <v>1.3569385190854497E-4</v>
      </c>
    </row>
    <row r="342" spans="1:9" x14ac:dyDescent="0.25">
      <c r="A342" s="8">
        <v>1513</v>
      </c>
      <c r="B342" t="s">
        <v>301</v>
      </c>
      <c r="C342" s="1">
        <v>1672</v>
      </c>
      <c r="D342" s="1">
        <v>1672</v>
      </c>
      <c r="E342" s="1">
        <v>1115</v>
      </c>
      <c r="H342" s="4">
        <f t="shared" si="10"/>
        <v>3.6593567805014062E-4</v>
      </c>
      <c r="I342" s="4">
        <f t="shared" si="11"/>
        <v>2.4403007238391555E-4</v>
      </c>
    </row>
    <row r="343" spans="1:9" x14ac:dyDescent="0.25">
      <c r="A343" s="8">
        <v>2044</v>
      </c>
      <c r="B343" t="s">
        <v>305</v>
      </c>
      <c r="C343" s="1">
        <v>1646</v>
      </c>
      <c r="D343" s="1">
        <v>1646</v>
      </c>
      <c r="E343" s="1">
        <v>1469</v>
      </c>
      <c r="H343" s="4">
        <f t="shared" si="10"/>
        <v>3.6024529071204036E-4</v>
      </c>
      <c r="I343" s="4">
        <f t="shared" si="11"/>
        <v>3.2150688460266542E-4</v>
      </c>
    </row>
    <row r="344" spans="1:9" x14ac:dyDescent="0.25">
      <c r="A344" s="8">
        <v>1131</v>
      </c>
      <c r="B344" t="s">
        <v>1489</v>
      </c>
      <c r="C344" s="1">
        <v>1643</v>
      </c>
      <c r="D344" s="1">
        <v>1643</v>
      </c>
      <c r="E344" s="1">
        <v>1171</v>
      </c>
      <c r="H344" s="4">
        <f t="shared" si="10"/>
        <v>3.5958870755764419E-4</v>
      </c>
      <c r="I344" s="4">
        <f t="shared" si="11"/>
        <v>2.5628629126597769E-4</v>
      </c>
    </row>
    <row r="345" spans="1:9" x14ac:dyDescent="0.25">
      <c r="A345" s="8">
        <v>994</v>
      </c>
      <c r="B345" t="s">
        <v>1904</v>
      </c>
      <c r="C345" s="1">
        <v>1640</v>
      </c>
      <c r="D345" s="1">
        <v>1640</v>
      </c>
      <c r="E345" s="1">
        <v>1591</v>
      </c>
      <c r="H345" s="4">
        <f t="shared" si="10"/>
        <v>3.5893212440324797E-4</v>
      </c>
      <c r="I345" s="4">
        <f t="shared" si="11"/>
        <v>3.4820793288144365E-4</v>
      </c>
    </row>
    <row r="346" spans="1:9" x14ac:dyDescent="0.25">
      <c r="A346" s="8">
        <v>1323</v>
      </c>
      <c r="B346" t="s">
        <v>328</v>
      </c>
      <c r="C346" s="1">
        <v>1632</v>
      </c>
      <c r="D346" s="1">
        <v>1632</v>
      </c>
      <c r="E346" s="1">
        <v>405</v>
      </c>
      <c r="H346" s="4">
        <f t="shared" si="10"/>
        <v>3.5718123599152481E-4</v>
      </c>
      <c r="I346" s="4">
        <f t="shared" si="11"/>
        <v>8.8638725843485022E-5</v>
      </c>
    </row>
    <row r="347" spans="1:9" x14ac:dyDescent="0.25">
      <c r="A347" s="8">
        <v>1884</v>
      </c>
      <c r="B347" t="s">
        <v>294</v>
      </c>
      <c r="C347" s="1">
        <v>1631</v>
      </c>
      <c r="D347" s="1">
        <v>1631</v>
      </c>
      <c r="E347" s="1">
        <v>1523</v>
      </c>
      <c r="H347" s="4">
        <f t="shared" si="10"/>
        <v>3.5696237494005942E-4</v>
      </c>
      <c r="I347" s="4">
        <f t="shared" si="11"/>
        <v>3.3332538138179673E-4</v>
      </c>
    </row>
    <row r="348" spans="1:9" x14ac:dyDescent="0.25">
      <c r="A348" s="8">
        <v>1175</v>
      </c>
      <c r="B348" t="s">
        <v>278</v>
      </c>
      <c r="C348" s="1">
        <v>1616</v>
      </c>
      <c r="D348" s="1">
        <v>1616</v>
      </c>
      <c r="E348" s="1">
        <v>1393</v>
      </c>
      <c r="H348" s="4">
        <f t="shared" si="10"/>
        <v>3.5367945916807848E-4</v>
      </c>
      <c r="I348" s="4">
        <f t="shared" si="11"/>
        <v>3.0487344469129539E-4</v>
      </c>
    </row>
    <row r="349" spans="1:9" x14ac:dyDescent="0.25">
      <c r="A349" s="8">
        <v>937</v>
      </c>
      <c r="B349" t="s">
        <v>801</v>
      </c>
      <c r="C349" s="1">
        <v>1604</v>
      </c>
      <c r="D349" s="1">
        <v>1604</v>
      </c>
      <c r="E349" s="1">
        <v>598</v>
      </c>
      <c r="H349" s="4">
        <f t="shared" si="10"/>
        <v>3.5105312655049376E-4</v>
      </c>
      <c r="I349" s="4">
        <f t="shared" si="11"/>
        <v>1.3087890877630629E-4</v>
      </c>
    </row>
    <row r="350" spans="1:9" x14ac:dyDescent="0.25">
      <c r="A350" s="8">
        <v>516</v>
      </c>
      <c r="B350" t="s">
        <v>313</v>
      </c>
      <c r="C350" s="1">
        <v>1597</v>
      </c>
      <c r="D350" s="1">
        <v>1597</v>
      </c>
      <c r="E350" s="1">
        <v>477</v>
      </c>
      <c r="H350" s="4">
        <f t="shared" si="10"/>
        <v>3.4952109919023598E-4</v>
      </c>
      <c r="I350" s="4">
        <f t="shared" si="11"/>
        <v>1.0439672154899347E-4</v>
      </c>
    </row>
    <row r="351" spans="1:9" x14ac:dyDescent="0.25">
      <c r="A351" s="8">
        <v>1320</v>
      </c>
      <c r="B351" t="s">
        <v>808</v>
      </c>
      <c r="C351" s="1">
        <v>1583</v>
      </c>
      <c r="D351" s="1">
        <v>1583</v>
      </c>
      <c r="E351" s="1">
        <v>616</v>
      </c>
      <c r="H351" s="4">
        <f t="shared" si="10"/>
        <v>3.4645704446972049E-4</v>
      </c>
      <c r="I351" s="4">
        <f t="shared" si="11"/>
        <v>1.3481840770268339E-4</v>
      </c>
    </row>
    <row r="352" spans="1:9" x14ac:dyDescent="0.25">
      <c r="A352" s="8">
        <v>693</v>
      </c>
      <c r="B352" t="s">
        <v>1205</v>
      </c>
      <c r="C352" s="1">
        <v>1581</v>
      </c>
      <c r="D352" s="1">
        <v>1581</v>
      </c>
      <c r="E352" s="1">
        <v>337</v>
      </c>
      <c r="H352" s="4">
        <f t="shared" si="10"/>
        <v>3.4601932236678966E-4</v>
      </c>
      <c r="I352" s="4">
        <f t="shared" si="11"/>
        <v>7.3756174343838157E-5</v>
      </c>
    </row>
    <row r="353" spans="1:9" x14ac:dyDescent="0.25">
      <c r="A353" s="8">
        <v>1600</v>
      </c>
      <c r="B353" t="s">
        <v>1270</v>
      </c>
      <c r="C353" s="1">
        <v>1578</v>
      </c>
      <c r="D353" s="1">
        <v>1578</v>
      </c>
      <c r="E353" s="1">
        <v>760</v>
      </c>
      <c r="H353" s="4">
        <f t="shared" si="10"/>
        <v>3.4536273921239349E-4</v>
      </c>
      <c r="I353" s="4">
        <f t="shared" si="11"/>
        <v>1.6633439911370028E-4</v>
      </c>
    </row>
    <row r="354" spans="1:9" x14ac:dyDescent="0.25">
      <c r="A354" s="8">
        <v>355</v>
      </c>
      <c r="B354" t="s">
        <v>1345</v>
      </c>
      <c r="C354" s="1">
        <v>1564</v>
      </c>
      <c r="D354" s="1">
        <v>1564</v>
      </c>
      <c r="E354" s="1">
        <v>1053</v>
      </c>
      <c r="H354" s="4">
        <f t="shared" si="10"/>
        <v>3.4229868449187794E-4</v>
      </c>
      <c r="I354" s="4">
        <f t="shared" si="11"/>
        <v>2.3046068719306107E-4</v>
      </c>
    </row>
    <row r="355" spans="1:9" x14ac:dyDescent="0.25">
      <c r="A355" s="8">
        <v>814</v>
      </c>
      <c r="B355" t="s">
        <v>1123</v>
      </c>
      <c r="C355" s="1">
        <v>1559</v>
      </c>
      <c r="D355" s="1">
        <v>1559</v>
      </c>
      <c r="E355" s="1">
        <v>968</v>
      </c>
      <c r="H355" s="4">
        <f t="shared" si="10"/>
        <v>3.41204379234551E-4</v>
      </c>
      <c r="I355" s="4">
        <f t="shared" si="11"/>
        <v>2.1185749781850246E-4</v>
      </c>
    </row>
    <row r="356" spans="1:9" x14ac:dyDescent="0.25">
      <c r="A356" s="8">
        <v>1268</v>
      </c>
      <c r="B356" t="s">
        <v>315</v>
      </c>
      <c r="C356" s="1">
        <v>1558</v>
      </c>
      <c r="D356" s="1">
        <v>1558</v>
      </c>
      <c r="E356" s="1">
        <v>1050</v>
      </c>
      <c r="H356" s="4">
        <f t="shared" si="10"/>
        <v>3.4098551818308561E-4</v>
      </c>
      <c r="I356" s="4">
        <f t="shared" si="11"/>
        <v>2.2980410403866487E-4</v>
      </c>
    </row>
    <row r="357" spans="1:9" x14ac:dyDescent="0.25">
      <c r="A357" s="8">
        <v>1479</v>
      </c>
      <c r="B357" t="s">
        <v>306</v>
      </c>
      <c r="C357" s="1">
        <v>1542</v>
      </c>
      <c r="D357" s="1">
        <v>1542</v>
      </c>
      <c r="E357" s="1">
        <v>800</v>
      </c>
      <c r="H357" s="4">
        <f t="shared" si="10"/>
        <v>3.3748374135963928E-4</v>
      </c>
      <c r="I357" s="4">
        <f t="shared" si="11"/>
        <v>1.750888411723161E-4</v>
      </c>
    </row>
    <row r="358" spans="1:9" x14ac:dyDescent="0.25">
      <c r="A358" s="8">
        <v>1196</v>
      </c>
      <c r="B358" t="s">
        <v>307</v>
      </c>
      <c r="C358" s="1">
        <v>1985</v>
      </c>
      <c r="D358" s="1">
        <v>1537</v>
      </c>
      <c r="E358" s="1">
        <v>503</v>
      </c>
      <c r="H358" s="4">
        <f t="shared" si="10"/>
        <v>3.3638943610231228E-4</v>
      </c>
      <c r="I358" s="4">
        <f t="shared" si="11"/>
        <v>1.1008710888709374E-4</v>
      </c>
    </row>
    <row r="359" spans="1:9" x14ac:dyDescent="0.25">
      <c r="A359" s="8">
        <v>875</v>
      </c>
      <c r="B359" t="s">
        <v>311</v>
      </c>
      <c r="C359" s="1">
        <v>1537</v>
      </c>
      <c r="D359" s="1">
        <v>1537</v>
      </c>
      <c r="E359" s="1">
        <v>449</v>
      </c>
      <c r="H359" s="4">
        <f t="shared" si="10"/>
        <v>3.3638943610231228E-4</v>
      </c>
      <c r="I359" s="4">
        <f t="shared" si="11"/>
        <v>9.8268612107962409E-5</v>
      </c>
    </row>
    <row r="360" spans="1:9" x14ac:dyDescent="0.25">
      <c r="A360" s="8">
        <v>1148</v>
      </c>
      <c r="B360" t="s">
        <v>318</v>
      </c>
      <c r="C360" s="1">
        <v>1535</v>
      </c>
      <c r="D360" s="1">
        <v>1535</v>
      </c>
      <c r="E360" s="1">
        <v>491</v>
      </c>
      <c r="H360" s="4">
        <f t="shared" si="10"/>
        <v>3.3595171399938151E-4</v>
      </c>
      <c r="I360" s="4">
        <f t="shared" si="11"/>
        <v>1.07460776269509E-4</v>
      </c>
    </row>
    <row r="361" spans="1:9" x14ac:dyDescent="0.25">
      <c r="A361" s="8">
        <v>1446</v>
      </c>
      <c r="B361" t="s">
        <v>942</v>
      </c>
      <c r="C361" s="1">
        <v>1531</v>
      </c>
      <c r="D361" s="1">
        <v>1531</v>
      </c>
      <c r="E361" s="1">
        <v>865</v>
      </c>
      <c r="H361" s="4">
        <f t="shared" si="10"/>
        <v>3.350762697935199E-4</v>
      </c>
      <c r="I361" s="4">
        <f t="shared" si="11"/>
        <v>1.8931480951756677E-4</v>
      </c>
    </row>
    <row r="362" spans="1:9" x14ac:dyDescent="0.25">
      <c r="A362" s="8">
        <v>1088</v>
      </c>
      <c r="B362" t="s">
        <v>1213</v>
      </c>
      <c r="C362" s="1">
        <v>1526</v>
      </c>
      <c r="D362" s="1">
        <v>1526</v>
      </c>
      <c r="E362" s="1">
        <v>1051</v>
      </c>
      <c r="H362" s="4">
        <f t="shared" si="10"/>
        <v>3.3398196453619295E-4</v>
      </c>
      <c r="I362" s="4">
        <f t="shared" si="11"/>
        <v>2.3002296509013026E-4</v>
      </c>
    </row>
    <row r="363" spans="1:9" x14ac:dyDescent="0.25">
      <c r="A363" s="8">
        <v>1451</v>
      </c>
      <c r="B363" t="s">
        <v>316</v>
      </c>
      <c r="C363" s="1">
        <v>1524</v>
      </c>
      <c r="D363" s="1">
        <v>1524</v>
      </c>
      <c r="E363" s="1">
        <v>1443</v>
      </c>
      <c r="H363" s="4">
        <f t="shared" si="10"/>
        <v>3.3354424243326218E-4</v>
      </c>
      <c r="I363" s="4">
        <f t="shared" si="11"/>
        <v>3.1581649726456515E-4</v>
      </c>
    </row>
    <row r="364" spans="1:9" x14ac:dyDescent="0.25">
      <c r="A364" s="8">
        <v>1598</v>
      </c>
      <c r="B364" t="s">
        <v>309</v>
      </c>
      <c r="C364" s="1">
        <v>1522</v>
      </c>
      <c r="D364" s="1">
        <v>1522</v>
      </c>
      <c r="E364" s="1">
        <v>839</v>
      </c>
      <c r="H364" s="4">
        <f t="shared" si="10"/>
        <v>3.3310652033033134E-4</v>
      </c>
      <c r="I364" s="4">
        <f t="shared" si="11"/>
        <v>1.8362442217946651E-4</v>
      </c>
    </row>
    <row r="365" spans="1:9" x14ac:dyDescent="0.25">
      <c r="A365" s="8">
        <v>1011</v>
      </c>
      <c r="B365" t="s">
        <v>310</v>
      </c>
      <c r="C365" s="1">
        <v>1514</v>
      </c>
      <c r="D365" s="1">
        <v>1514</v>
      </c>
      <c r="E365" s="1">
        <v>1018</v>
      </c>
      <c r="H365" s="4">
        <f t="shared" si="10"/>
        <v>3.3135563191860818E-4</v>
      </c>
      <c r="I365" s="4">
        <f t="shared" si="11"/>
        <v>2.2280055039177222E-4</v>
      </c>
    </row>
    <row r="366" spans="1:9" x14ac:dyDescent="0.25">
      <c r="A366" s="8">
        <v>1499</v>
      </c>
      <c r="B366" t="s">
        <v>1674</v>
      </c>
      <c r="C366" s="1">
        <v>1509</v>
      </c>
      <c r="D366" s="1">
        <v>1509</v>
      </c>
      <c r="E366" s="1">
        <v>1386</v>
      </c>
      <c r="H366" s="4">
        <f t="shared" si="10"/>
        <v>3.3026132666128124E-4</v>
      </c>
      <c r="I366" s="4">
        <f t="shared" si="11"/>
        <v>3.0334141733103762E-4</v>
      </c>
    </row>
    <row r="367" spans="1:9" x14ac:dyDescent="0.25">
      <c r="A367" s="8">
        <v>1335</v>
      </c>
      <c r="B367" t="s">
        <v>1210</v>
      </c>
      <c r="C367" s="1">
        <v>1509</v>
      </c>
      <c r="D367" s="1">
        <v>1509</v>
      </c>
      <c r="E367" s="1">
        <v>474</v>
      </c>
      <c r="H367" s="4">
        <f t="shared" si="10"/>
        <v>3.3026132666128124E-4</v>
      </c>
      <c r="I367" s="4">
        <f t="shared" si="11"/>
        <v>1.0374013839459729E-4</v>
      </c>
    </row>
    <row r="368" spans="1:9" x14ac:dyDescent="0.25">
      <c r="A368" s="8">
        <v>1047</v>
      </c>
      <c r="B368" t="s">
        <v>319</v>
      </c>
      <c r="C368" s="1">
        <v>1495</v>
      </c>
      <c r="D368" s="1">
        <v>1495</v>
      </c>
      <c r="E368" s="1">
        <v>894</v>
      </c>
      <c r="H368" s="4">
        <f t="shared" si="10"/>
        <v>3.2719727194076569E-4</v>
      </c>
      <c r="I368" s="4">
        <f t="shared" si="11"/>
        <v>1.9566178001006324E-4</v>
      </c>
    </row>
    <row r="369" spans="1:9" x14ac:dyDescent="0.25">
      <c r="A369" s="8">
        <v>708</v>
      </c>
      <c r="B369" t="s">
        <v>321</v>
      </c>
      <c r="C369" s="1">
        <v>1492</v>
      </c>
      <c r="D369" s="1">
        <v>1492</v>
      </c>
      <c r="E369" s="1">
        <v>1007</v>
      </c>
      <c r="H369" s="4">
        <f t="shared" si="10"/>
        <v>3.2654068878636952E-4</v>
      </c>
      <c r="I369" s="4">
        <f t="shared" si="11"/>
        <v>2.2039307882565289E-4</v>
      </c>
    </row>
    <row r="370" spans="1:9" x14ac:dyDescent="0.25">
      <c r="A370" s="8">
        <v>968</v>
      </c>
      <c r="B370" t="s">
        <v>308</v>
      </c>
      <c r="C370" s="1">
        <v>1491</v>
      </c>
      <c r="D370" s="1">
        <v>1491</v>
      </c>
      <c r="E370" s="1">
        <v>912</v>
      </c>
      <c r="H370" s="4">
        <f t="shared" si="10"/>
        <v>3.2632182773490413E-4</v>
      </c>
      <c r="I370" s="4">
        <f t="shared" si="11"/>
        <v>1.9960127893644034E-4</v>
      </c>
    </row>
    <row r="371" spans="1:9" x14ac:dyDescent="0.25">
      <c r="A371" s="8">
        <v>1243</v>
      </c>
      <c r="B371" t="s">
        <v>879</v>
      </c>
      <c r="C371" s="1">
        <v>1489</v>
      </c>
      <c r="D371" s="1">
        <v>1489</v>
      </c>
      <c r="E371" s="1">
        <v>838</v>
      </c>
      <c r="H371" s="4">
        <f t="shared" si="10"/>
        <v>3.258841056319733E-4</v>
      </c>
      <c r="I371" s="4">
        <f t="shared" si="11"/>
        <v>1.8340556112800112E-4</v>
      </c>
    </row>
    <row r="372" spans="1:9" x14ac:dyDescent="0.25">
      <c r="A372" s="8">
        <v>488</v>
      </c>
      <c r="B372" t="s">
        <v>320</v>
      </c>
      <c r="C372" s="1">
        <v>1484</v>
      </c>
      <c r="D372" s="1">
        <v>1484</v>
      </c>
      <c r="E372" s="1">
        <v>915</v>
      </c>
      <c r="H372" s="4">
        <f t="shared" si="10"/>
        <v>3.2478980037464636E-4</v>
      </c>
      <c r="I372" s="4">
        <f t="shared" si="11"/>
        <v>2.0025786209083653E-4</v>
      </c>
    </row>
    <row r="373" spans="1:9" x14ac:dyDescent="0.25">
      <c r="A373" s="8">
        <v>646</v>
      </c>
      <c r="B373" t="s">
        <v>322</v>
      </c>
      <c r="C373" s="1">
        <v>1480</v>
      </c>
      <c r="D373" s="1">
        <v>1480</v>
      </c>
      <c r="E373" s="1">
        <v>888</v>
      </c>
      <c r="H373" s="4">
        <f t="shared" si="10"/>
        <v>3.2391435616878475E-4</v>
      </c>
      <c r="I373" s="4">
        <f t="shared" si="11"/>
        <v>1.9434861370127085E-4</v>
      </c>
    </row>
    <row r="374" spans="1:9" x14ac:dyDescent="0.25">
      <c r="A374" s="8">
        <v>1824</v>
      </c>
      <c r="B374" t="s">
        <v>1507</v>
      </c>
      <c r="C374" s="1">
        <v>1479</v>
      </c>
      <c r="D374" s="1">
        <v>1479</v>
      </c>
      <c r="E374" s="1">
        <v>1135</v>
      </c>
      <c r="H374" s="4">
        <f t="shared" si="10"/>
        <v>3.2369549511731936E-4</v>
      </c>
      <c r="I374" s="4">
        <f t="shared" si="11"/>
        <v>2.4840729341322343E-4</v>
      </c>
    </row>
    <row r="375" spans="1:9" x14ac:dyDescent="0.25">
      <c r="A375" s="8">
        <v>1059</v>
      </c>
      <c r="B375" t="s">
        <v>312</v>
      </c>
      <c r="C375" s="1">
        <v>1475</v>
      </c>
      <c r="D375" s="1">
        <v>1475</v>
      </c>
      <c r="E375" s="1">
        <v>699</v>
      </c>
      <c r="H375" s="4">
        <f t="shared" si="10"/>
        <v>3.228200509114578E-4</v>
      </c>
      <c r="I375" s="4">
        <f t="shared" si="11"/>
        <v>1.5298387497431119E-4</v>
      </c>
    </row>
    <row r="376" spans="1:9" x14ac:dyDescent="0.25">
      <c r="A376" s="8">
        <v>1577</v>
      </c>
      <c r="B376" t="s">
        <v>303</v>
      </c>
      <c r="C376" s="1">
        <v>1472</v>
      </c>
      <c r="D376" s="1">
        <v>1472</v>
      </c>
      <c r="E376" s="1">
        <v>1327</v>
      </c>
      <c r="H376" s="4">
        <f t="shared" si="10"/>
        <v>3.2216346775706158E-4</v>
      </c>
      <c r="I376" s="4">
        <f t="shared" si="11"/>
        <v>2.904286152945793E-4</v>
      </c>
    </row>
    <row r="377" spans="1:9" x14ac:dyDescent="0.25">
      <c r="A377" s="8">
        <v>334</v>
      </c>
      <c r="B377" t="s">
        <v>317</v>
      </c>
      <c r="C377" s="1">
        <v>1471</v>
      </c>
      <c r="D377" s="1">
        <v>1471</v>
      </c>
      <c r="E377" s="1">
        <v>774</v>
      </c>
      <c r="H377" s="4">
        <f t="shared" si="10"/>
        <v>3.219446067055962E-4</v>
      </c>
      <c r="I377" s="4">
        <f t="shared" si="11"/>
        <v>1.6939845383421581E-4</v>
      </c>
    </row>
    <row r="378" spans="1:9" x14ac:dyDescent="0.25">
      <c r="A378" s="8">
        <v>1962</v>
      </c>
      <c r="B378" t="s">
        <v>323</v>
      </c>
      <c r="C378" s="1">
        <v>1464</v>
      </c>
      <c r="D378" s="1">
        <v>1464</v>
      </c>
      <c r="E378" s="1">
        <v>1049</v>
      </c>
      <c r="H378" s="4">
        <f t="shared" si="10"/>
        <v>3.2041257934533842E-4</v>
      </c>
      <c r="I378" s="4">
        <f t="shared" si="11"/>
        <v>2.2958524298719949E-4</v>
      </c>
    </row>
    <row r="379" spans="1:9" x14ac:dyDescent="0.25">
      <c r="A379" s="8">
        <v>1341</v>
      </c>
      <c r="B379" t="s">
        <v>1332</v>
      </c>
      <c r="C379" s="1">
        <v>1457</v>
      </c>
      <c r="D379" s="1">
        <v>1457</v>
      </c>
      <c r="E379" s="1">
        <v>907</v>
      </c>
      <c r="H379" s="4">
        <f t="shared" si="10"/>
        <v>3.188805519850807E-4</v>
      </c>
      <c r="I379" s="4">
        <f t="shared" si="11"/>
        <v>1.9850697367911337E-4</v>
      </c>
    </row>
    <row r="380" spans="1:9" x14ac:dyDescent="0.25">
      <c r="A380" s="8">
        <v>254</v>
      </c>
      <c r="B380" t="s">
        <v>329</v>
      </c>
      <c r="C380" s="1">
        <v>1457</v>
      </c>
      <c r="D380" s="1">
        <v>1457</v>
      </c>
      <c r="E380" s="1">
        <v>773</v>
      </c>
      <c r="H380" s="4">
        <f t="shared" si="10"/>
        <v>3.188805519850807E-4</v>
      </c>
      <c r="I380" s="4">
        <f t="shared" si="11"/>
        <v>1.6917959278275042E-4</v>
      </c>
    </row>
    <row r="381" spans="1:9" x14ac:dyDescent="0.25">
      <c r="A381" s="8">
        <v>370</v>
      </c>
      <c r="B381" t="s">
        <v>1042</v>
      </c>
      <c r="C381" s="1">
        <v>1455</v>
      </c>
      <c r="D381" s="1">
        <v>1455</v>
      </c>
      <c r="E381" s="1">
        <v>998</v>
      </c>
      <c r="H381" s="4">
        <f t="shared" si="10"/>
        <v>3.1844282988214987E-4</v>
      </c>
      <c r="I381" s="4">
        <f t="shared" si="11"/>
        <v>2.1842332936246431E-4</v>
      </c>
    </row>
    <row r="382" spans="1:9" x14ac:dyDescent="0.25">
      <c r="A382" s="8">
        <v>62</v>
      </c>
      <c r="B382" t="s">
        <v>325</v>
      </c>
      <c r="C382" s="1">
        <v>1474</v>
      </c>
      <c r="D382" s="1">
        <v>1449</v>
      </c>
      <c r="E382" s="1">
        <v>958</v>
      </c>
      <c r="H382" s="4">
        <f t="shared" si="10"/>
        <v>3.1712966357335754E-4</v>
      </c>
      <c r="I382" s="4">
        <f t="shared" si="11"/>
        <v>2.0966888730384852E-4</v>
      </c>
    </row>
    <row r="383" spans="1:9" x14ac:dyDescent="0.25">
      <c r="A383" s="8">
        <v>2057</v>
      </c>
      <c r="B383" t="s">
        <v>330</v>
      </c>
      <c r="C383" s="1">
        <v>1448</v>
      </c>
      <c r="D383" s="1">
        <v>1448</v>
      </c>
      <c r="E383" s="1">
        <v>934</v>
      </c>
      <c r="H383" s="4">
        <f t="shared" si="10"/>
        <v>3.1691080252189215E-4</v>
      </c>
      <c r="I383" s="4">
        <f t="shared" si="11"/>
        <v>2.0441622206867903E-4</v>
      </c>
    </row>
    <row r="384" spans="1:9" x14ac:dyDescent="0.25">
      <c r="A384" s="8">
        <v>341</v>
      </c>
      <c r="B384" t="s">
        <v>326</v>
      </c>
      <c r="C384" s="1">
        <v>1446</v>
      </c>
      <c r="D384" s="1">
        <v>1446</v>
      </c>
      <c r="E384" s="1">
        <v>497</v>
      </c>
      <c r="H384" s="4">
        <f t="shared" si="10"/>
        <v>3.1647308041896132E-4</v>
      </c>
      <c r="I384" s="4">
        <f t="shared" si="11"/>
        <v>1.0877394257830138E-4</v>
      </c>
    </row>
    <row r="385" spans="1:9" x14ac:dyDescent="0.25">
      <c r="A385" s="8">
        <v>1829</v>
      </c>
      <c r="B385" t="s">
        <v>1361</v>
      </c>
      <c r="C385" s="1">
        <v>1432</v>
      </c>
      <c r="D385" s="1">
        <v>1432</v>
      </c>
      <c r="E385" s="1">
        <v>697</v>
      </c>
      <c r="H385" s="4">
        <f t="shared" si="10"/>
        <v>3.1340902569844582E-4</v>
      </c>
      <c r="I385" s="4">
        <f t="shared" si="11"/>
        <v>1.5254615287138039E-4</v>
      </c>
    </row>
    <row r="386" spans="1:9" x14ac:dyDescent="0.25">
      <c r="A386" s="8">
        <v>1354</v>
      </c>
      <c r="B386" t="s">
        <v>324</v>
      </c>
      <c r="C386" s="1">
        <v>1425</v>
      </c>
      <c r="D386" s="1">
        <v>1425</v>
      </c>
      <c r="E386" s="1">
        <v>1046</v>
      </c>
      <c r="H386" s="4">
        <f t="shared" si="10"/>
        <v>3.1187699833818805E-4</v>
      </c>
      <c r="I386" s="4">
        <f t="shared" si="11"/>
        <v>2.2892865983280329E-4</v>
      </c>
    </row>
    <row r="387" spans="1:9" x14ac:dyDescent="0.25">
      <c r="A387" s="8">
        <v>1509</v>
      </c>
      <c r="B387" t="s">
        <v>339</v>
      </c>
      <c r="C387" s="1">
        <v>1424</v>
      </c>
      <c r="D387" s="1">
        <v>1424</v>
      </c>
      <c r="E387" s="1">
        <v>980</v>
      </c>
      <c r="H387" s="4">
        <f t="shared" si="10"/>
        <v>3.1165813728672266E-4</v>
      </c>
      <c r="I387" s="4">
        <f t="shared" si="11"/>
        <v>2.144838304360872E-4</v>
      </c>
    </row>
    <row r="388" spans="1:9" x14ac:dyDescent="0.25">
      <c r="A388" s="8">
        <v>192</v>
      </c>
      <c r="B388" t="s">
        <v>327</v>
      </c>
      <c r="C388" s="1">
        <v>1422</v>
      </c>
      <c r="D388" s="1">
        <v>1422</v>
      </c>
      <c r="E388" s="1">
        <v>882</v>
      </c>
      <c r="H388" s="4">
        <f t="shared" si="10"/>
        <v>3.1122041518379182E-4</v>
      </c>
      <c r="I388" s="4">
        <f t="shared" si="11"/>
        <v>1.9303544739247849E-4</v>
      </c>
    </row>
    <row r="389" spans="1:9" x14ac:dyDescent="0.25">
      <c r="A389" s="8">
        <v>1348</v>
      </c>
      <c r="B389" t="s">
        <v>1175</v>
      </c>
      <c r="C389" s="1">
        <v>1421</v>
      </c>
      <c r="D389" s="1">
        <v>1421</v>
      </c>
      <c r="E389" s="1">
        <v>990</v>
      </c>
      <c r="H389" s="4">
        <f t="shared" si="10"/>
        <v>3.1100155413232644E-4</v>
      </c>
      <c r="I389" s="4">
        <f t="shared" si="11"/>
        <v>2.1667244095074117E-4</v>
      </c>
    </row>
    <row r="390" spans="1:9" x14ac:dyDescent="0.25">
      <c r="A390" s="8">
        <v>613</v>
      </c>
      <c r="B390" t="s">
        <v>1139</v>
      </c>
      <c r="C390" s="1">
        <v>1416</v>
      </c>
      <c r="D390" s="1">
        <v>1416</v>
      </c>
      <c r="E390" s="1">
        <v>697</v>
      </c>
      <c r="H390" s="4">
        <f t="shared" si="10"/>
        <v>3.0990724887499949E-4</v>
      </c>
      <c r="I390" s="4">
        <f t="shared" si="11"/>
        <v>1.5254615287138039E-4</v>
      </c>
    </row>
    <row r="391" spans="1:9" x14ac:dyDescent="0.25">
      <c r="A391" s="8">
        <v>949</v>
      </c>
      <c r="B391" t="s">
        <v>314</v>
      </c>
      <c r="C391" s="1">
        <v>1386</v>
      </c>
      <c r="D391" s="1">
        <v>1386</v>
      </c>
      <c r="E391" s="1">
        <v>1255</v>
      </c>
      <c r="H391" s="4">
        <f t="shared" si="10"/>
        <v>3.0334141733103762E-4</v>
      </c>
      <c r="I391" s="4">
        <f t="shared" si="11"/>
        <v>2.7467061958907088E-4</v>
      </c>
    </row>
    <row r="392" spans="1:9" x14ac:dyDescent="0.25">
      <c r="A392" s="8">
        <v>1817</v>
      </c>
      <c r="B392" t="s">
        <v>788</v>
      </c>
      <c r="C392" s="1">
        <v>1372</v>
      </c>
      <c r="D392" s="1">
        <v>1372</v>
      </c>
      <c r="E392" s="1">
        <v>361</v>
      </c>
      <c r="H392" s="4">
        <f t="shared" ref="H392:H455" si="12">+D392/$C$4</f>
        <v>3.0027736261052212E-4</v>
      </c>
      <c r="I392" s="4">
        <f t="shared" ref="I392:I455" si="13">+E392/$C$4</f>
        <v>7.9008839579007635E-5</v>
      </c>
    </row>
    <row r="393" spans="1:9" x14ac:dyDescent="0.25">
      <c r="A393" s="8">
        <v>1782</v>
      </c>
      <c r="B393" t="s">
        <v>331</v>
      </c>
      <c r="C393" s="1">
        <v>1366</v>
      </c>
      <c r="D393" s="1">
        <v>1366</v>
      </c>
      <c r="E393" s="1">
        <v>548</v>
      </c>
      <c r="H393" s="4">
        <f t="shared" si="12"/>
        <v>2.9896419630172973E-4</v>
      </c>
      <c r="I393" s="4">
        <f t="shared" si="13"/>
        <v>1.1993585620303653E-4</v>
      </c>
    </row>
    <row r="394" spans="1:9" x14ac:dyDescent="0.25">
      <c r="A394" s="8">
        <v>822</v>
      </c>
      <c r="B394" t="s">
        <v>869</v>
      </c>
      <c r="C394" s="1">
        <v>1366</v>
      </c>
      <c r="D394" s="1">
        <v>1366</v>
      </c>
      <c r="E394" s="1">
        <v>638</v>
      </c>
      <c r="H394" s="4">
        <f t="shared" si="12"/>
        <v>2.9896419630172973E-4</v>
      </c>
      <c r="I394" s="4">
        <f t="shared" si="13"/>
        <v>1.3963335083492208E-4</v>
      </c>
    </row>
    <row r="395" spans="1:9" x14ac:dyDescent="0.25">
      <c r="A395" s="8">
        <v>1871</v>
      </c>
      <c r="B395" t="s">
        <v>337</v>
      </c>
      <c r="C395" s="1">
        <v>1364</v>
      </c>
      <c r="D395" s="1">
        <v>1364</v>
      </c>
      <c r="E395" s="1">
        <v>826</v>
      </c>
      <c r="H395" s="4">
        <f t="shared" si="12"/>
        <v>2.9852647419879896E-4</v>
      </c>
      <c r="I395" s="4">
        <f t="shared" si="13"/>
        <v>1.8077922851041637E-4</v>
      </c>
    </row>
    <row r="396" spans="1:9" x14ac:dyDescent="0.25">
      <c r="A396" s="8">
        <v>567</v>
      </c>
      <c r="B396" t="s">
        <v>829</v>
      </c>
      <c r="C396" s="1">
        <v>1356</v>
      </c>
      <c r="D396" s="1">
        <v>1356</v>
      </c>
      <c r="E396" s="1">
        <v>570</v>
      </c>
      <c r="H396" s="4">
        <f t="shared" si="12"/>
        <v>2.9677558578707579E-4</v>
      </c>
      <c r="I396" s="4">
        <f t="shared" si="13"/>
        <v>1.2475079933527521E-4</v>
      </c>
    </row>
    <row r="397" spans="1:9" x14ac:dyDescent="0.25">
      <c r="A397" s="8">
        <v>1674</v>
      </c>
      <c r="B397" t="s">
        <v>342</v>
      </c>
      <c r="C397" s="1">
        <v>1353</v>
      </c>
      <c r="D397" s="1">
        <v>1353</v>
      </c>
      <c r="E397" s="1">
        <v>906</v>
      </c>
      <c r="H397" s="4">
        <f t="shared" si="12"/>
        <v>2.9611900263267957E-4</v>
      </c>
      <c r="I397" s="4">
        <f t="shared" si="13"/>
        <v>1.9828811262764798E-4</v>
      </c>
    </row>
    <row r="398" spans="1:9" x14ac:dyDescent="0.25">
      <c r="A398" s="8">
        <v>415</v>
      </c>
      <c r="B398" t="s">
        <v>776</v>
      </c>
      <c r="C398" s="1">
        <v>1353</v>
      </c>
      <c r="D398" s="1">
        <v>1353</v>
      </c>
      <c r="E398" s="1">
        <v>192</v>
      </c>
      <c r="H398" s="4">
        <f t="shared" si="12"/>
        <v>2.9611900263267957E-4</v>
      </c>
      <c r="I398" s="4">
        <f t="shared" si="13"/>
        <v>4.2021321881355862E-5</v>
      </c>
    </row>
    <row r="399" spans="1:9" x14ac:dyDescent="0.25">
      <c r="A399" s="8">
        <v>1150</v>
      </c>
      <c r="B399" t="s">
        <v>332</v>
      </c>
      <c r="C399" s="1">
        <v>1351</v>
      </c>
      <c r="D399" s="1">
        <v>1351</v>
      </c>
      <c r="E399" s="1">
        <v>1115</v>
      </c>
      <c r="H399" s="4">
        <f t="shared" si="12"/>
        <v>2.9568128052974879E-4</v>
      </c>
      <c r="I399" s="4">
        <f t="shared" si="13"/>
        <v>2.4403007238391555E-4</v>
      </c>
    </row>
    <row r="400" spans="1:9" x14ac:dyDescent="0.25">
      <c r="A400" s="8">
        <v>1593</v>
      </c>
      <c r="B400" t="s">
        <v>333</v>
      </c>
      <c r="C400" s="1">
        <v>1350</v>
      </c>
      <c r="D400" s="1">
        <v>1350</v>
      </c>
      <c r="E400" s="1">
        <v>950</v>
      </c>
      <c r="H400" s="4">
        <f t="shared" si="12"/>
        <v>2.9546241947828341E-4</v>
      </c>
      <c r="I400" s="4">
        <f t="shared" si="13"/>
        <v>2.0791799889212535E-4</v>
      </c>
    </row>
    <row r="401" spans="1:9" x14ac:dyDescent="0.25">
      <c r="A401" s="8">
        <v>1533</v>
      </c>
      <c r="B401" t="s">
        <v>840</v>
      </c>
      <c r="C401" s="1">
        <v>1349</v>
      </c>
      <c r="D401" s="1">
        <v>1349</v>
      </c>
      <c r="E401" s="1">
        <v>554</v>
      </c>
      <c r="H401" s="4">
        <f t="shared" si="12"/>
        <v>2.9524355842681802E-4</v>
      </c>
      <c r="I401" s="4">
        <f t="shared" si="13"/>
        <v>1.212490225118289E-4</v>
      </c>
    </row>
    <row r="402" spans="1:9" x14ac:dyDescent="0.25">
      <c r="A402" s="8">
        <v>1697</v>
      </c>
      <c r="B402" t="s">
        <v>335</v>
      </c>
      <c r="C402" s="1">
        <v>1349</v>
      </c>
      <c r="D402" s="1">
        <v>1349</v>
      </c>
      <c r="E402" s="1">
        <v>894</v>
      </c>
      <c r="H402" s="4">
        <f t="shared" si="12"/>
        <v>2.9524355842681802E-4</v>
      </c>
      <c r="I402" s="4">
        <f t="shared" si="13"/>
        <v>1.9566178001006324E-4</v>
      </c>
    </row>
    <row r="403" spans="1:9" x14ac:dyDescent="0.25">
      <c r="A403" s="8">
        <v>555</v>
      </c>
      <c r="B403" t="s">
        <v>346</v>
      </c>
      <c r="C403" s="1">
        <v>1344</v>
      </c>
      <c r="D403" s="1">
        <v>1344</v>
      </c>
      <c r="E403" s="1">
        <v>946</v>
      </c>
      <c r="H403" s="4">
        <f t="shared" si="12"/>
        <v>2.9414925316949102E-4</v>
      </c>
      <c r="I403" s="4">
        <f t="shared" si="13"/>
        <v>2.0704255468626377E-4</v>
      </c>
    </row>
    <row r="404" spans="1:9" x14ac:dyDescent="0.25">
      <c r="A404" s="8">
        <v>517</v>
      </c>
      <c r="B404" t="s">
        <v>338</v>
      </c>
      <c r="C404" s="1">
        <v>1335</v>
      </c>
      <c r="D404" s="1">
        <v>1335</v>
      </c>
      <c r="E404" s="1">
        <v>514</v>
      </c>
      <c r="H404" s="4">
        <f t="shared" si="12"/>
        <v>2.9217950370630247E-4</v>
      </c>
      <c r="I404" s="4">
        <f t="shared" si="13"/>
        <v>1.1249458045321309E-4</v>
      </c>
    </row>
    <row r="405" spans="1:9" x14ac:dyDescent="0.25">
      <c r="A405" s="8">
        <v>2087</v>
      </c>
      <c r="B405" t="s">
        <v>665</v>
      </c>
      <c r="C405" s="1">
        <v>1322</v>
      </c>
      <c r="D405" s="1">
        <v>1322</v>
      </c>
      <c r="E405" s="1">
        <v>200</v>
      </c>
      <c r="H405" s="4">
        <f t="shared" si="12"/>
        <v>2.8933431003725236E-4</v>
      </c>
      <c r="I405" s="4">
        <f t="shared" si="13"/>
        <v>4.3772210293079026E-5</v>
      </c>
    </row>
    <row r="406" spans="1:9" x14ac:dyDescent="0.25">
      <c r="A406" s="8">
        <v>538</v>
      </c>
      <c r="B406" t="s">
        <v>334</v>
      </c>
      <c r="C406" s="1">
        <v>1322</v>
      </c>
      <c r="D406" s="1">
        <v>1322</v>
      </c>
      <c r="E406" s="1">
        <v>751</v>
      </c>
      <c r="H406" s="4">
        <f t="shared" si="12"/>
        <v>2.8933431003725236E-4</v>
      </c>
      <c r="I406" s="4">
        <f t="shared" si="13"/>
        <v>1.6436464965051173E-4</v>
      </c>
    </row>
    <row r="407" spans="1:9" x14ac:dyDescent="0.25">
      <c r="A407" s="8">
        <v>1305</v>
      </c>
      <c r="B407" t="s">
        <v>340</v>
      </c>
      <c r="C407" s="1">
        <v>1320</v>
      </c>
      <c r="D407" s="1">
        <v>1320</v>
      </c>
      <c r="E407" s="1">
        <v>516</v>
      </c>
      <c r="H407" s="4">
        <f t="shared" si="12"/>
        <v>2.8889658793432153E-4</v>
      </c>
      <c r="I407" s="4">
        <f t="shared" si="13"/>
        <v>1.1293230255614388E-4</v>
      </c>
    </row>
    <row r="408" spans="1:9" x14ac:dyDescent="0.25">
      <c r="A408" s="8">
        <v>786</v>
      </c>
      <c r="B408" t="s">
        <v>345</v>
      </c>
      <c r="C408" s="1">
        <v>1318</v>
      </c>
      <c r="D408" s="1">
        <v>1318</v>
      </c>
      <c r="E408" s="1">
        <v>365</v>
      </c>
      <c r="H408" s="4">
        <f t="shared" si="12"/>
        <v>2.8845886583139075E-4</v>
      </c>
      <c r="I408" s="4">
        <f t="shared" si="13"/>
        <v>7.9884283784869217E-5</v>
      </c>
    </row>
    <row r="409" spans="1:9" x14ac:dyDescent="0.25">
      <c r="A409" s="8">
        <v>214</v>
      </c>
      <c r="B409" t="s">
        <v>336</v>
      </c>
      <c r="C409" s="1">
        <v>1308</v>
      </c>
      <c r="D409" s="1">
        <v>1308</v>
      </c>
      <c r="E409" s="1">
        <v>1152</v>
      </c>
      <c r="H409" s="4">
        <f t="shared" si="12"/>
        <v>2.8627025531673681E-4</v>
      </c>
      <c r="I409" s="4">
        <f t="shared" si="13"/>
        <v>2.5212793128813514E-4</v>
      </c>
    </row>
    <row r="410" spans="1:9" x14ac:dyDescent="0.25">
      <c r="A410" s="8">
        <v>357</v>
      </c>
      <c r="B410" t="s">
        <v>1156</v>
      </c>
      <c r="C410" s="1">
        <v>1303</v>
      </c>
      <c r="D410" s="1">
        <v>1303</v>
      </c>
      <c r="E410" s="1">
        <v>359</v>
      </c>
      <c r="H410" s="4">
        <f t="shared" si="12"/>
        <v>2.8517595005940981E-4</v>
      </c>
      <c r="I410" s="4">
        <f t="shared" si="13"/>
        <v>7.8571117476076844E-5</v>
      </c>
    </row>
    <row r="411" spans="1:9" x14ac:dyDescent="0.25">
      <c r="A411" s="8">
        <v>1424</v>
      </c>
      <c r="B411" t="s">
        <v>341</v>
      </c>
      <c r="C411" s="1">
        <v>1301</v>
      </c>
      <c r="D411" s="1">
        <v>1301</v>
      </c>
      <c r="E411" s="1">
        <v>606</v>
      </c>
      <c r="H411" s="4">
        <f t="shared" si="12"/>
        <v>2.8473822795647903E-4</v>
      </c>
      <c r="I411" s="4">
        <f t="shared" si="13"/>
        <v>1.3262979718802945E-4</v>
      </c>
    </row>
    <row r="412" spans="1:9" x14ac:dyDescent="0.25">
      <c r="A412" s="8">
        <v>739</v>
      </c>
      <c r="B412" t="s">
        <v>791</v>
      </c>
      <c r="C412" s="1">
        <v>1297</v>
      </c>
      <c r="D412" s="1">
        <v>1297</v>
      </c>
      <c r="E412" s="1">
        <v>355</v>
      </c>
      <c r="H412" s="4">
        <f t="shared" si="12"/>
        <v>2.8386278375061748E-4</v>
      </c>
      <c r="I412" s="4">
        <f t="shared" si="13"/>
        <v>7.7695673270215262E-5</v>
      </c>
    </row>
    <row r="413" spans="1:9" x14ac:dyDescent="0.25">
      <c r="A413" s="8">
        <v>1945</v>
      </c>
      <c r="B413" t="s">
        <v>347</v>
      </c>
      <c r="C413" s="1">
        <v>1290</v>
      </c>
      <c r="D413" s="1">
        <v>1290</v>
      </c>
      <c r="E413" s="1">
        <v>859</v>
      </c>
      <c r="H413" s="4">
        <f t="shared" si="12"/>
        <v>2.823307563903597E-4</v>
      </c>
      <c r="I413" s="4">
        <f t="shared" si="13"/>
        <v>1.8800164320877441E-4</v>
      </c>
    </row>
    <row r="414" spans="1:9" x14ac:dyDescent="0.25">
      <c r="A414" s="8">
        <v>1358</v>
      </c>
      <c r="B414" t="s">
        <v>353</v>
      </c>
      <c r="C414" s="1">
        <v>1288</v>
      </c>
      <c r="D414" s="1">
        <v>1288</v>
      </c>
      <c r="E414" s="1">
        <v>777</v>
      </c>
      <c r="H414" s="4">
        <f t="shared" si="12"/>
        <v>2.8189303428742893E-4</v>
      </c>
      <c r="I414" s="4">
        <f t="shared" si="13"/>
        <v>1.70055036988612E-4</v>
      </c>
    </row>
    <row r="415" spans="1:9" x14ac:dyDescent="0.25">
      <c r="A415" s="8">
        <v>333</v>
      </c>
      <c r="B415" t="s">
        <v>349</v>
      </c>
      <c r="C415" s="1">
        <v>1283</v>
      </c>
      <c r="D415" s="1">
        <v>1283</v>
      </c>
      <c r="E415" s="1">
        <v>776</v>
      </c>
      <c r="H415" s="4">
        <f t="shared" si="12"/>
        <v>2.8079872903010193E-4</v>
      </c>
      <c r="I415" s="4">
        <f t="shared" si="13"/>
        <v>1.6983617593714661E-4</v>
      </c>
    </row>
    <row r="416" spans="1:9" x14ac:dyDescent="0.25">
      <c r="A416" s="8">
        <v>1192</v>
      </c>
      <c r="B416" t="s">
        <v>344</v>
      </c>
      <c r="C416" s="1">
        <v>1282</v>
      </c>
      <c r="D416" s="1">
        <v>1282</v>
      </c>
      <c r="E416" s="1">
        <v>934</v>
      </c>
      <c r="H416" s="4">
        <f t="shared" si="12"/>
        <v>2.8057986797863654E-4</v>
      </c>
      <c r="I416" s="4">
        <f t="shared" si="13"/>
        <v>2.0441622206867903E-4</v>
      </c>
    </row>
    <row r="417" spans="1:9" x14ac:dyDescent="0.25">
      <c r="A417" s="8">
        <v>1093</v>
      </c>
      <c r="B417" t="s">
        <v>833</v>
      </c>
      <c r="C417" s="1">
        <v>1282</v>
      </c>
      <c r="D417" s="1">
        <v>1282</v>
      </c>
      <c r="E417" s="1">
        <v>556</v>
      </c>
      <c r="H417" s="4">
        <f t="shared" si="12"/>
        <v>2.8057986797863654E-4</v>
      </c>
      <c r="I417" s="4">
        <f t="shared" si="13"/>
        <v>1.2168674461475969E-4</v>
      </c>
    </row>
    <row r="418" spans="1:9" x14ac:dyDescent="0.25">
      <c r="A418" s="8">
        <v>1428</v>
      </c>
      <c r="B418" t="s">
        <v>717</v>
      </c>
      <c r="C418" s="1">
        <v>1253</v>
      </c>
      <c r="D418" s="1">
        <v>1253</v>
      </c>
      <c r="E418" s="1">
        <v>158</v>
      </c>
      <c r="H418" s="4">
        <f t="shared" si="12"/>
        <v>2.7423289748614005E-4</v>
      </c>
      <c r="I418" s="4">
        <f t="shared" si="13"/>
        <v>3.458004613153243E-5</v>
      </c>
    </row>
    <row r="419" spans="1:9" x14ac:dyDescent="0.25">
      <c r="A419" s="8">
        <v>1672</v>
      </c>
      <c r="B419" t="s">
        <v>1403</v>
      </c>
      <c r="C419" s="1">
        <v>1252</v>
      </c>
      <c r="D419" s="1">
        <v>1252</v>
      </c>
      <c r="E419" s="1">
        <v>786</v>
      </c>
      <c r="H419" s="4">
        <f t="shared" si="12"/>
        <v>2.7401403643467466E-4</v>
      </c>
      <c r="I419" s="4">
        <f t="shared" si="13"/>
        <v>1.7202478645180055E-4</v>
      </c>
    </row>
    <row r="420" spans="1:9" x14ac:dyDescent="0.25">
      <c r="A420" s="8">
        <v>965</v>
      </c>
      <c r="B420" t="s">
        <v>348</v>
      </c>
      <c r="C420" s="1">
        <v>1251</v>
      </c>
      <c r="D420" s="1">
        <v>1251</v>
      </c>
      <c r="E420" s="1">
        <v>509</v>
      </c>
      <c r="H420" s="4">
        <f t="shared" si="12"/>
        <v>2.7379517538320927E-4</v>
      </c>
      <c r="I420" s="4">
        <f t="shared" si="13"/>
        <v>1.1140027519588611E-4</v>
      </c>
    </row>
    <row r="421" spans="1:9" x14ac:dyDescent="0.25">
      <c r="A421" s="8">
        <v>1235</v>
      </c>
      <c r="B421" t="s">
        <v>1102</v>
      </c>
      <c r="C421" s="1">
        <v>1248</v>
      </c>
      <c r="D421" s="1">
        <v>1248</v>
      </c>
      <c r="E421" s="1">
        <v>829</v>
      </c>
      <c r="H421" s="4">
        <f t="shared" si="12"/>
        <v>2.7313859222881311E-4</v>
      </c>
      <c r="I421" s="4">
        <f t="shared" si="13"/>
        <v>1.8143581166481254E-4</v>
      </c>
    </row>
    <row r="422" spans="1:9" x14ac:dyDescent="0.25">
      <c r="A422" s="8">
        <v>869</v>
      </c>
      <c r="B422" t="s">
        <v>350</v>
      </c>
      <c r="C422" s="1">
        <v>1230</v>
      </c>
      <c r="D422" s="1">
        <v>1230</v>
      </c>
      <c r="E422" s="1">
        <v>766</v>
      </c>
      <c r="H422" s="4">
        <f t="shared" si="12"/>
        <v>2.69199093302436E-4</v>
      </c>
      <c r="I422" s="4">
        <f t="shared" si="13"/>
        <v>1.6764756542249267E-4</v>
      </c>
    </row>
    <row r="423" spans="1:9" x14ac:dyDescent="0.25">
      <c r="A423" s="8">
        <v>1274</v>
      </c>
      <c r="B423" t="s">
        <v>343</v>
      </c>
      <c r="C423" s="1">
        <v>1224</v>
      </c>
      <c r="D423" s="1">
        <v>1224</v>
      </c>
      <c r="E423" s="1">
        <v>840</v>
      </c>
      <c r="H423" s="4">
        <f t="shared" si="12"/>
        <v>2.6788592699364362E-4</v>
      </c>
      <c r="I423" s="4">
        <f t="shared" si="13"/>
        <v>1.8384328323093189E-4</v>
      </c>
    </row>
    <row r="424" spans="1:9" x14ac:dyDescent="0.25">
      <c r="A424" s="8">
        <v>127</v>
      </c>
      <c r="B424" t="s">
        <v>351</v>
      </c>
      <c r="C424" s="1">
        <v>1223</v>
      </c>
      <c r="D424" s="1">
        <v>1223</v>
      </c>
      <c r="E424" s="1">
        <v>733</v>
      </c>
      <c r="H424" s="4">
        <f t="shared" si="12"/>
        <v>2.6766706594217823E-4</v>
      </c>
      <c r="I424" s="4">
        <f t="shared" si="13"/>
        <v>1.6042515072413463E-4</v>
      </c>
    </row>
    <row r="425" spans="1:9" x14ac:dyDescent="0.25">
      <c r="A425" s="8">
        <v>2073</v>
      </c>
      <c r="B425" t="s">
        <v>356</v>
      </c>
      <c r="C425" s="1">
        <v>1215</v>
      </c>
      <c r="D425" s="1">
        <v>1215</v>
      </c>
      <c r="E425" s="1">
        <v>662</v>
      </c>
      <c r="H425" s="4">
        <f t="shared" si="12"/>
        <v>2.6591617753045506E-4</v>
      </c>
      <c r="I425" s="4">
        <f t="shared" si="13"/>
        <v>1.4488601607009157E-4</v>
      </c>
    </row>
    <row r="426" spans="1:9" x14ac:dyDescent="0.25">
      <c r="A426" s="8">
        <v>1552</v>
      </c>
      <c r="B426" t="s">
        <v>374</v>
      </c>
      <c r="C426" s="1">
        <v>1211</v>
      </c>
      <c r="D426" s="1">
        <v>1211</v>
      </c>
      <c r="E426" s="1">
        <v>427</v>
      </c>
      <c r="H426" s="4">
        <f t="shared" si="12"/>
        <v>2.6504073332459346E-4</v>
      </c>
      <c r="I426" s="4">
        <f t="shared" si="13"/>
        <v>9.3453668975723708E-5</v>
      </c>
    </row>
    <row r="427" spans="1:9" x14ac:dyDescent="0.25">
      <c r="A427" s="8">
        <v>1012</v>
      </c>
      <c r="B427" t="s">
        <v>355</v>
      </c>
      <c r="C427" s="1">
        <v>1209</v>
      </c>
      <c r="D427" s="1">
        <v>1209</v>
      </c>
      <c r="E427" s="1">
        <v>841</v>
      </c>
      <c r="H427" s="4">
        <f t="shared" si="12"/>
        <v>2.6460301122166268E-4</v>
      </c>
      <c r="I427" s="4">
        <f t="shared" si="13"/>
        <v>1.8406214428239728E-4</v>
      </c>
    </row>
    <row r="428" spans="1:9" x14ac:dyDescent="0.25">
      <c r="A428" s="8">
        <v>1922</v>
      </c>
      <c r="B428" t="s">
        <v>358</v>
      </c>
      <c r="C428" s="1">
        <v>1205</v>
      </c>
      <c r="D428" s="1">
        <v>1205</v>
      </c>
      <c r="E428" s="1">
        <v>891</v>
      </c>
      <c r="H428" s="4">
        <f t="shared" si="12"/>
        <v>2.6372756701580112E-4</v>
      </c>
      <c r="I428" s="4">
        <f t="shared" si="13"/>
        <v>1.9500519685566704E-4</v>
      </c>
    </row>
    <row r="429" spans="1:9" x14ac:dyDescent="0.25">
      <c r="A429" s="8">
        <v>1023</v>
      </c>
      <c r="B429" t="s">
        <v>868</v>
      </c>
      <c r="C429" s="1">
        <v>1199</v>
      </c>
      <c r="D429" s="1">
        <v>1199</v>
      </c>
      <c r="E429" s="1">
        <v>573</v>
      </c>
      <c r="H429" s="4">
        <f t="shared" si="12"/>
        <v>2.6241440070700874E-4</v>
      </c>
      <c r="I429" s="4">
        <f t="shared" si="13"/>
        <v>1.2540738248967141E-4</v>
      </c>
    </row>
    <row r="430" spans="1:9" x14ac:dyDescent="0.25">
      <c r="A430" s="8">
        <v>336</v>
      </c>
      <c r="B430" t="s">
        <v>352</v>
      </c>
      <c r="C430" s="1">
        <v>1191</v>
      </c>
      <c r="D430" s="1">
        <v>1191</v>
      </c>
      <c r="E430" s="1">
        <v>812</v>
      </c>
      <c r="H430" s="4">
        <f t="shared" si="12"/>
        <v>2.6066351229528557E-4</v>
      </c>
      <c r="I430" s="4">
        <f t="shared" si="13"/>
        <v>1.7771517378990082E-4</v>
      </c>
    </row>
    <row r="431" spans="1:9" x14ac:dyDescent="0.25">
      <c r="A431" s="8">
        <v>435</v>
      </c>
      <c r="B431" t="s">
        <v>1231</v>
      </c>
      <c r="C431" s="1">
        <v>1156</v>
      </c>
      <c r="D431" s="1">
        <v>1156</v>
      </c>
      <c r="E431" s="1">
        <v>850</v>
      </c>
      <c r="H431" s="4">
        <f t="shared" si="12"/>
        <v>2.5300337549399675E-4</v>
      </c>
      <c r="I431" s="4">
        <f t="shared" si="13"/>
        <v>1.8603189374558583E-4</v>
      </c>
    </row>
    <row r="432" spans="1:9" x14ac:dyDescent="0.25">
      <c r="A432" s="8">
        <v>1365</v>
      </c>
      <c r="B432" t="s">
        <v>363</v>
      </c>
      <c r="C432" s="1">
        <v>1154</v>
      </c>
      <c r="D432" s="1">
        <v>1154</v>
      </c>
      <c r="E432" s="1">
        <v>195</v>
      </c>
      <c r="H432" s="4">
        <f t="shared" si="12"/>
        <v>2.5256565339106598E-4</v>
      </c>
      <c r="I432" s="4">
        <f t="shared" si="13"/>
        <v>4.2677905035752048E-5</v>
      </c>
    </row>
    <row r="433" spans="1:9" x14ac:dyDescent="0.25">
      <c r="A433" s="8">
        <v>1098</v>
      </c>
      <c r="B433" t="s">
        <v>365</v>
      </c>
      <c r="C433" s="1">
        <v>1154</v>
      </c>
      <c r="D433" s="1">
        <v>1154</v>
      </c>
      <c r="E433" s="1">
        <v>535</v>
      </c>
      <c r="H433" s="4">
        <f t="shared" si="12"/>
        <v>2.5256565339106598E-4</v>
      </c>
      <c r="I433" s="4">
        <f t="shared" si="13"/>
        <v>1.1709066253398639E-4</v>
      </c>
    </row>
    <row r="434" spans="1:9" x14ac:dyDescent="0.25">
      <c r="A434" s="8">
        <v>541</v>
      </c>
      <c r="B434" t="s">
        <v>359</v>
      </c>
      <c r="C434" s="1">
        <v>1154</v>
      </c>
      <c r="D434" s="1">
        <v>1154</v>
      </c>
      <c r="E434" s="1">
        <v>688</v>
      </c>
      <c r="H434" s="4">
        <f t="shared" si="12"/>
        <v>2.5256565339106598E-4</v>
      </c>
      <c r="I434" s="4">
        <f t="shared" si="13"/>
        <v>1.5057640340819184E-4</v>
      </c>
    </row>
    <row r="435" spans="1:9" x14ac:dyDescent="0.25">
      <c r="A435" s="8">
        <v>2080</v>
      </c>
      <c r="B435" t="s">
        <v>354</v>
      </c>
      <c r="C435" s="1">
        <v>1153</v>
      </c>
      <c r="D435" s="1">
        <v>1153</v>
      </c>
      <c r="E435" s="1">
        <v>327</v>
      </c>
      <c r="H435" s="4">
        <f t="shared" si="12"/>
        <v>2.5234679233960059E-4</v>
      </c>
      <c r="I435" s="4">
        <f t="shared" si="13"/>
        <v>7.1567563829184202E-5</v>
      </c>
    </row>
    <row r="436" spans="1:9" x14ac:dyDescent="0.25">
      <c r="A436" s="8">
        <v>393</v>
      </c>
      <c r="B436" t="s">
        <v>1586</v>
      </c>
      <c r="C436" s="1">
        <v>1139</v>
      </c>
      <c r="D436" s="1">
        <v>1139</v>
      </c>
      <c r="E436" s="1">
        <v>1021</v>
      </c>
      <c r="H436" s="4">
        <f t="shared" si="12"/>
        <v>2.4928273761908504E-4</v>
      </c>
      <c r="I436" s="4">
        <f t="shared" si="13"/>
        <v>2.2345713354616841E-4</v>
      </c>
    </row>
    <row r="437" spans="1:9" x14ac:dyDescent="0.25">
      <c r="A437" s="8">
        <v>511</v>
      </c>
      <c r="B437" t="s">
        <v>375</v>
      </c>
      <c r="C437" s="1">
        <v>1127</v>
      </c>
      <c r="D437" s="1">
        <v>1127</v>
      </c>
      <c r="E437" s="1">
        <v>906</v>
      </c>
      <c r="H437" s="4">
        <f t="shared" si="12"/>
        <v>2.4665640500150032E-4</v>
      </c>
      <c r="I437" s="4">
        <f t="shared" si="13"/>
        <v>1.9828811262764798E-4</v>
      </c>
    </row>
    <row r="438" spans="1:9" x14ac:dyDescent="0.25">
      <c r="A438" s="8">
        <v>850</v>
      </c>
      <c r="B438" t="s">
        <v>910</v>
      </c>
      <c r="C438" s="1">
        <v>1121</v>
      </c>
      <c r="D438" s="1">
        <v>1121</v>
      </c>
      <c r="E438" s="1">
        <v>632</v>
      </c>
      <c r="H438" s="4">
        <f t="shared" si="12"/>
        <v>2.4534323869270793E-4</v>
      </c>
      <c r="I438" s="4">
        <f t="shared" si="13"/>
        <v>1.3832018452612972E-4</v>
      </c>
    </row>
    <row r="439" spans="1:9" x14ac:dyDescent="0.25">
      <c r="A439" s="8">
        <v>841</v>
      </c>
      <c r="B439" t="s">
        <v>1315</v>
      </c>
      <c r="C439" s="1">
        <v>1133</v>
      </c>
      <c r="D439" s="1">
        <v>1120</v>
      </c>
      <c r="E439" s="1">
        <v>585</v>
      </c>
      <c r="H439" s="4">
        <f t="shared" si="12"/>
        <v>2.4512437764124254E-4</v>
      </c>
      <c r="I439" s="4">
        <f t="shared" si="13"/>
        <v>1.2803371510725615E-4</v>
      </c>
    </row>
    <row r="440" spans="1:9" x14ac:dyDescent="0.25">
      <c r="A440" s="8">
        <v>340</v>
      </c>
      <c r="B440" t="s">
        <v>361</v>
      </c>
      <c r="C440" s="1">
        <v>1138</v>
      </c>
      <c r="D440" s="1">
        <v>1119</v>
      </c>
      <c r="E440" s="1">
        <v>427</v>
      </c>
      <c r="H440" s="4">
        <f t="shared" si="12"/>
        <v>2.4490551658977715E-4</v>
      </c>
      <c r="I440" s="4">
        <f t="shared" si="13"/>
        <v>9.3453668975723708E-5</v>
      </c>
    </row>
    <row r="441" spans="1:9" x14ac:dyDescent="0.25">
      <c r="A441" s="8">
        <v>1290</v>
      </c>
      <c r="B441" t="s">
        <v>357</v>
      </c>
      <c r="C441" s="1">
        <v>1110</v>
      </c>
      <c r="D441" s="1">
        <v>1110</v>
      </c>
      <c r="E441" s="1">
        <v>644</v>
      </c>
      <c r="H441" s="4">
        <f t="shared" si="12"/>
        <v>2.4293576712658857E-4</v>
      </c>
      <c r="I441" s="4">
        <f t="shared" si="13"/>
        <v>1.4094651714371446E-4</v>
      </c>
    </row>
    <row r="442" spans="1:9" x14ac:dyDescent="0.25">
      <c r="A442" s="8">
        <v>1537</v>
      </c>
      <c r="B442" t="s">
        <v>364</v>
      </c>
      <c r="C442" s="1">
        <v>1106</v>
      </c>
      <c r="D442" s="1">
        <v>1106</v>
      </c>
      <c r="E442" s="1">
        <v>768</v>
      </c>
      <c r="H442" s="4">
        <f t="shared" si="12"/>
        <v>2.4206032292072699E-4</v>
      </c>
      <c r="I442" s="4">
        <f t="shared" si="13"/>
        <v>1.6808528752542345E-4</v>
      </c>
    </row>
    <row r="443" spans="1:9" x14ac:dyDescent="0.25">
      <c r="A443" s="8">
        <v>1314</v>
      </c>
      <c r="B443" t="s">
        <v>407</v>
      </c>
      <c r="C443" s="1">
        <v>1098</v>
      </c>
      <c r="D443" s="1">
        <v>1098</v>
      </c>
      <c r="E443" s="1">
        <v>539</v>
      </c>
      <c r="H443" s="4">
        <f t="shared" si="12"/>
        <v>2.4030943450900383E-4</v>
      </c>
      <c r="I443" s="4">
        <f t="shared" si="13"/>
        <v>1.1796610673984796E-4</v>
      </c>
    </row>
    <row r="444" spans="1:9" x14ac:dyDescent="0.25">
      <c r="A444" s="8">
        <v>652</v>
      </c>
      <c r="B444" t="s">
        <v>385</v>
      </c>
      <c r="C444" s="1">
        <v>1094</v>
      </c>
      <c r="D444" s="1">
        <v>1094</v>
      </c>
      <c r="E444" s="1">
        <v>537</v>
      </c>
      <c r="H444" s="4">
        <f t="shared" si="12"/>
        <v>2.3943399030314225E-4</v>
      </c>
      <c r="I444" s="4">
        <f t="shared" si="13"/>
        <v>1.1752838463691717E-4</v>
      </c>
    </row>
    <row r="445" spans="1:9" x14ac:dyDescent="0.25">
      <c r="A445" s="8">
        <v>545</v>
      </c>
      <c r="B445" t="s">
        <v>362</v>
      </c>
      <c r="C445" s="1">
        <v>1093</v>
      </c>
      <c r="D445" s="1">
        <v>1093</v>
      </c>
      <c r="E445" s="1">
        <v>330</v>
      </c>
      <c r="H445" s="4">
        <f t="shared" si="12"/>
        <v>2.3921512925167686E-4</v>
      </c>
      <c r="I445" s="4">
        <f t="shared" si="13"/>
        <v>7.2224146983580382E-5</v>
      </c>
    </row>
    <row r="446" spans="1:9" x14ac:dyDescent="0.25">
      <c r="A446" s="8">
        <v>1564</v>
      </c>
      <c r="B446" t="s">
        <v>1016</v>
      </c>
      <c r="C446" s="1">
        <v>1092</v>
      </c>
      <c r="D446" s="1">
        <v>1092</v>
      </c>
      <c r="E446" s="1">
        <v>500</v>
      </c>
      <c r="H446" s="4">
        <f t="shared" si="12"/>
        <v>2.3899626820021147E-4</v>
      </c>
      <c r="I446" s="4">
        <f t="shared" si="13"/>
        <v>1.0943052573269756E-4</v>
      </c>
    </row>
    <row r="447" spans="1:9" x14ac:dyDescent="0.25">
      <c r="A447" s="8">
        <v>377</v>
      </c>
      <c r="B447" t="s">
        <v>993</v>
      </c>
      <c r="C447" s="1">
        <v>1090</v>
      </c>
      <c r="D447" s="1">
        <v>1090</v>
      </c>
      <c r="E447" s="1">
        <v>752</v>
      </c>
      <c r="H447" s="4">
        <f t="shared" si="12"/>
        <v>2.3855854609728067E-4</v>
      </c>
      <c r="I447" s="4">
        <f t="shared" si="13"/>
        <v>1.6458351070197712E-4</v>
      </c>
    </row>
    <row r="448" spans="1:9" x14ac:dyDescent="0.25">
      <c r="A448" s="8">
        <v>854</v>
      </c>
      <c r="B448" t="s">
        <v>631</v>
      </c>
      <c r="C448" s="1">
        <v>1088</v>
      </c>
      <c r="D448" s="1">
        <v>1088</v>
      </c>
      <c r="E448" s="1">
        <v>42</v>
      </c>
      <c r="H448" s="4">
        <f t="shared" si="12"/>
        <v>2.3812082399434989E-4</v>
      </c>
      <c r="I448" s="4">
        <f t="shared" si="13"/>
        <v>9.1921641615465943E-6</v>
      </c>
    </row>
    <row r="449" spans="1:9" x14ac:dyDescent="0.25">
      <c r="A449" s="8">
        <v>1618</v>
      </c>
      <c r="B449" t="s">
        <v>372</v>
      </c>
      <c r="C449" s="1">
        <v>1087</v>
      </c>
      <c r="D449" s="1">
        <v>1087</v>
      </c>
      <c r="E449" s="1">
        <v>344</v>
      </c>
      <c r="H449" s="4">
        <f t="shared" si="12"/>
        <v>2.379019629428845E-4</v>
      </c>
      <c r="I449" s="4">
        <f t="shared" si="13"/>
        <v>7.5288201704095919E-5</v>
      </c>
    </row>
    <row r="450" spans="1:9" x14ac:dyDescent="0.25">
      <c r="A450" s="8">
        <v>1545</v>
      </c>
      <c r="B450" t="s">
        <v>1033</v>
      </c>
      <c r="C450" s="1">
        <v>1084</v>
      </c>
      <c r="D450" s="1">
        <v>1084</v>
      </c>
      <c r="E450" s="1">
        <v>802</v>
      </c>
      <c r="H450" s="4">
        <f t="shared" si="12"/>
        <v>2.3724537978848831E-4</v>
      </c>
      <c r="I450" s="4">
        <f t="shared" si="13"/>
        <v>1.7552656327524688E-4</v>
      </c>
    </row>
    <row r="451" spans="1:9" x14ac:dyDescent="0.25">
      <c r="A451" s="8">
        <v>286</v>
      </c>
      <c r="B451" t="s">
        <v>371</v>
      </c>
      <c r="C451" s="1">
        <v>1074</v>
      </c>
      <c r="D451" s="1">
        <v>1074</v>
      </c>
      <c r="E451" s="1">
        <v>988</v>
      </c>
      <c r="H451" s="4">
        <f t="shared" si="12"/>
        <v>2.3505676927383434E-4</v>
      </c>
      <c r="I451" s="4">
        <f t="shared" si="13"/>
        <v>2.1623471884781037E-4</v>
      </c>
    </row>
    <row r="452" spans="1:9" x14ac:dyDescent="0.25">
      <c r="A452" s="8">
        <v>860</v>
      </c>
      <c r="B452" t="s">
        <v>1135</v>
      </c>
      <c r="C452" s="1">
        <v>1066</v>
      </c>
      <c r="D452" s="1">
        <v>1066</v>
      </c>
      <c r="E452" s="1">
        <v>730</v>
      </c>
      <c r="H452" s="4">
        <f t="shared" si="12"/>
        <v>2.333058808621112E-4</v>
      </c>
      <c r="I452" s="4">
        <f t="shared" si="13"/>
        <v>1.5976856756973843E-4</v>
      </c>
    </row>
    <row r="453" spans="1:9" x14ac:dyDescent="0.25">
      <c r="A453" s="8">
        <v>914</v>
      </c>
      <c r="B453" t="s">
        <v>367</v>
      </c>
      <c r="C453" s="1">
        <v>1061</v>
      </c>
      <c r="D453" s="1">
        <v>1061</v>
      </c>
      <c r="E453" s="1">
        <v>707</v>
      </c>
      <c r="H453" s="4">
        <f t="shared" si="12"/>
        <v>2.322115756047842E-4</v>
      </c>
      <c r="I453" s="4">
        <f t="shared" si="13"/>
        <v>1.5473476338603436E-4</v>
      </c>
    </row>
    <row r="454" spans="1:9" x14ac:dyDescent="0.25">
      <c r="A454" s="8">
        <v>1568</v>
      </c>
      <c r="B454" t="s">
        <v>394</v>
      </c>
      <c r="C454" s="1">
        <v>1059</v>
      </c>
      <c r="D454" s="1">
        <v>1059</v>
      </c>
      <c r="E454" s="1">
        <v>770</v>
      </c>
      <c r="H454" s="4">
        <f t="shared" si="12"/>
        <v>2.3177385350185343E-4</v>
      </c>
      <c r="I454" s="4">
        <f t="shared" si="13"/>
        <v>1.6852300962835422E-4</v>
      </c>
    </row>
    <row r="455" spans="1:9" x14ac:dyDescent="0.25">
      <c r="A455" s="8">
        <v>970</v>
      </c>
      <c r="B455" t="s">
        <v>368</v>
      </c>
      <c r="C455" s="1">
        <v>1058</v>
      </c>
      <c r="D455" s="1">
        <v>1058</v>
      </c>
      <c r="E455" s="1">
        <v>444</v>
      </c>
      <c r="H455" s="4">
        <f t="shared" si="12"/>
        <v>2.3155499245038804E-4</v>
      </c>
      <c r="I455" s="4">
        <f t="shared" si="13"/>
        <v>9.7174306850635425E-5</v>
      </c>
    </row>
    <row r="456" spans="1:9" x14ac:dyDescent="0.25">
      <c r="A456" s="8">
        <v>1613</v>
      </c>
      <c r="B456" t="s">
        <v>1400</v>
      </c>
      <c r="C456" s="1">
        <v>1053</v>
      </c>
      <c r="D456" s="1">
        <v>1053</v>
      </c>
      <c r="E456" s="1">
        <v>670</v>
      </c>
      <c r="H456" s="4">
        <f t="shared" ref="H456:H519" si="14">+D456/$C$4</f>
        <v>2.3046068719306107E-4</v>
      </c>
      <c r="I456" s="4">
        <f t="shared" ref="I456:I519" si="15">+E456/$C$4</f>
        <v>1.4663690448181473E-4</v>
      </c>
    </row>
    <row r="457" spans="1:9" x14ac:dyDescent="0.25">
      <c r="A457" s="8">
        <v>2055</v>
      </c>
      <c r="B457" t="s">
        <v>360</v>
      </c>
      <c r="C457" s="1">
        <v>1052</v>
      </c>
      <c r="D457" s="1">
        <v>1052</v>
      </c>
      <c r="E457" s="1">
        <v>613</v>
      </c>
      <c r="H457" s="4">
        <f t="shared" si="14"/>
        <v>2.3024182614159565E-4</v>
      </c>
      <c r="I457" s="4">
        <f t="shared" si="15"/>
        <v>1.341618245482872E-4</v>
      </c>
    </row>
    <row r="458" spans="1:9" x14ac:dyDescent="0.25">
      <c r="A458" s="8">
        <v>1295</v>
      </c>
      <c r="B458" t="s">
        <v>1681</v>
      </c>
      <c r="C458" s="1">
        <v>1048</v>
      </c>
      <c r="D458" s="1">
        <v>1048</v>
      </c>
      <c r="E458" s="1">
        <v>968</v>
      </c>
      <c r="H458" s="4">
        <f t="shared" si="14"/>
        <v>2.2936638193573407E-4</v>
      </c>
      <c r="I458" s="4">
        <f t="shared" si="15"/>
        <v>2.1185749781850246E-4</v>
      </c>
    </row>
    <row r="459" spans="1:9" x14ac:dyDescent="0.25">
      <c r="A459" s="8">
        <v>1710</v>
      </c>
      <c r="B459" t="s">
        <v>391</v>
      </c>
      <c r="C459" s="1">
        <v>1045</v>
      </c>
      <c r="D459" s="1">
        <v>1045</v>
      </c>
      <c r="E459" s="1">
        <v>283</v>
      </c>
      <c r="H459" s="4">
        <f t="shared" si="14"/>
        <v>2.287097987813379E-4</v>
      </c>
      <c r="I459" s="4">
        <f t="shared" si="15"/>
        <v>6.1937677564706815E-5</v>
      </c>
    </row>
    <row r="460" spans="1:9" x14ac:dyDescent="0.25">
      <c r="A460" s="8">
        <v>551</v>
      </c>
      <c r="B460" t="s">
        <v>366</v>
      </c>
      <c r="C460" s="1">
        <v>1045</v>
      </c>
      <c r="D460" s="1">
        <v>1045</v>
      </c>
      <c r="E460" s="1">
        <v>629</v>
      </c>
      <c r="H460" s="4">
        <f t="shared" si="14"/>
        <v>2.287097987813379E-4</v>
      </c>
      <c r="I460" s="4">
        <f t="shared" si="15"/>
        <v>1.3766360137173352E-4</v>
      </c>
    </row>
    <row r="461" spans="1:9" x14ac:dyDescent="0.25">
      <c r="A461" s="8">
        <v>1136</v>
      </c>
      <c r="B461" t="s">
        <v>1450</v>
      </c>
      <c r="C461" s="1">
        <v>1040</v>
      </c>
      <c r="D461" s="1">
        <v>1040</v>
      </c>
      <c r="E461" s="1">
        <v>776</v>
      </c>
      <c r="H461" s="4">
        <f t="shared" si="14"/>
        <v>2.2761549352401091E-4</v>
      </c>
      <c r="I461" s="4">
        <f t="shared" si="15"/>
        <v>1.6983617593714661E-4</v>
      </c>
    </row>
    <row r="462" spans="1:9" x14ac:dyDescent="0.25">
      <c r="A462" s="8">
        <v>269</v>
      </c>
      <c r="B462" t="s">
        <v>376</v>
      </c>
      <c r="C462" s="1">
        <v>1040</v>
      </c>
      <c r="D462" s="1">
        <v>1040</v>
      </c>
      <c r="E462" s="1">
        <v>979</v>
      </c>
      <c r="H462" s="4">
        <f t="shared" si="14"/>
        <v>2.2761549352401091E-4</v>
      </c>
      <c r="I462" s="4">
        <f t="shared" si="15"/>
        <v>2.1426496938462182E-4</v>
      </c>
    </row>
    <row r="463" spans="1:9" x14ac:dyDescent="0.25">
      <c r="A463" s="8">
        <v>603</v>
      </c>
      <c r="B463" t="s">
        <v>370</v>
      </c>
      <c r="C463" s="1">
        <v>1036</v>
      </c>
      <c r="D463" s="1">
        <v>1036</v>
      </c>
      <c r="E463" s="1">
        <v>942</v>
      </c>
      <c r="H463" s="4">
        <f t="shared" si="14"/>
        <v>2.2674004931814932E-4</v>
      </c>
      <c r="I463" s="4">
        <f t="shared" si="15"/>
        <v>2.0616711048040219E-4</v>
      </c>
    </row>
    <row r="464" spans="1:9" x14ac:dyDescent="0.25">
      <c r="A464" s="8">
        <v>1964</v>
      </c>
      <c r="B464" t="s">
        <v>378</v>
      </c>
      <c r="C464" s="1">
        <v>1035</v>
      </c>
      <c r="D464" s="1">
        <v>1035</v>
      </c>
      <c r="E464" s="1">
        <v>467</v>
      </c>
      <c r="H464" s="4">
        <f t="shared" si="14"/>
        <v>2.2652118826668394E-4</v>
      </c>
      <c r="I464" s="4">
        <f t="shared" si="15"/>
        <v>1.0220811103433951E-4</v>
      </c>
    </row>
    <row r="465" spans="1:9" x14ac:dyDescent="0.25">
      <c r="A465" s="8">
        <v>1072</v>
      </c>
      <c r="B465" t="s">
        <v>382</v>
      </c>
      <c r="C465" s="1">
        <v>1031</v>
      </c>
      <c r="D465" s="1">
        <v>1031</v>
      </c>
      <c r="E465" s="1">
        <v>375</v>
      </c>
      <c r="H465" s="4">
        <f t="shared" si="14"/>
        <v>2.2564574406082235E-4</v>
      </c>
      <c r="I465" s="4">
        <f t="shared" si="15"/>
        <v>8.2072894299523171E-5</v>
      </c>
    </row>
    <row r="466" spans="1:9" x14ac:dyDescent="0.25">
      <c r="A466" s="8">
        <v>297</v>
      </c>
      <c r="B466" t="s">
        <v>377</v>
      </c>
      <c r="C466" s="1">
        <v>1029</v>
      </c>
      <c r="D466" s="1">
        <v>1029</v>
      </c>
      <c r="E466" s="1">
        <v>898</v>
      </c>
      <c r="H466" s="4">
        <f t="shared" si="14"/>
        <v>2.2520802195789158E-4</v>
      </c>
      <c r="I466" s="4">
        <f t="shared" si="15"/>
        <v>1.9653722421592482E-4</v>
      </c>
    </row>
    <row r="467" spans="1:9" x14ac:dyDescent="0.25">
      <c r="A467" s="8">
        <v>1810</v>
      </c>
      <c r="B467" t="s">
        <v>1323</v>
      </c>
      <c r="C467" s="1">
        <v>1010</v>
      </c>
      <c r="D467" s="1">
        <v>1010</v>
      </c>
      <c r="E467" s="1">
        <v>490</v>
      </c>
      <c r="H467" s="4">
        <f t="shared" si="14"/>
        <v>2.2104966198004906E-4</v>
      </c>
      <c r="I467" s="4">
        <f t="shared" si="15"/>
        <v>1.072419152180436E-4</v>
      </c>
    </row>
    <row r="468" spans="1:9" x14ac:dyDescent="0.25">
      <c r="A468" s="8">
        <v>1585</v>
      </c>
      <c r="B468" t="s">
        <v>369</v>
      </c>
      <c r="C468" s="1">
        <v>1007</v>
      </c>
      <c r="D468" s="1">
        <v>1007</v>
      </c>
      <c r="E468" s="1">
        <v>592</v>
      </c>
      <c r="H468" s="4">
        <f t="shared" si="14"/>
        <v>2.2039307882565289E-4</v>
      </c>
      <c r="I468" s="4">
        <f t="shared" si="15"/>
        <v>1.295657424675139E-4</v>
      </c>
    </row>
    <row r="469" spans="1:9" x14ac:dyDescent="0.25">
      <c r="A469" s="8">
        <v>1316</v>
      </c>
      <c r="B469" t="s">
        <v>1678</v>
      </c>
      <c r="C469" s="1">
        <v>1003</v>
      </c>
      <c r="D469" s="1">
        <v>1003</v>
      </c>
      <c r="E469" s="1">
        <v>951</v>
      </c>
      <c r="H469" s="4">
        <f t="shared" si="14"/>
        <v>2.1951763461979131E-4</v>
      </c>
      <c r="I469" s="4">
        <f t="shared" si="15"/>
        <v>2.0813685994359074E-4</v>
      </c>
    </row>
    <row r="470" spans="1:9" x14ac:dyDescent="0.25">
      <c r="A470" s="8">
        <v>88</v>
      </c>
      <c r="B470" t="s">
        <v>1212</v>
      </c>
      <c r="C470" s="1">
        <v>1003</v>
      </c>
      <c r="D470" s="1">
        <v>1003</v>
      </c>
      <c r="E470" s="1">
        <v>414</v>
      </c>
      <c r="H470" s="4">
        <f t="shared" si="14"/>
        <v>2.1951763461979131E-4</v>
      </c>
      <c r="I470" s="4">
        <f t="shared" si="15"/>
        <v>9.0608475306673574E-5</v>
      </c>
    </row>
    <row r="471" spans="1:9" x14ac:dyDescent="0.25">
      <c r="A471" s="8">
        <v>570</v>
      </c>
      <c r="B471" t="s">
        <v>390</v>
      </c>
      <c r="C471" s="1">
        <v>990</v>
      </c>
      <c r="D471" s="1">
        <v>990</v>
      </c>
      <c r="E471" s="1">
        <v>498</v>
      </c>
      <c r="H471" s="4">
        <f t="shared" si="14"/>
        <v>2.1667244095074117E-4</v>
      </c>
      <c r="I471" s="4">
        <f t="shared" si="15"/>
        <v>1.0899280362976677E-4</v>
      </c>
    </row>
    <row r="472" spans="1:9" x14ac:dyDescent="0.25">
      <c r="A472" s="8">
        <v>1811</v>
      </c>
      <c r="B472" t="s">
        <v>1504</v>
      </c>
      <c r="C472" s="1">
        <v>988</v>
      </c>
      <c r="D472" s="1">
        <v>988</v>
      </c>
      <c r="E472" s="1">
        <v>496</v>
      </c>
      <c r="H472" s="4">
        <f t="shared" si="14"/>
        <v>2.1623471884781037E-4</v>
      </c>
      <c r="I472" s="4">
        <f t="shared" si="15"/>
        <v>1.0855508152683598E-4</v>
      </c>
    </row>
    <row r="473" spans="1:9" x14ac:dyDescent="0.25">
      <c r="A473" s="8">
        <v>944</v>
      </c>
      <c r="B473" t="s">
        <v>381</v>
      </c>
      <c r="C473" s="1">
        <v>988</v>
      </c>
      <c r="D473" s="1">
        <v>988</v>
      </c>
      <c r="E473" s="1">
        <v>388</v>
      </c>
      <c r="H473" s="4">
        <f t="shared" si="14"/>
        <v>2.1623471884781037E-4</v>
      </c>
      <c r="I473" s="4">
        <f t="shared" si="15"/>
        <v>8.4918087968573305E-5</v>
      </c>
    </row>
    <row r="474" spans="1:9" x14ac:dyDescent="0.25">
      <c r="A474" s="8">
        <v>1616</v>
      </c>
      <c r="B474" t="s">
        <v>492</v>
      </c>
      <c r="C474" s="1">
        <v>987</v>
      </c>
      <c r="D474" s="1">
        <v>987</v>
      </c>
      <c r="E474" s="1">
        <v>343</v>
      </c>
      <c r="H474" s="4">
        <f t="shared" si="14"/>
        <v>2.1601585779634498E-4</v>
      </c>
      <c r="I474" s="4">
        <f t="shared" si="15"/>
        <v>7.506934065263053E-5</v>
      </c>
    </row>
    <row r="475" spans="1:9" x14ac:dyDescent="0.25">
      <c r="A475" s="8">
        <v>2067</v>
      </c>
      <c r="B475" t="s">
        <v>794</v>
      </c>
      <c r="C475" s="1">
        <v>986</v>
      </c>
      <c r="D475" s="1">
        <v>986</v>
      </c>
      <c r="E475" s="1">
        <v>346</v>
      </c>
      <c r="H475" s="4">
        <f t="shared" si="14"/>
        <v>2.1579699674487959E-4</v>
      </c>
      <c r="I475" s="4">
        <f t="shared" si="15"/>
        <v>7.5725923807026709E-5</v>
      </c>
    </row>
    <row r="476" spans="1:9" x14ac:dyDescent="0.25">
      <c r="A476" s="8">
        <v>1484</v>
      </c>
      <c r="B476" t="s">
        <v>987</v>
      </c>
      <c r="C476" s="1">
        <v>983</v>
      </c>
      <c r="D476" s="1">
        <v>983</v>
      </c>
      <c r="E476" s="1">
        <v>553</v>
      </c>
      <c r="H476" s="4">
        <f t="shared" si="14"/>
        <v>2.151404135904834E-4</v>
      </c>
      <c r="I476" s="4">
        <f t="shared" si="15"/>
        <v>1.210301614603635E-4</v>
      </c>
    </row>
    <row r="477" spans="1:9" x14ac:dyDescent="0.25">
      <c r="A477" s="8">
        <v>2074</v>
      </c>
      <c r="B477" t="s">
        <v>393</v>
      </c>
      <c r="C477" s="1">
        <v>982</v>
      </c>
      <c r="D477" s="1">
        <v>982</v>
      </c>
      <c r="E477" s="1">
        <v>246</v>
      </c>
      <c r="H477" s="4">
        <f t="shared" si="14"/>
        <v>2.1492155253901801E-4</v>
      </c>
      <c r="I477" s="4">
        <f t="shared" si="15"/>
        <v>5.3839818660487197E-5</v>
      </c>
    </row>
    <row r="478" spans="1:9" x14ac:dyDescent="0.25">
      <c r="A478" s="8">
        <v>1555</v>
      </c>
      <c r="B478" t="s">
        <v>967</v>
      </c>
      <c r="C478" s="1">
        <v>970</v>
      </c>
      <c r="D478" s="1">
        <v>970</v>
      </c>
      <c r="E478" s="1">
        <v>616</v>
      </c>
      <c r="H478" s="4">
        <f t="shared" si="14"/>
        <v>2.1229521992143326E-4</v>
      </c>
      <c r="I478" s="4">
        <f t="shared" si="15"/>
        <v>1.3481840770268339E-4</v>
      </c>
    </row>
    <row r="479" spans="1:9" x14ac:dyDescent="0.25">
      <c r="A479" s="8">
        <v>1940</v>
      </c>
      <c r="B479" t="s">
        <v>383</v>
      </c>
      <c r="C479" s="1">
        <v>970</v>
      </c>
      <c r="D479" s="1">
        <v>970</v>
      </c>
      <c r="E479" s="1">
        <v>919</v>
      </c>
      <c r="H479" s="4">
        <f t="shared" si="14"/>
        <v>2.1229521992143326E-4</v>
      </c>
      <c r="I479" s="4">
        <f t="shared" si="15"/>
        <v>2.0113330629669812E-4</v>
      </c>
    </row>
    <row r="480" spans="1:9" x14ac:dyDescent="0.25">
      <c r="A480" s="8">
        <v>27</v>
      </c>
      <c r="B480" t="s">
        <v>845</v>
      </c>
      <c r="C480" s="1">
        <v>966</v>
      </c>
      <c r="D480" s="1">
        <v>966</v>
      </c>
      <c r="E480" s="1">
        <v>420</v>
      </c>
      <c r="H480" s="4">
        <f t="shared" si="14"/>
        <v>2.1141977571557168E-4</v>
      </c>
      <c r="I480" s="4">
        <f t="shared" si="15"/>
        <v>9.1921641615465947E-5</v>
      </c>
    </row>
    <row r="481" spans="1:9" x14ac:dyDescent="0.25">
      <c r="A481" s="8">
        <v>412</v>
      </c>
      <c r="B481" t="s">
        <v>830</v>
      </c>
      <c r="C481" s="1">
        <v>964</v>
      </c>
      <c r="D481" s="1">
        <v>964</v>
      </c>
      <c r="E481" s="1">
        <v>309</v>
      </c>
      <c r="H481" s="4">
        <f t="shared" si="14"/>
        <v>2.1098205361264088E-4</v>
      </c>
      <c r="I481" s="4">
        <f t="shared" si="15"/>
        <v>6.7628064902807084E-5</v>
      </c>
    </row>
    <row r="482" spans="1:9" x14ac:dyDescent="0.25">
      <c r="A482" s="8">
        <v>722</v>
      </c>
      <c r="B482" t="s">
        <v>392</v>
      </c>
      <c r="C482" s="1">
        <v>958</v>
      </c>
      <c r="D482" s="1">
        <v>958</v>
      </c>
      <c r="E482" s="1">
        <v>789</v>
      </c>
      <c r="H482" s="4">
        <f t="shared" si="14"/>
        <v>2.0966888730384852E-4</v>
      </c>
      <c r="I482" s="4">
        <f t="shared" si="15"/>
        <v>1.7268136960619675E-4</v>
      </c>
    </row>
    <row r="483" spans="1:9" x14ac:dyDescent="0.25">
      <c r="A483" s="8">
        <v>1256</v>
      </c>
      <c r="B483" t="s">
        <v>388</v>
      </c>
      <c r="C483" s="1">
        <v>956</v>
      </c>
      <c r="D483" s="1">
        <v>956</v>
      </c>
      <c r="E483" s="1">
        <v>221</v>
      </c>
      <c r="H483" s="4">
        <f t="shared" si="14"/>
        <v>2.0923116520091774E-4</v>
      </c>
      <c r="I483" s="4">
        <f t="shared" si="15"/>
        <v>4.8368292373852317E-5</v>
      </c>
    </row>
    <row r="484" spans="1:9" x14ac:dyDescent="0.25">
      <c r="A484" s="8">
        <v>237</v>
      </c>
      <c r="B484" t="s">
        <v>386</v>
      </c>
      <c r="C484" s="1">
        <v>956</v>
      </c>
      <c r="D484" s="1">
        <v>956</v>
      </c>
      <c r="E484" s="1">
        <v>313</v>
      </c>
      <c r="H484" s="4">
        <f t="shared" si="14"/>
        <v>2.0923116520091774E-4</v>
      </c>
      <c r="I484" s="4">
        <f t="shared" si="15"/>
        <v>6.8503509108668666E-5</v>
      </c>
    </row>
    <row r="485" spans="1:9" x14ac:dyDescent="0.25">
      <c r="A485" s="8">
        <v>413</v>
      </c>
      <c r="B485" t="s">
        <v>851</v>
      </c>
      <c r="C485" s="1">
        <v>950</v>
      </c>
      <c r="D485" s="1">
        <v>950</v>
      </c>
      <c r="E485" s="1">
        <v>455</v>
      </c>
      <c r="H485" s="4">
        <f t="shared" si="14"/>
        <v>2.0791799889212535E-4</v>
      </c>
      <c r="I485" s="4">
        <f t="shared" si="15"/>
        <v>9.9581778416754781E-5</v>
      </c>
    </row>
    <row r="486" spans="1:9" x14ac:dyDescent="0.25">
      <c r="A486" s="8">
        <v>1650</v>
      </c>
      <c r="B486" t="s">
        <v>379</v>
      </c>
      <c r="C486" s="1">
        <v>949</v>
      </c>
      <c r="D486" s="1">
        <v>949</v>
      </c>
      <c r="E486" s="1">
        <v>678</v>
      </c>
      <c r="H486" s="4">
        <f t="shared" si="14"/>
        <v>2.0769913784065997E-4</v>
      </c>
      <c r="I486" s="4">
        <f t="shared" si="15"/>
        <v>1.483877928935379E-4</v>
      </c>
    </row>
    <row r="487" spans="1:9" x14ac:dyDescent="0.25">
      <c r="A487" s="8">
        <v>508</v>
      </c>
      <c r="B487" t="s">
        <v>1062</v>
      </c>
      <c r="C487" s="1">
        <v>947</v>
      </c>
      <c r="D487" s="1">
        <v>947</v>
      </c>
      <c r="E487" s="1">
        <v>540</v>
      </c>
      <c r="H487" s="4">
        <f t="shared" si="14"/>
        <v>2.0726141573772916E-4</v>
      </c>
      <c r="I487" s="4">
        <f t="shared" si="15"/>
        <v>1.1818496779131336E-4</v>
      </c>
    </row>
    <row r="488" spans="1:9" x14ac:dyDescent="0.25">
      <c r="A488" s="8">
        <v>408</v>
      </c>
      <c r="B488" t="s">
        <v>1086</v>
      </c>
      <c r="C488" s="1">
        <v>947</v>
      </c>
      <c r="D488" s="1">
        <v>947</v>
      </c>
      <c r="E488" s="1">
        <v>644</v>
      </c>
      <c r="H488" s="4">
        <f t="shared" si="14"/>
        <v>2.0726141573772916E-4</v>
      </c>
      <c r="I488" s="4">
        <f t="shared" si="15"/>
        <v>1.4094651714371446E-4</v>
      </c>
    </row>
    <row r="489" spans="1:9" x14ac:dyDescent="0.25">
      <c r="A489" s="8">
        <v>1363</v>
      </c>
      <c r="B489" t="s">
        <v>384</v>
      </c>
      <c r="C489" s="1">
        <v>943</v>
      </c>
      <c r="D489" s="1">
        <v>943</v>
      </c>
      <c r="E489" s="1">
        <v>703</v>
      </c>
      <c r="H489" s="4">
        <f t="shared" si="14"/>
        <v>2.0638597153186758E-4</v>
      </c>
      <c r="I489" s="4">
        <f t="shared" si="15"/>
        <v>1.5385931918017278E-4</v>
      </c>
    </row>
    <row r="490" spans="1:9" x14ac:dyDescent="0.25">
      <c r="A490" s="8">
        <v>690</v>
      </c>
      <c r="B490" t="s">
        <v>1953</v>
      </c>
      <c r="C490" s="1">
        <v>941</v>
      </c>
      <c r="D490" s="1">
        <v>941</v>
      </c>
      <c r="E490" s="1">
        <v>874</v>
      </c>
      <c r="H490" s="4">
        <f t="shared" si="14"/>
        <v>2.059482494289368E-4</v>
      </c>
      <c r="I490" s="4">
        <f t="shared" si="15"/>
        <v>1.9128455898075533E-4</v>
      </c>
    </row>
    <row r="491" spans="1:9" x14ac:dyDescent="0.25">
      <c r="A491" s="8">
        <v>1032</v>
      </c>
      <c r="B491" t="s">
        <v>380</v>
      </c>
      <c r="C491" s="1">
        <v>932</v>
      </c>
      <c r="D491" s="1">
        <v>932</v>
      </c>
      <c r="E491" s="1">
        <v>871</v>
      </c>
      <c r="H491" s="4">
        <f t="shared" si="14"/>
        <v>2.0397849996574825E-4</v>
      </c>
      <c r="I491" s="4">
        <f t="shared" si="15"/>
        <v>1.9062797582635913E-4</v>
      </c>
    </row>
    <row r="492" spans="1:9" x14ac:dyDescent="0.25">
      <c r="A492" s="8">
        <v>1435</v>
      </c>
      <c r="B492" t="s">
        <v>919</v>
      </c>
      <c r="C492" s="1">
        <v>928</v>
      </c>
      <c r="D492" s="1">
        <v>928</v>
      </c>
      <c r="E492" s="1">
        <v>517</v>
      </c>
      <c r="H492" s="4">
        <f t="shared" si="14"/>
        <v>2.0310305575988667E-4</v>
      </c>
      <c r="I492" s="4">
        <f t="shared" si="15"/>
        <v>1.1315116360760927E-4</v>
      </c>
    </row>
    <row r="493" spans="1:9" x14ac:dyDescent="0.25">
      <c r="A493" s="8">
        <v>1470</v>
      </c>
      <c r="B493" t="s">
        <v>400</v>
      </c>
      <c r="C493" s="1">
        <v>924</v>
      </c>
      <c r="D493" s="1">
        <v>924</v>
      </c>
      <c r="E493" s="1">
        <v>138</v>
      </c>
      <c r="H493" s="4">
        <f t="shared" si="14"/>
        <v>2.0222761155402509E-4</v>
      </c>
      <c r="I493" s="4">
        <f t="shared" si="15"/>
        <v>3.0202825102224527E-5</v>
      </c>
    </row>
    <row r="494" spans="1:9" x14ac:dyDescent="0.25">
      <c r="A494" s="8">
        <v>1443</v>
      </c>
      <c r="B494" t="s">
        <v>399</v>
      </c>
      <c r="C494" s="1">
        <v>924</v>
      </c>
      <c r="D494" s="1">
        <v>924</v>
      </c>
      <c r="E494" s="1">
        <v>624</v>
      </c>
      <c r="H494" s="4">
        <f t="shared" si="14"/>
        <v>2.0222761155402509E-4</v>
      </c>
      <c r="I494" s="4">
        <f t="shared" si="15"/>
        <v>1.3656929611440655E-4</v>
      </c>
    </row>
    <row r="495" spans="1:9" x14ac:dyDescent="0.25">
      <c r="A495" s="8">
        <v>730</v>
      </c>
      <c r="B495" t="s">
        <v>396</v>
      </c>
      <c r="C495" s="1">
        <v>924</v>
      </c>
      <c r="D495" s="1">
        <v>924</v>
      </c>
      <c r="E495" s="1">
        <v>456</v>
      </c>
      <c r="H495" s="4">
        <f t="shared" si="14"/>
        <v>2.0222761155402509E-4</v>
      </c>
      <c r="I495" s="4">
        <f t="shared" si="15"/>
        <v>9.980063946822017E-5</v>
      </c>
    </row>
    <row r="496" spans="1:9" x14ac:dyDescent="0.25">
      <c r="A496" s="8">
        <v>1914</v>
      </c>
      <c r="B496" t="s">
        <v>401</v>
      </c>
      <c r="C496" s="1">
        <v>919</v>
      </c>
      <c r="D496" s="1">
        <v>919</v>
      </c>
      <c r="E496" s="1">
        <v>600</v>
      </c>
      <c r="H496" s="4">
        <f t="shared" si="14"/>
        <v>2.0113330629669812E-4</v>
      </c>
      <c r="I496" s="4">
        <f t="shared" si="15"/>
        <v>1.3131663087923706E-4</v>
      </c>
    </row>
    <row r="497" spans="1:9" x14ac:dyDescent="0.25">
      <c r="A497" s="8">
        <v>1296</v>
      </c>
      <c r="B497" t="s">
        <v>1565</v>
      </c>
      <c r="C497" s="1">
        <v>917</v>
      </c>
      <c r="D497" s="1">
        <v>917</v>
      </c>
      <c r="E497" s="1">
        <v>833</v>
      </c>
      <c r="H497" s="4">
        <f t="shared" si="14"/>
        <v>2.0069558419376731E-4</v>
      </c>
      <c r="I497" s="4">
        <f t="shared" si="15"/>
        <v>1.8231125587067412E-4</v>
      </c>
    </row>
    <row r="498" spans="1:9" x14ac:dyDescent="0.25">
      <c r="A498" s="8">
        <v>1581</v>
      </c>
      <c r="B498" t="s">
        <v>389</v>
      </c>
      <c r="C498" s="1">
        <v>916</v>
      </c>
      <c r="D498" s="1">
        <v>916</v>
      </c>
      <c r="E498" s="1">
        <v>706</v>
      </c>
      <c r="H498" s="4">
        <f t="shared" si="14"/>
        <v>2.0047672314230192E-4</v>
      </c>
      <c r="I498" s="4">
        <f t="shared" si="15"/>
        <v>1.5451590233456894E-4</v>
      </c>
    </row>
    <row r="499" spans="1:9" x14ac:dyDescent="0.25">
      <c r="A499" s="8">
        <v>1771</v>
      </c>
      <c r="B499" t="s">
        <v>398</v>
      </c>
      <c r="C499" s="1">
        <v>912</v>
      </c>
      <c r="D499" s="1">
        <v>912</v>
      </c>
      <c r="E499" s="1">
        <v>816</v>
      </c>
      <c r="H499" s="4">
        <f t="shared" si="14"/>
        <v>1.9960127893644034E-4</v>
      </c>
      <c r="I499" s="4">
        <f t="shared" si="15"/>
        <v>1.785906179957624E-4</v>
      </c>
    </row>
    <row r="500" spans="1:9" x14ac:dyDescent="0.25">
      <c r="A500" s="8">
        <v>1321</v>
      </c>
      <c r="B500" t="s">
        <v>395</v>
      </c>
      <c r="C500" s="1">
        <v>908</v>
      </c>
      <c r="D500" s="1">
        <v>908</v>
      </c>
      <c r="E500" s="1">
        <v>613</v>
      </c>
      <c r="H500" s="4">
        <f t="shared" si="14"/>
        <v>1.9872583473057876E-4</v>
      </c>
      <c r="I500" s="4">
        <f t="shared" si="15"/>
        <v>1.341618245482872E-4</v>
      </c>
    </row>
    <row r="501" spans="1:9" x14ac:dyDescent="0.25">
      <c r="A501" s="8">
        <v>2036</v>
      </c>
      <c r="B501" t="s">
        <v>1358</v>
      </c>
      <c r="C501" s="1">
        <v>905</v>
      </c>
      <c r="D501" s="1">
        <v>905</v>
      </c>
      <c r="E501" s="1">
        <v>591</v>
      </c>
      <c r="H501" s="4">
        <f t="shared" si="14"/>
        <v>1.9806925157618257E-4</v>
      </c>
      <c r="I501" s="4">
        <f t="shared" si="15"/>
        <v>1.2934688141604851E-4</v>
      </c>
    </row>
    <row r="502" spans="1:9" x14ac:dyDescent="0.25">
      <c r="A502" s="8">
        <v>1690</v>
      </c>
      <c r="B502" t="s">
        <v>1671</v>
      </c>
      <c r="C502" s="1">
        <v>898</v>
      </c>
      <c r="D502" s="1">
        <v>898</v>
      </c>
      <c r="E502" s="1">
        <v>824</v>
      </c>
      <c r="H502" s="4">
        <f t="shared" si="14"/>
        <v>1.9653722421592482E-4</v>
      </c>
      <c r="I502" s="4">
        <f t="shared" si="15"/>
        <v>1.8034150640748557E-4</v>
      </c>
    </row>
    <row r="503" spans="1:9" x14ac:dyDescent="0.25">
      <c r="A503" s="8">
        <v>1015</v>
      </c>
      <c r="B503" t="s">
        <v>1046</v>
      </c>
      <c r="C503" s="1">
        <v>897</v>
      </c>
      <c r="D503" s="1">
        <v>897</v>
      </c>
      <c r="E503" s="1">
        <v>553</v>
      </c>
      <c r="H503" s="4">
        <f t="shared" si="14"/>
        <v>1.9631836316445943E-4</v>
      </c>
      <c r="I503" s="4">
        <f t="shared" si="15"/>
        <v>1.210301614603635E-4</v>
      </c>
    </row>
    <row r="504" spans="1:9" x14ac:dyDescent="0.25">
      <c r="A504" s="8">
        <v>1720</v>
      </c>
      <c r="B504" t="s">
        <v>1509</v>
      </c>
      <c r="C504" s="1">
        <v>890</v>
      </c>
      <c r="D504" s="1">
        <v>890</v>
      </c>
      <c r="E504" s="1">
        <v>717</v>
      </c>
      <c r="H504" s="4">
        <f t="shared" si="14"/>
        <v>1.9478633580420165E-4</v>
      </c>
      <c r="I504" s="4">
        <f t="shared" si="15"/>
        <v>1.569233739006883E-4</v>
      </c>
    </row>
    <row r="505" spans="1:9" x14ac:dyDescent="0.25">
      <c r="A505" s="8">
        <v>605</v>
      </c>
      <c r="B505" t="s">
        <v>404</v>
      </c>
      <c r="C505" s="1">
        <v>886</v>
      </c>
      <c r="D505" s="1">
        <v>886</v>
      </c>
      <c r="E505" s="1">
        <v>698</v>
      </c>
      <c r="H505" s="4">
        <f t="shared" si="14"/>
        <v>1.9391089159834007E-4</v>
      </c>
      <c r="I505" s="4">
        <f t="shared" si="15"/>
        <v>1.5276501392284578E-4</v>
      </c>
    </row>
    <row r="506" spans="1:9" x14ac:dyDescent="0.25">
      <c r="A506" s="8">
        <v>1546</v>
      </c>
      <c r="B506" t="s">
        <v>881</v>
      </c>
      <c r="C506" s="1">
        <v>885</v>
      </c>
      <c r="D506" s="1">
        <v>885</v>
      </c>
      <c r="E506" s="1">
        <v>403</v>
      </c>
      <c r="H506" s="4">
        <f t="shared" si="14"/>
        <v>1.9369203054687468E-4</v>
      </c>
      <c r="I506" s="4">
        <f t="shared" si="15"/>
        <v>8.8201003740554231E-5</v>
      </c>
    </row>
    <row r="507" spans="1:9" x14ac:dyDescent="0.25">
      <c r="A507" s="8">
        <v>1255</v>
      </c>
      <c r="B507" t="s">
        <v>406</v>
      </c>
      <c r="C507" s="1">
        <v>884</v>
      </c>
      <c r="D507" s="1">
        <v>884</v>
      </c>
      <c r="E507" s="1">
        <v>836</v>
      </c>
      <c r="H507" s="4">
        <f t="shared" si="14"/>
        <v>1.9347316949540927E-4</v>
      </c>
      <c r="I507" s="4">
        <f t="shared" si="15"/>
        <v>1.8296783902507031E-4</v>
      </c>
    </row>
    <row r="508" spans="1:9" x14ac:dyDescent="0.25">
      <c r="A508" s="8">
        <v>1514</v>
      </c>
      <c r="B508" t="s">
        <v>1544</v>
      </c>
      <c r="C508" s="1">
        <v>883</v>
      </c>
      <c r="D508" s="1">
        <v>883</v>
      </c>
      <c r="E508" s="1">
        <v>728</v>
      </c>
      <c r="H508" s="4">
        <f t="shared" si="14"/>
        <v>1.9325430844394388E-4</v>
      </c>
      <c r="I508" s="4">
        <f t="shared" si="15"/>
        <v>1.5933084546680766E-4</v>
      </c>
    </row>
    <row r="509" spans="1:9" x14ac:dyDescent="0.25">
      <c r="A509" s="8">
        <v>238</v>
      </c>
      <c r="B509" t="s">
        <v>402</v>
      </c>
      <c r="C509" s="1">
        <v>872</v>
      </c>
      <c r="D509" s="1">
        <v>872</v>
      </c>
      <c r="E509" s="1">
        <v>762</v>
      </c>
      <c r="H509" s="4">
        <f t="shared" si="14"/>
        <v>1.9084683687782455E-4</v>
      </c>
      <c r="I509" s="4">
        <f t="shared" si="15"/>
        <v>1.6677212121663109E-4</v>
      </c>
    </row>
    <row r="510" spans="1:9" x14ac:dyDescent="0.25">
      <c r="A510" s="8">
        <v>1569</v>
      </c>
      <c r="B510" t="s">
        <v>410</v>
      </c>
      <c r="C510" s="1">
        <v>871</v>
      </c>
      <c r="D510" s="1">
        <v>871</v>
      </c>
      <c r="E510" s="1">
        <v>341</v>
      </c>
      <c r="H510" s="4">
        <f t="shared" si="14"/>
        <v>1.9062797582635913E-4</v>
      </c>
      <c r="I510" s="4">
        <f t="shared" si="15"/>
        <v>7.4631618549699739E-5</v>
      </c>
    </row>
    <row r="511" spans="1:9" x14ac:dyDescent="0.25">
      <c r="A511" s="8">
        <v>2050</v>
      </c>
      <c r="B511" t="s">
        <v>413</v>
      </c>
      <c r="C511" s="1">
        <v>870</v>
      </c>
      <c r="D511" s="1">
        <v>870</v>
      </c>
      <c r="E511" s="1">
        <v>554</v>
      </c>
      <c r="H511" s="4">
        <f t="shared" si="14"/>
        <v>1.9040911477489374E-4</v>
      </c>
      <c r="I511" s="4">
        <f t="shared" si="15"/>
        <v>1.212490225118289E-4</v>
      </c>
    </row>
    <row r="512" spans="1:9" x14ac:dyDescent="0.25">
      <c r="A512" s="8">
        <v>1421</v>
      </c>
      <c r="B512" t="s">
        <v>408</v>
      </c>
      <c r="C512" s="1">
        <v>864</v>
      </c>
      <c r="D512" s="1">
        <v>864</v>
      </c>
      <c r="E512" s="1">
        <v>521</v>
      </c>
      <c r="H512" s="4">
        <f t="shared" si="14"/>
        <v>1.8909594846610138E-4</v>
      </c>
      <c r="I512" s="4">
        <f t="shared" si="15"/>
        <v>1.1402660781347086E-4</v>
      </c>
    </row>
    <row r="513" spans="1:9" x14ac:dyDescent="0.25">
      <c r="A513" s="8">
        <v>68</v>
      </c>
      <c r="B513" t="s">
        <v>411</v>
      </c>
      <c r="C513" s="1">
        <v>864</v>
      </c>
      <c r="D513" s="1">
        <v>864</v>
      </c>
      <c r="E513" s="1">
        <v>598</v>
      </c>
      <c r="H513" s="4">
        <f t="shared" si="14"/>
        <v>1.8909594846610138E-4</v>
      </c>
      <c r="I513" s="4">
        <f t="shared" si="15"/>
        <v>1.3087890877630629E-4</v>
      </c>
    </row>
    <row r="514" spans="1:9" x14ac:dyDescent="0.25">
      <c r="A514" s="8">
        <v>1016</v>
      </c>
      <c r="B514" t="s">
        <v>1107</v>
      </c>
      <c r="C514" s="1">
        <v>861</v>
      </c>
      <c r="D514" s="1">
        <v>861</v>
      </c>
      <c r="E514" s="1">
        <v>673</v>
      </c>
      <c r="H514" s="4">
        <f t="shared" si="14"/>
        <v>1.8843936531170519E-4</v>
      </c>
      <c r="I514" s="4">
        <f t="shared" si="15"/>
        <v>1.472934876362109E-4</v>
      </c>
    </row>
    <row r="515" spans="1:9" x14ac:dyDescent="0.25">
      <c r="A515" s="8">
        <v>358</v>
      </c>
      <c r="B515" t="s">
        <v>792</v>
      </c>
      <c r="C515" s="1">
        <v>858</v>
      </c>
      <c r="D515" s="1">
        <v>858</v>
      </c>
      <c r="E515" s="1">
        <v>258</v>
      </c>
      <c r="H515" s="4">
        <f t="shared" si="14"/>
        <v>1.87782782157309E-4</v>
      </c>
      <c r="I515" s="4">
        <f t="shared" si="15"/>
        <v>5.6466151278071942E-5</v>
      </c>
    </row>
    <row r="516" spans="1:9" x14ac:dyDescent="0.25">
      <c r="A516" s="8">
        <v>346</v>
      </c>
      <c r="B516" t="s">
        <v>1208</v>
      </c>
      <c r="C516" s="1">
        <v>857</v>
      </c>
      <c r="D516" s="1">
        <v>857</v>
      </c>
      <c r="E516" s="1">
        <v>691</v>
      </c>
      <c r="H516" s="4">
        <f t="shared" si="14"/>
        <v>1.8756392110584361E-4</v>
      </c>
      <c r="I516" s="4">
        <f t="shared" si="15"/>
        <v>1.5123298656258803E-4</v>
      </c>
    </row>
    <row r="517" spans="1:9" x14ac:dyDescent="0.25">
      <c r="A517" s="8">
        <v>547</v>
      </c>
      <c r="B517" t="s">
        <v>415</v>
      </c>
      <c r="C517" s="1">
        <v>853</v>
      </c>
      <c r="D517" s="1">
        <v>853</v>
      </c>
      <c r="E517" s="1">
        <v>685</v>
      </c>
      <c r="H517" s="4">
        <f t="shared" si="14"/>
        <v>1.8668847689998203E-4</v>
      </c>
      <c r="I517" s="4">
        <f t="shared" si="15"/>
        <v>1.4991982025379564E-4</v>
      </c>
    </row>
    <row r="518" spans="1:9" x14ac:dyDescent="0.25">
      <c r="A518" s="8">
        <v>95</v>
      </c>
      <c r="B518" t="s">
        <v>1149</v>
      </c>
      <c r="C518" s="1">
        <v>852</v>
      </c>
      <c r="D518" s="1">
        <v>852</v>
      </c>
      <c r="E518" s="1">
        <v>558</v>
      </c>
      <c r="H518" s="4">
        <f t="shared" si="14"/>
        <v>1.8646961584851664E-4</v>
      </c>
      <c r="I518" s="4">
        <f t="shared" si="15"/>
        <v>1.2212446671769047E-4</v>
      </c>
    </row>
    <row r="519" spans="1:9" x14ac:dyDescent="0.25">
      <c r="A519" s="8">
        <v>1207</v>
      </c>
      <c r="B519" t="s">
        <v>1339</v>
      </c>
      <c r="C519" s="1">
        <v>851</v>
      </c>
      <c r="D519" s="1">
        <v>851</v>
      </c>
      <c r="E519" s="1">
        <v>507</v>
      </c>
      <c r="H519" s="4">
        <f t="shared" si="14"/>
        <v>1.8625075479705125E-4</v>
      </c>
      <c r="I519" s="4">
        <f t="shared" si="15"/>
        <v>1.1096255309295532E-4</v>
      </c>
    </row>
    <row r="520" spans="1:9" x14ac:dyDescent="0.25">
      <c r="A520" s="8">
        <v>1461</v>
      </c>
      <c r="B520" t="s">
        <v>387</v>
      </c>
      <c r="C520" s="1">
        <v>1027</v>
      </c>
      <c r="D520" s="1">
        <v>850</v>
      </c>
      <c r="E520" s="1">
        <v>556</v>
      </c>
      <c r="H520" s="4">
        <f t="shared" ref="H520:H583" si="16">+D520/$C$4</f>
        <v>1.8603189374558583E-4</v>
      </c>
      <c r="I520" s="4">
        <f t="shared" ref="I520:I583" si="17">+E520/$C$4</f>
        <v>1.2168674461475969E-4</v>
      </c>
    </row>
    <row r="521" spans="1:9" x14ac:dyDescent="0.25">
      <c r="A521" s="8">
        <v>1246</v>
      </c>
      <c r="B521" t="s">
        <v>416</v>
      </c>
      <c r="C521" s="1">
        <v>849</v>
      </c>
      <c r="D521" s="1">
        <v>849</v>
      </c>
      <c r="E521" s="1">
        <v>311</v>
      </c>
      <c r="H521" s="4">
        <f t="shared" si="16"/>
        <v>1.8581303269412045E-4</v>
      </c>
      <c r="I521" s="4">
        <f t="shared" si="17"/>
        <v>6.8065787005737875E-5</v>
      </c>
    </row>
    <row r="522" spans="1:9" x14ac:dyDescent="0.25">
      <c r="A522" s="8">
        <v>969</v>
      </c>
      <c r="B522" t="s">
        <v>405</v>
      </c>
      <c r="C522" s="1">
        <v>846</v>
      </c>
      <c r="D522" s="1">
        <v>846</v>
      </c>
      <c r="E522" s="1">
        <v>661</v>
      </c>
      <c r="H522" s="4">
        <f t="shared" si="16"/>
        <v>1.8515644953972425E-4</v>
      </c>
      <c r="I522" s="4">
        <f t="shared" si="17"/>
        <v>1.4466715501862618E-4</v>
      </c>
    </row>
    <row r="523" spans="1:9" x14ac:dyDescent="0.25">
      <c r="A523" s="8">
        <v>694</v>
      </c>
      <c r="B523" t="s">
        <v>1679</v>
      </c>
      <c r="C523" s="1">
        <v>843</v>
      </c>
      <c r="D523" s="1">
        <v>843</v>
      </c>
      <c r="E523" s="1">
        <v>792</v>
      </c>
      <c r="H523" s="4">
        <f t="shared" si="16"/>
        <v>1.8449986638532809E-4</v>
      </c>
      <c r="I523" s="4">
        <f t="shared" si="17"/>
        <v>1.7333795276059294E-4</v>
      </c>
    </row>
    <row r="524" spans="1:9" x14ac:dyDescent="0.25">
      <c r="A524" s="8">
        <v>1208</v>
      </c>
      <c r="B524" t="s">
        <v>1169</v>
      </c>
      <c r="C524" s="1">
        <v>837</v>
      </c>
      <c r="D524" s="1">
        <v>837</v>
      </c>
      <c r="E524" s="1">
        <v>494</v>
      </c>
      <c r="H524" s="4">
        <f t="shared" si="16"/>
        <v>1.831867000765357E-4</v>
      </c>
      <c r="I524" s="4">
        <f t="shared" si="17"/>
        <v>1.0811735942390518E-4</v>
      </c>
    </row>
    <row r="525" spans="1:9" x14ac:dyDescent="0.25">
      <c r="A525" s="8">
        <v>1880</v>
      </c>
      <c r="B525" t="s">
        <v>397</v>
      </c>
      <c r="C525" s="1">
        <v>834</v>
      </c>
      <c r="D525" s="1">
        <v>834</v>
      </c>
      <c r="E525" s="1">
        <v>747</v>
      </c>
      <c r="H525" s="4">
        <f t="shared" si="16"/>
        <v>1.8253011692213953E-4</v>
      </c>
      <c r="I525" s="4">
        <f t="shared" si="17"/>
        <v>1.6348920544465015E-4</v>
      </c>
    </row>
    <row r="526" spans="1:9" x14ac:dyDescent="0.25">
      <c r="A526" s="8">
        <v>640</v>
      </c>
      <c r="B526" t="s">
        <v>412</v>
      </c>
      <c r="C526" s="1">
        <v>832</v>
      </c>
      <c r="D526" s="1">
        <v>832</v>
      </c>
      <c r="E526" s="1">
        <v>776</v>
      </c>
      <c r="H526" s="4">
        <f t="shared" si="16"/>
        <v>1.8209239481920873E-4</v>
      </c>
      <c r="I526" s="4">
        <f t="shared" si="17"/>
        <v>1.6983617593714661E-4</v>
      </c>
    </row>
    <row r="527" spans="1:9" x14ac:dyDescent="0.25">
      <c r="A527" s="8">
        <v>1362</v>
      </c>
      <c r="B527" t="s">
        <v>1863</v>
      </c>
      <c r="C527" s="1">
        <v>829</v>
      </c>
      <c r="D527" s="1">
        <v>829</v>
      </c>
      <c r="E527" s="1">
        <v>789</v>
      </c>
      <c r="H527" s="4">
        <f t="shared" si="16"/>
        <v>1.8143581166481254E-4</v>
      </c>
      <c r="I527" s="4">
        <f t="shared" si="17"/>
        <v>1.7268136960619675E-4</v>
      </c>
    </row>
    <row r="528" spans="1:9" x14ac:dyDescent="0.25">
      <c r="A528" s="8">
        <v>1579</v>
      </c>
      <c r="B528" t="s">
        <v>430</v>
      </c>
      <c r="C528" s="1">
        <v>821</v>
      </c>
      <c r="D528" s="1">
        <v>821</v>
      </c>
      <c r="E528" s="1">
        <v>647</v>
      </c>
      <c r="H528" s="4">
        <f t="shared" si="16"/>
        <v>1.796849232530894E-4</v>
      </c>
      <c r="I528" s="4">
        <f t="shared" si="17"/>
        <v>1.4160310029811063E-4</v>
      </c>
    </row>
    <row r="529" spans="1:9" x14ac:dyDescent="0.25">
      <c r="A529" s="8">
        <v>1477</v>
      </c>
      <c r="B529" t="s">
        <v>403</v>
      </c>
      <c r="C529" s="1">
        <v>816</v>
      </c>
      <c r="D529" s="1">
        <v>816</v>
      </c>
      <c r="E529" s="1">
        <v>634</v>
      </c>
      <c r="H529" s="4">
        <f t="shared" si="16"/>
        <v>1.785906179957624E-4</v>
      </c>
      <c r="I529" s="4">
        <f t="shared" si="17"/>
        <v>1.387579066290605E-4</v>
      </c>
    </row>
    <row r="530" spans="1:9" x14ac:dyDescent="0.25">
      <c r="A530" s="8">
        <v>1794</v>
      </c>
      <c r="B530" t="s">
        <v>862</v>
      </c>
      <c r="C530" s="1">
        <v>812</v>
      </c>
      <c r="D530" s="1">
        <v>812</v>
      </c>
      <c r="E530" s="1">
        <v>41</v>
      </c>
      <c r="H530" s="4">
        <f t="shared" si="16"/>
        <v>1.7771517378990082E-4</v>
      </c>
      <c r="I530" s="4">
        <f t="shared" si="17"/>
        <v>8.9733031100811989E-6</v>
      </c>
    </row>
    <row r="531" spans="1:9" x14ac:dyDescent="0.25">
      <c r="A531" s="8">
        <v>1623</v>
      </c>
      <c r="B531" t="s">
        <v>1528</v>
      </c>
      <c r="C531" s="1">
        <v>804</v>
      </c>
      <c r="D531" s="1">
        <v>804</v>
      </c>
      <c r="E531" s="1">
        <v>669</v>
      </c>
      <c r="H531" s="4">
        <f t="shared" si="16"/>
        <v>1.7596428537817768E-4</v>
      </c>
      <c r="I531" s="4">
        <f t="shared" si="17"/>
        <v>1.4641804343034934E-4</v>
      </c>
    </row>
    <row r="532" spans="1:9" x14ac:dyDescent="0.25">
      <c r="A532" s="8">
        <v>253</v>
      </c>
      <c r="B532" t="s">
        <v>420</v>
      </c>
      <c r="C532" s="1">
        <v>804</v>
      </c>
      <c r="D532" s="1">
        <v>804</v>
      </c>
      <c r="E532" s="1">
        <v>357</v>
      </c>
      <c r="H532" s="4">
        <f t="shared" si="16"/>
        <v>1.7596428537817768E-4</v>
      </c>
      <c r="I532" s="4">
        <f t="shared" si="17"/>
        <v>7.8133395373146053E-5</v>
      </c>
    </row>
    <row r="533" spans="1:9" x14ac:dyDescent="0.25">
      <c r="A533" s="8">
        <v>1849</v>
      </c>
      <c r="B533" t="s">
        <v>409</v>
      </c>
      <c r="C533" s="1">
        <v>801</v>
      </c>
      <c r="D533" s="1">
        <v>801</v>
      </c>
      <c r="E533" s="1">
        <v>657</v>
      </c>
      <c r="H533" s="4">
        <f t="shared" si="16"/>
        <v>1.7530770222378149E-4</v>
      </c>
      <c r="I533" s="4">
        <f t="shared" si="17"/>
        <v>1.437917108127646E-4</v>
      </c>
    </row>
    <row r="534" spans="1:9" x14ac:dyDescent="0.25">
      <c r="A534" s="8">
        <v>1830</v>
      </c>
      <c r="B534" t="s">
        <v>417</v>
      </c>
      <c r="C534" s="1">
        <v>799</v>
      </c>
      <c r="D534" s="1">
        <v>799</v>
      </c>
      <c r="E534" s="1">
        <v>407</v>
      </c>
      <c r="H534" s="4">
        <f t="shared" si="16"/>
        <v>1.7486998012085069E-4</v>
      </c>
      <c r="I534" s="4">
        <f t="shared" si="17"/>
        <v>8.9076447946415813E-5</v>
      </c>
    </row>
    <row r="535" spans="1:9" x14ac:dyDescent="0.25">
      <c r="A535" s="8">
        <v>2091</v>
      </c>
      <c r="B535" t="s">
        <v>428</v>
      </c>
      <c r="C535" s="1">
        <v>798</v>
      </c>
      <c r="D535" s="1">
        <v>798</v>
      </c>
      <c r="E535" s="1">
        <v>107</v>
      </c>
      <c r="H535" s="4">
        <f t="shared" si="16"/>
        <v>1.746511190693853E-4</v>
      </c>
      <c r="I535" s="4">
        <f t="shared" si="17"/>
        <v>2.3418132506797278E-5</v>
      </c>
    </row>
    <row r="536" spans="1:9" x14ac:dyDescent="0.25">
      <c r="A536" s="8">
        <v>1037</v>
      </c>
      <c r="B536" t="s">
        <v>427</v>
      </c>
      <c r="C536" s="1">
        <v>797</v>
      </c>
      <c r="D536" s="1">
        <v>797</v>
      </c>
      <c r="E536" s="1">
        <v>489</v>
      </c>
      <c r="H536" s="4">
        <f t="shared" si="16"/>
        <v>1.7443225801791991E-4</v>
      </c>
      <c r="I536" s="4">
        <f t="shared" si="17"/>
        <v>1.0702305416657821E-4</v>
      </c>
    </row>
    <row r="537" spans="1:9" x14ac:dyDescent="0.25">
      <c r="A537" s="8">
        <v>343</v>
      </c>
      <c r="B537" t="s">
        <v>871</v>
      </c>
      <c r="C537" s="1">
        <v>796</v>
      </c>
      <c r="D537" s="1">
        <v>796</v>
      </c>
      <c r="E537" s="1">
        <v>403</v>
      </c>
      <c r="H537" s="4">
        <f t="shared" si="16"/>
        <v>1.7421339696645452E-4</v>
      </c>
      <c r="I537" s="4">
        <f t="shared" si="17"/>
        <v>8.8201003740554231E-5</v>
      </c>
    </row>
    <row r="538" spans="1:9" x14ac:dyDescent="0.25">
      <c r="A538" s="8">
        <v>1825</v>
      </c>
      <c r="B538" t="s">
        <v>646</v>
      </c>
      <c r="C538" s="1">
        <v>791</v>
      </c>
      <c r="D538" s="1">
        <v>791</v>
      </c>
      <c r="E538" s="1">
        <v>265</v>
      </c>
      <c r="H538" s="4">
        <f t="shared" si="16"/>
        <v>1.7311909170912752E-4</v>
      </c>
      <c r="I538" s="4">
        <f t="shared" si="17"/>
        <v>5.7998178638329704E-5</v>
      </c>
    </row>
    <row r="539" spans="1:9" x14ac:dyDescent="0.25">
      <c r="A539" s="8">
        <v>1070</v>
      </c>
      <c r="B539" t="s">
        <v>482</v>
      </c>
      <c r="C539" s="1">
        <v>789</v>
      </c>
      <c r="D539" s="1">
        <v>789</v>
      </c>
      <c r="E539" s="1">
        <v>511</v>
      </c>
      <c r="H539" s="4">
        <f t="shared" si="16"/>
        <v>1.7268136960619675E-4</v>
      </c>
      <c r="I539" s="4">
        <f t="shared" si="17"/>
        <v>1.118379972988169E-4</v>
      </c>
    </row>
    <row r="540" spans="1:9" x14ac:dyDescent="0.25">
      <c r="A540" s="8">
        <v>351</v>
      </c>
      <c r="B540" t="s">
        <v>946</v>
      </c>
      <c r="C540" s="1">
        <v>789</v>
      </c>
      <c r="D540" s="1">
        <v>789</v>
      </c>
      <c r="E540" s="1">
        <v>459</v>
      </c>
      <c r="H540" s="4">
        <f t="shared" si="16"/>
        <v>1.7268136960619675E-4</v>
      </c>
      <c r="I540" s="4">
        <f t="shared" si="17"/>
        <v>1.0045722262261636E-4</v>
      </c>
    </row>
    <row r="541" spans="1:9" x14ac:dyDescent="0.25">
      <c r="A541" s="8">
        <v>285</v>
      </c>
      <c r="B541" t="s">
        <v>450</v>
      </c>
      <c r="C541" s="1">
        <v>788</v>
      </c>
      <c r="D541" s="1">
        <v>788</v>
      </c>
      <c r="E541" s="1">
        <v>511</v>
      </c>
      <c r="H541" s="4">
        <f t="shared" si="16"/>
        <v>1.7246250855473136E-4</v>
      </c>
      <c r="I541" s="4">
        <f t="shared" si="17"/>
        <v>1.118379972988169E-4</v>
      </c>
    </row>
    <row r="542" spans="1:9" x14ac:dyDescent="0.25">
      <c r="A542" s="8">
        <v>574</v>
      </c>
      <c r="B542" t="s">
        <v>422</v>
      </c>
      <c r="C542" s="1">
        <v>784</v>
      </c>
      <c r="D542" s="1">
        <v>784</v>
      </c>
      <c r="E542" s="1">
        <v>443</v>
      </c>
      <c r="H542" s="4">
        <f t="shared" si="16"/>
        <v>1.7158706434886977E-4</v>
      </c>
      <c r="I542" s="4">
        <f t="shared" si="17"/>
        <v>9.6955445799170036E-5</v>
      </c>
    </row>
    <row r="543" spans="1:9" x14ac:dyDescent="0.25">
      <c r="A543" s="8">
        <v>1149</v>
      </c>
      <c r="B543" t="s">
        <v>423</v>
      </c>
      <c r="C543" s="1">
        <v>783</v>
      </c>
      <c r="D543" s="1">
        <v>783</v>
      </c>
      <c r="E543" s="1">
        <v>725</v>
      </c>
      <c r="H543" s="4">
        <f t="shared" si="16"/>
        <v>1.7136820329740439E-4</v>
      </c>
      <c r="I543" s="4">
        <f t="shared" si="17"/>
        <v>1.5867426231241146E-4</v>
      </c>
    </row>
    <row r="544" spans="1:9" x14ac:dyDescent="0.25">
      <c r="A544" s="8">
        <v>726</v>
      </c>
      <c r="B544" t="s">
        <v>414</v>
      </c>
      <c r="C544" s="1">
        <v>783</v>
      </c>
      <c r="D544" s="1">
        <v>783</v>
      </c>
      <c r="E544" s="1">
        <v>708</v>
      </c>
      <c r="H544" s="4">
        <f t="shared" si="16"/>
        <v>1.7136820329740439E-4</v>
      </c>
      <c r="I544" s="4">
        <f t="shared" si="17"/>
        <v>1.5495362443749975E-4</v>
      </c>
    </row>
    <row r="545" spans="1:9" x14ac:dyDescent="0.25">
      <c r="A545" s="8">
        <v>727</v>
      </c>
      <c r="B545" t="s">
        <v>418</v>
      </c>
      <c r="C545" s="1">
        <v>782</v>
      </c>
      <c r="D545" s="1">
        <v>782</v>
      </c>
      <c r="E545" s="1">
        <v>683</v>
      </c>
      <c r="H545" s="4">
        <f t="shared" si="16"/>
        <v>1.7114934224593897E-4</v>
      </c>
      <c r="I545" s="4">
        <f t="shared" si="17"/>
        <v>1.4948209815086487E-4</v>
      </c>
    </row>
    <row r="546" spans="1:9" x14ac:dyDescent="0.25">
      <c r="A546" s="8">
        <v>1302</v>
      </c>
      <c r="B546" t="s">
        <v>1300</v>
      </c>
      <c r="C546" s="1">
        <v>779</v>
      </c>
      <c r="D546" s="1">
        <v>779</v>
      </c>
      <c r="E546" s="1">
        <v>425</v>
      </c>
      <c r="H546" s="4">
        <f t="shared" si="16"/>
        <v>1.704927590915428E-4</v>
      </c>
      <c r="I546" s="4">
        <f t="shared" si="17"/>
        <v>9.3015946872792917E-5</v>
      </c>
    </row>
    <row r="547" spans="1:9" x14ac:dyDescent="0.25">
      <c r="A547" s="8">
        <v>350</v>
      </c>
      <c r="B547" t="s">
        <v>819</v>
      </c>
      <c r="C547" s="1">
        <v>771</v>
      </c>
      <c r="D547" s="1">
        <v>771</v>
      </c>
      <c r="E547" s="1">
        <v>351</v>
      </c>
      <c r="H547" s="4">
        <f t="shared" si="16"/>
        <v>1.6874187067981964E-4</v>
      </c>
      <c r="I547" s="4">
        <f t="shared" si="17"/>
        <v>7.682022906435368E-5</v>
      </c>
    </row>
    <row r="548" spans="1:9" x14ac:dyDescent="0.25">
      <c r="A548" s="8">
        <v>1802</v>
      </c>
      <c r="B548" t="s">
        <v>861</v>
      </c>
      <c r="C548" s="1">
        <v>770</v>
      </c>
      <c r="D548" s="1">
        <v>770</v>
      </c>
      <c r="E548" s="1">
        <v>215</v>
      </c>
      <c r="H548" s="4">
        <f t="shared" si="16"/>
        <v>1.6852300962835422E-4</v>
      </c>
      <c r="I548" s="4">
        <f t="shared" si="17"/>
        <v>4.7055126065059951E-5</v>
      </c>
    </row>
    <row r="549" spans="1:9" x14ac:dyDescent="0.25">
      <c r="A549" s="8">
        <v>1450</v>
      </c>
      <c r="B549" t="s">
        <v>426</v>
      </c>
      <c r="C549" s="1">
        <v>764</v>
      </c>
      <c r="D549" s="1">
        <v>764</v>
      </c>
      <c r="E549" s="1">
        <v>581</v>
      </c>
      <c r="H549" s="4">
        <f t="shared" si="16"/>
        <v>1.6720984331956187E-4</v>
      </c>
      <c r="I549" s="4">
        <f t="shared" si="17"/>
        <v>1.2715827090139457E-4</v>
      </c>
    </row>
    <row r="550" spans="1:9" x14ac:dyDescent="0.25">
      <c r="A550" s="8">
        <v>735</v>
      </c>
      <c r="B550" t="s">
        <v>429</v>
      </c>
      <c r="C550" s="1">
        <v>759</v>
      </c>
      <c r="D550" s="1">
        <v>759</v>
      </c>
      <c r="E550" s="1">
        <v>426</v>
      </c>
      <c r="H550" s="4">
        <f t="shared" si="16"/>
        <v>1.6611553806223489E-4</v>
      </c>
      <c r="I550" s="4">
        <f t="shared" si="17"/>
        <v>9.323480792425832E-5</v>
      </c>
    </row>
    <row r="551" spans="1:9" x14ac:dyDescent="0.25">
      <c r="A551" s="8">
        <v>382</v>
      </c>
      <c r="B551" t="s">
        <v>797</v>
      </c>
      <c r="C551" s="1">
        <v>754</v>
      </c>
      <c r="D551" s="1">
        <v>754</v>
      </c>
      <c r="E551" s="1">
        <v>332</v>
      </c>
      <c r="H551" s="4">
        <f t="shared" si="16"/>
        <v>1.6502123280490792E-4</v>
      </c>
      <c r="I551" s="4">
        <f t="shared" si="17"/>
        <v>7.2661869086511173E-5</v>
      </c>
    </row>
    <row r="552" spans="1:9" x14ac:dyDescent="0.25">
      <c r="A552" s="8">
        <v>951</v>
      </c>
      <c r="B552" t="s">
        <v>424</v>
      </c>
      <c r="C552" s="1">
        <v>747</v>
      </c>
      <c r="D552" s="1">
        <v>747</v>
      </c>
      <c r="E552" s="1">
        <v>559</v>
      </c>
      <c r="H552" s="4">
        <f t="shared" si="16"/>
        <v>1.6348920544465015E-4</v>
      </c>
      <c r="I552" s="4">
        <f t="shared" si="17"/>
        <v>1.2234332776915586E-4</v>
      </c>
    </row>
    <row r="553" spans="1:9" x14ac:dyDescent="0.25">
      <c r="A553" s="8">
        <v>503</v>
      </c>
      <c r="B553" t="s">
        <v>118</v>
      </c>
      <c r="C553" s="1">
        <v>747</v>
      </c>
      <c r="D553" s="1">
        <v>747</v>
      </c>
      <c r="E553" s="1">
        <v>685</v>
      </c>
      <c r="H553" s="4">
        <f t="shared" si="16"/>
        <v>1.6348920544465015E-4</v>
      </c>
      <c r="I553" s="4">
        <f t="shared" si="17"/>
        <v>1.4991982025379564E-4</v>
      </c>
    </row>
    <row r="554" spans="1:9" x14ac:dyDescent="0.25">
      <c r="A554" s="8">
        <v>859</v>
      </c>
      <c r="B554" t="s">
        <v>746</v>
      </c>
      <c r="C554" s="1">
        <v>745</v>
      </c>
      <c r="D554" s="1">
        <v>745</v>
      </c>
      <c r="E554" s="1">
        <v>335</v>
      </c>
      <c r="H554" s="4">
        <f t="shared" si="16"/>
        <v>1.6305148334171937E-4</v>
      </c>
      <c r="I554" s="4">
        <f t="shared" si="17"/>
        <v>7.3318452240907366E-5</v>
      </c>
    </row>
    <row r="555" spans="1:9" x14ac:dyDescent="0.25">
      <c r="A555" s="8">
        <v>1285</v>
      </c>
      <c r="B555" t="s">
        <v>419</v>
      </c>
      <c r="C555" s="1">
        <v>739</v>
      </c>
      <c r="D555" s="1">
        <v>739</v>
      </c>
      <c r="E555" s="1">
        <v>637</v>
      </c>
      <c r="H555" s="4">
        <f t="shared" si="16"/>
        <v>1.6173831703292699E-4</v>
      </c>
      <c r="I555" s="4">
        <f t="shared" si="17"/>
        <v>1.3941448978345669E-4</v>
      </c>
    </row>
    <row r="556" spans="1:9" x14ac:dyDescent="0.25">
      <c r="A556" s="8">
        <v>1691</v>
      </c>
      <c r="B556" t="s">
        <v>425</v>
      </c>
      <c r="C556" s="1">
        <v>734</v>
      </c>
      <c r="D556" s="1">
        <v>734</v>
      </c>
      <c r="E556" s="1">
        <v>311</v>
      </c>
      <c r="H556" s="4">
        <f t="shared" si="16"/>
        <v>1.6064401177560001E-4</v>
      </c>
      <c r="I556" s="4">
        <f t="shared" si="17"/>
        <v>6.8065787005737875E-5</v>
      </c>
    </row>
    <row r="557" spans="1:9" x14ac:dyDescent="0.25">
      <c r="A557" s="8">
        <v>1821</v>
      </c>
      <c r="B557" t="s">
        <v>1590</v>
      </c>
      <c r="C557" s="1">
        <v>732</v>
      </c>
      <c r="D557" s="1">
        <v>732</v>
      </c>
      <c r="E557" s="1">
        <v>575</v>
      </c>
      <c r="H557" s="4">
        <f t="shared" si="16"/>
        <v>1.6020628967266921E-4</v>
      </c>
      <c r="I557" s="4">
        <f t="shared" si="17"/>
        <v>1.2584510459260218E-4</v>
      </c>
    </row>
    <row r="558" spans="1:9" x14ac:dyDescent="0.25">
      <c r="A558" s="8">
        <v>1061</v>
      </c>
      <c r="B558" t="s">
        <v>421</v>
      </c>
      <c r="C558" s="1">
        <v>731</v>
      </c>
      <c r="D558" s="1">
        <v>731</v>
      </c>
      <c r="E558" s="1">
        <v>690</v>
      </c>
      <c r="H558" s="4">
        <f t="shared" si="16"/>
        <v>1.5998742862120382E-4</v>
      </c>
      <c r="I558" s="4">
        <f t="shared" si="17"/>
        <v>1.5101412551112264E-4</v>
      </c>
    </row>
    <row r="559" spans="1:9" x14ac:dyDescent="0.25">
      <c r="A559" s="8">
        <v>1541</v>
      </c>
      <c r="B559" t="s">
        <v>1109</v>
      </c>
      <c r="C559" s="1">
        <v>730</v>
      </c>
      <c r="D559" s="1">
        <v>730</v>
      </c>
      <c r="E559" s="1">
        <v>586</v>
      </c>
      <c r="H559" s="4">
        <f t="shared" si="16"/>
        <v>1.5976856756973843E-4</v>
      </c>
      <c r="I559" s="4">
        <f t="shared" si="17"/>
        <v>1.2825257615872154E-4</v>
      </c>
    </row>
    <row r="560" spans="1:9" x14ac:dyDescent="0.25">
      <c r="A560" s="8">
        <v>676</v>
      </c>
      <c r="B560" t="s">
        <v>1060</v>
      </c>
      <c r="C560" s="1">
        <v>728</v>
      </c>
      <c r="D560" s="1">
        <v>728</v>
      </c>
      <c r="E560" s="1">
        <v>530</v>
      </c>
      <c r="H560" s="4">
        <f t="shared" si="16"/>
        <v>1.5933084546680766E-4</v>
      </c>
      <c r="I560" s="4">
        <f t="shared" si="17"/>
        <v>1.1599635727665941E-4</v>
      </c>
    </row>
    <row r="561" spans="1:9" x14ac:dyDescent="0.25">
      <c r="A561" s="8">
        <v>1820</v>
      </c>
      <c r="B561" t="s">
        <v>1204</v>
      </c>
      <c r="C561" s="1">
        <v>726</v>
      </c>
      <c r="D561" s="1">
        <v>726</v>
      </c>
      <c r="E561" s="1">
        <v>530</v>
      </c>
      <c r="H561" s="4">
        <f t="shared" si="16"/>
        <v>1.5889312336387685E-4</v>
      </c>
      <c r="I561" s="4">
        <f t="shared" si="17"/>
        <v>1.1599635727665941E-4</v>
      </c>
    </row>
    <row r="562" spans="1:9" x14ac:dyDescent="0.25">
      <c r="A562" s="8">
        <v>1120</v>
      </c>
      <c r="B562" t="s">
        <v>1944</v>
      </c>
      <c r="C562" s="1">
        <v>724</v>
      </c>
      <c r="D562" s="1">
        <v>724</v>
      </c>
      <c r="E562" s="1">
        <v>666</v>
      </c>
      <c r="H562" s="4">
        <f t="shared" si="16"/>
        <v>1.5845540126094607E-4</v>
      </c>
      <c r="I562" s="4">
        <f t="shared" si="17"/>
        <v>1.4576146027595315E-4</v>
      </c>
    </row>
    <row r="563" spans="1:9" x14ac:dyDescent="0.25">
      <c r="A563" s="8">
        <v>1792</v>
      </c>
      <c r="B563" t="s">
        <v>1318</v>
      </c>
      <c r="C563" s="1">
        <v>722</v>
      </c>
      <c r="D563" s="1">
        <v>722</v>
      </c>
      <c r="E563" s="1">
        <v>458</v>
      </c>
      <c r="H563" s="4">
        <f t="shared" si="16"/>
        <v>1.5801767915801527E-4</v>
      </c>
      <c r="I563" s="4">
        <f t="shared" si="17"/>
        <v>1.0023836157115096E-4</v>
      </c>
    </row>
    <row r="564" spans="1:9" x14ac:dyDescent="0.25">
      <c r="A564" s="8">
        <v>692</v>
      </c>
      <c r="B564" t="s">
        <v>1984</v>
      </c>
      <c r="C564" s="1">
        <v>722</v>
      </c>
      <c r="D564" s="1">
        <v>722</v>
      </c>
      <c r="E564" s="1">
        <v>649</v>
      </c>
      <c r="H564" s="4">
        <f t="shared" si="16"/>
        <v>1.5801767915801527E-4</v>
      </c>
      <c r="I564" s="4">
        <f t="shared" si="17"/>
        <v>1.4204082240104143E-4</v>
      </c>
    </row>
    <row r="565" spans="1:9" x14ac:dyDescent="0.25">
      <c r="A565" s="8">
        <v>191</v>
      </c>
      <c r="B565" t="s">
        <v>476</v>
      </c>
      <c r="C565" s="1">
        <v>720</v>
      </c>
      <c r="D565" s="1">
        <v>720</v>
      </c>
      <c r="E565" s="1">
        <v>497</v>
      </c>
      <c r="H565" s="4">
        <f t="shared" si="16"/>
        <v>1.5757995705508449E-4</v>
      </c>
      <c r="I565" s="4">
        <f t="shared" si="17"/>
        <v>1.0877394257830138E-4</v>
      </c>
    </row>
    <row r="566" spans="1:9" x14ac:dyDescent="0.25">
      <c r="A566" s="8">
        <v>1957</v>
      </c>
      <c r="B566" t="s">
        <v>434</v>
      </c>
      <c r="C566" s="1">
        <v>717</v>
      </c>
      <c r="D566" s="1">
        <v>717</v>
      </c>
      <c r="E566" s="1">
        <v>240</v>
      </c>
      <c r="H566" s="4">
        <f t="shared" si="16"/>
        <v>1.569233739006883E-4</v>
      </c>
      <c r="I566" s="4">
        <f t="shared" si="17"/>
        <v>5.2526652351694824E-5</v>
      </c>
    </row>
    <row r="567" spans="1:9" x14ac:dyDescent="0.25">
      <c r="A567" s="8">
        <v>2072</v>
      </c>
      <c r="B567" t="s">
        <v>1685</v>
      </c>
      <c r="C567" s="1">
        <v>717</v>
      </c>
      <c r="D567" s="1">
        <v>717</v>
      </c>
      <c r="E567" s="1">
        <v>683</v>
      </c>
      <c r="H567" s="4">
        <f t="shared" si="16"/>
        <v>1.569233739006883E-4</v>
      </c>
      <c r="I567" s="4">
        <f t="shared" si="17"/>
        <v>1.4948209815086487E-4</v>
      </c>
    </row>
    <row r="568" spans="1:9" x14ac:dyDescent="0.25">
      <c r="A568" s="8">
        <v>1240</v>
      </c>
      <c r="B568" t="s">
        <v>842</v>
      </c>
      <c r="C568" s="1">
        <v>714</v>
      </c>
      <c r="D568" s="1">
        <v>714</v>
      </c>
      <c r="E568" s="1">
        <v>238</v>
      </c>
      <c r="H568" s="4">
        <f t="shared" si="16"/>
        <v>1.5626679074629211E-4</v>
      </c>
      <c r="I568" s="4">
        <f t="shared" si="17"/>
        <v>5.208893024876404E-5</v>
      </c>
    </row>
    <row r="569" spans="1:9" x14ac:dyDescent="0.25">
      <c r="A569" s="8">
        <v>1517</v>
      </c>
      <c r="B569" t="s">
        <v>781</v>
      </c>
      <c r="C569" s="1">
        <v>713</v>
      </c>
      <c r="D569" s="1">
        <v>713</v>
      </c>
      <c r="E569" s="1">
        <v>167</v>
      </c>
      <c r="H569" s="4">
        <f t="shared" si="16"/>
        <v>1.5604792969482672E-4</v>
      </c>
      <c r="I569" s="4">
        <f t="shared" si="17"/>
        <v>3.6549795594720982E-5</v>
      </c>
    </row>
    <row r="570" spans="1:9" x14ac:dyDescent="0.25">
      <c r="A570" s="8">
        <v>1206</v>
      </c>
      <c r="B570" t="s">
        <v>1398</v>
      </c>
      <c r="C570" s="1">
        <v>711</v>
      </c>
      <c r="D570" s="1">
        <v>711</v>
      </c>
      <c r="E570" s="1">
        <v>500</v>
      </c>
      <c r="H570" s="4">
        <f t="shared" si="16"/>
        <v>1.5561020759189591E-4</v>
      </c>
      <c r="I570" s="4">
        <f t="shared" si="17"/>
        <v>1.0943052573269756E-4</v>
      </c>
    </row>
    <row r="571" spans="1:9" x14ac:dyDescent="0.25">
      <c r="A571" s="8">
        <v>1856</v>
      </c>
      <c r="B571" t="s">
        <v>433</v>
      </c>
      <c r="C571" s="1">
        <v>709</v>
      </c>
      <c r="D571" s="1">
        <v>709</v>
      </c>
      <c r="E571" s="1">
        <v>193</v>
      </c>
      <c r="H571" s="4">
        <f t="shared" si="16"/>
        <v>1.5517248548896514E-4</v>
      </c>
      <c r="I571" s="4">
        <f t="shared" si="17"/>
        <v>4.2240182932821257E-5</v>
      </c>
    </row>
    <row r="572" spans="1:9" x14ac:dyDescent="0.25">
      <c r="A572" s="8">
        <v>1329</v>
      </c>
      <c r="B572" t="s">
        <v>1464</v>
      </c>
      <c r="C572" s="1">
        <v>709</v>
      </c>
      <c r="D572" s="1">
        <v>709</v>
      </c>
      <c r="E572" s="1">
        <v>556</v>
      </c>
      <c r="H572" s="4">
        <f t="shared" si="16"/>
        <v>1.5517248548896514E-4</v>
      </c>
      <c r="I572" s="4">
        <f t="shared" si="17"/>
        <v>1.2168674461475969E-4</v>
      </c>
    </row>
    <row r="573" spans="1:9" x14ac:dyDescent="0.25">
      <c r="A573" s="8">
        <v>1327</v>
      </c>
      <c r="B573" t="s">
        <v>1251</v>
      </c>
      <c r="C573" s="1">
        <v>708</v>
      </c>
      <c r="D573" s="1">
        <v>708</v>
      </c>
      <c r="E573" s="1">
        <v>412</v>
      </c>
      <c r="H573" s="4">
        <f t="shared" si="16"/>
        <v>1.5495362443749975E-4</v>
      </c>
      <c r="I573" s="4">
        <f t="shared" si="17"/>
        <v>9.0170753203742783E-5</v>
      </c>
    </row>
    <row r="574" spans="1:9" x14ac:dyDescent="0.25">
      <c r="A574" s="8">
        <v>1881</v>
      </c>
      <c r="B574" t="s">
        <v>431</v>
      </c>
      <c r="C574" s="1">
        <v>706</v>
      </c>
      <c r="D574" s="1">
        <v>706</v>
      </c>
      <c r="E574" s="1">
        <v>361</v>
      </c>
      <c r="H574" s="4">
        <f t="shared" si="16"/>
        <v>1.5451590233456894E-4</v>
      </c>
      <c r="I574" s="4">
        <f t="shared" si="17"/>
        <v>7.9008839579007635E-5</v>
      </c>
    </row>
    <row r="575" spans="1:9" x14ac:dyDescent="0.25">
      <c r="A575" s="8">
        <v>125</v>
      </c>
      <c r="B575" t="s">
        <v>436</v>
      </c>
      <c r="C575" s="1">
        <v>706</v>
      </c>
      <c r="D575" s="1">
        <v>706</v>
      </c>
      <c r="E575" s="1">
        <v>571</v>
      </c>
      <c r="H575" s="4">
        <f t="shared" si="16"/>
        <v>1.5451590233456894E-4</v>
      </c>
      <c r="I575" s="4">
        <f t="shared" si="17"/>
        <v>1.249696603867406E-4</v>
      </c>
    </row>
    <row r="576" spans="1:9" x14ac:dyDescent="0.25">
      <c r="A576" s="8">
        <v>45</v>
      </c>
      <c r="B576" t="s">
        <v>1201</v>
      </c>
      <c r="C576" s="1">
        <v>709</v>
      </c>
      <c r="D576" s="1">
        <v>705</v>
      </c>
      <c r="E576" s="1">
        <v>423</v>
      </c>
      <c r="H576" s="4">
        <f t="shared" si="16"/>
        <v>1.5429704128310355E-4</v>
      </c>
      <c r="I576" s="4">
        <f t="shared" si="17"/>
        <v>9.2578224769862126E-5</v>
      </c>
    </row>
    <row r="577" spans="1:9" x14ac:dyDescent="0.25">
      <c r="A577" s="8">
        <v>1003</v>
      </c>
      <c r="B577" t="s">
        <v>957</v>
      </c>
      <c r="C577" s="1">
        <v>703</v>
      </c>
      <c r="D577" s="1">
        <v>703</v>
      </c>
      <c r="E577" s="1">
        <v>378</v>
      </c>
      <c r="H577" s="4">
        <f t="shared" si="16"/>
        <v>1.5385931918017278E-4</v>
      </c>
      <c r="I577" s="4">
        <f t="shared" si="17"/>
        <v>8.2729477453919351E-5</v>
      </c>
    </row>
    <row r="578" spans="1:9" x14ac:dyDescent="0.25">
      <c r="A578" s="8">
        <v>59</v>
      </c>
      <c r="B578" t="s">
        <v>451</v>
      </c>
      <c r="C578" s="1">
        <v>699</v>
      </c>
      <c r="D578" s="1">
        <v>699</v>
      </c>
      <c r="E578" s="1">
        <v>460</v>
      </c>
      <c r="H578" s="4">
        <f t="shared" si="16"/>
        <v>1.5298387497431119E-4</v>
      </c>
      <c r="I578" s="4">
        <f t="shared" si="17"/>
        <v>1.0067608367408175E-4</v>
      </c>
    </row>
    <row r="579" spans="1:9" x14ac:dyDescent="0.25">
      <c r="A579" s="8">
        <v>267</v>
      </c>
      <c r="B579" t="s">
        <v>446</v>
      </c>
      <c r="C579" s="1">
        <v>698</v>
      </c>
      <c r="D579" s="1">
        <v>698</v>
      </c>
      <c r="E579" s="1">
        <v>157</v>
      </c>
      <c r="H579" s="4">
        <f t="shared" si="16"/>
        <v>1.5276501392284578E-4</v>
      </c>
      <c r="I579" s="4">
        <f t="shared" si="17"/>
        <v>3.4361185080067034E-5</v>
      </c>
    </row>
    <row r="580" spans="1:9" x14ac:dyDescent="0.25">
      <c r="A580" s="8">
        <v>1013</v>
      </c>
      <c r="B580" t="s">
        <v>438</v>
      </c>
      <c r="C580" s="1">
        <v>696</v>
      </c>
      <c r="D580" s="1">
        <v>696</v>
      </c>
      <c r="E580" s="1">
        <v>191</v>
      </c>
      <c r="H580" s="4">
        <f t="shared" si="16"/>
        <v>1.52327291819915E-4</v>
      </c>
      <c r="I580" s="4">
        <f t="shared" si="17"/>
        <v>4.1802460829890466E-5</v>
      </c>
    </row>
    <row r="581" spans="1:9" x14ac:dyDescent="0.25">
      <c r="A581" s="8">
        <v>833</v>
      </c>
      <c r="B581" t="s">
        <v>1994</v>
      </c>
      <c r="C581" s="1">
        <v>696</v>
      </c>
      <c r="D581" s="1">
        <v>696</v>
      </c>
      <c r="E581" s="1">
        <v>637</v>
      </c>
      <c r="H581" s="4">
        <f t="shared" si="16"/>
        <v>1.52327291819915E-4</v>
      </c>
      <c r="I581" s="4">
        <f t="shared" si="17"/>
        <v>1.3941448978345669E-4</v>
      </c>
    </row>
    <row r="582" spans="1:9" x14ac:dyDescent="0.25">
      <c r="A582" s="8">
        <v>826</v>
      </c>
      <c r="B582" t="s">
        <v>1468</v>
      </c>
      <c r="C582" s="1">
        <v>692</v>
      </c>
      <c r="D582" s="1">
        <v>692</v>
      </c>
      <c r="E582" s="1">
        <v>465</v>
      </c>
      <c r="H582" s="4">
        <f t="shared" si="16"/>
        <v>1.5145184761405342E-4</v>
      </c>
      <c r="I582" s="4">
        <f t="shared" si="17"/>
        <v>1.0177038893140872E-4</v>
      </c>
    </row>
    <row r="583" spans="1:9" x14ac:dyDescent="0.25">
      <c r="A583" s="8">
        <v>1540</v>
      </c>
      <c r="B583" t="s">
        <v>966</v>
      </c>
      <c r="C583" s="1">
        <v>687</v>
      </c>
      <c r="D583" s="1">
        <v>687</v>
      </c>
      <c r="E583" s="1">
        <v>360</v>
      </c>
      <c r="H583" s="4">
        <f t="shared" si="16"/>
        <v>1.5035754235672645E-4</v>
      </c>
      <c r="I583" s="4">
        <f t="shared" si="17"/>
        <v>7.8789978527542246E-5</v>
      </c>
    </row>
    <row r="584" spans="1:9" x14ac:dyDescent="0.25">
      <c r="A584" s="8">
        <v>1759</v>
      </c>
      <c r="B584" t="s">
        <v>445</v>
      </c>
      <c r="C584" s="1">
        <v>687</v>
      </c>
      <c r="D584" s="1">
        <v>687</v>
      </c>
      <c r="E584" s="1">
        <v>633</v>
      </c>
      <c r="H584" s="4">
        <f t="shared" ref="H584:H647" si="18">+D584/$C$4</f>
        <v>1.5035754235672645E-4</v>
      </c>
      <c r="I584" s="4">
        <f t="shared" ref="I584:I647" si="19">+E584/$C$4</f>
        <v>1.3853904557759511E-4</v>
      </c>
    </row>
    <row r="585" spans="1:9" x14ac:dyDescent="0.25">
      <c r="A585" s="8">
        <v>1860</v>
      </c>
      <c r="B585" t="s">
        <v>437</v>
      </c>
      <c r="C585" s="1">
        <v>685</v>
      </c>
      <c r="D585" s="1">
        <v>685</v>
      </c>
      <c r="E585" s="1">
        <v>295</v>
      </c>
      <c r="H585" s="4">
        <f t="shared" si="18"/>
        <v>1.4991982025379564E-4</v>
      </c>
      <c r="I585" s="4">
        <f t="shared" si="19"/>
        <v>6.4564010182291561E-5</v>
      </c>
    </row>
    <row r="586" spans="1:9" x14ac:dyDescent="0.25">
      <c r="A586" s="8">
        <v>668</v>
      </c>
      <c r="B586" t="s">
        <v>774</v>
      </c>
      <c r="C586" s="1">
        <v>684</v>
      </c>
      <c r="D586" s="1">
        <v>684</v>
      </c>
      <c r="E586" s="1">
        <v>193</v>
      </c>
      <c r="H586" s="4">
        <f t="shared" si="18"/>
        <v>1.4970095920233026E-4</v>
      </c>
      <c r="I586" s="4">
        <f t="shared" si="19"/>
        <v>4.2240182932821257E-5</v>
      </c>
    </row>
    <row r="587" spans="1:9" x14ac:dyDescent="0.25">
      <c r="A587" s="8">
        <v>1582</v>
      </c>
      <c r="B587" t="s">
        <v>444</v>
      </c>
      <c r="C587" s="1">
        <v>681</v>
      </c>
      <c r="D587" s="1">
        <v>681</v>
      </c>
      <c r="E587" s="1">
        <v>337</v>
      </c>
      <c r="H587" s="4">
        <f t="shared" si="18"/>
        <v>1.4904437604793406E-4</v>
      </c>
      <c r="I587" s="4">
        <f t="shared" si="19"/>
        <v>7.3756174343838157E-5</v>
      </c>
    </row>
    <row r="588" spans="1:9" x14ac:dyDescent="0.25">
      <c r="A588" s="8">
        <v>643</v>
      </c>
      <c r="B588" t="s">
        <v>447</v>
      </c>
      <c r="C588" s="1">
        <v>681</v>
      </c>
      <c r="D588" s="1">
        <v>681</v>
      </c>
      <c r="E588" s="1">
        <v>325</v>
      </c>
      <c r="H588" s="4">
        <f t="shared" si="18"/>
        <v>1.4904437604793406E-4</v>
      </c>
      <c r="I588" s="4">
        <f t="shared" si="19"/>
        <v>7.1129841726253411E-5</v>
      </c>
    </row>
    <row r="589" spans="1:9" x14ac:dyDescent="0.25">
      <c r="A589" s="8">
        <v>1910</v>
      </c>
      <c r="B589" t="s">
        <v>432</v>
      </c>
      <c r="C589" s="1">
        <v>679</v>
      </c>
      <c r="D589" s="1">
        <v>679</v>
      </c>
      <c r="E589" s="1">
        <v>523</v>
      </c>
      <c r="H589" s="4">
        <f t="shared" si="18"/>
        <v>1.4860665394500328E-4</v>
      </c>
      <c r="I589" s="4">
        <f t="shared" si="19"/>
        <v>1.1446432991640165E-4</v>
      </c>
    </row>
    <row r="590" spans="1:9" x14ac:dyDescent="0.25">
      <c r="A590" s="8">
        <v>1800</v>
      </c>
      <c r="B590" t="s">
        <v>1371</v>
      </c>
      <c r="C590" s="1">
        <v>677</v>
      </c>
      <c r="D590" s="1">
        <v>677</v>
      </c>
      <c r="E590" s="1">
        <v>403</v>
      </c>
      <c r="H590" s="4">
        <f t="shared" si="18"/>
        <v>1.4816893184207248E-4</v>
      </c>
      <c r="I590" s="4">
        <f t="shared" si="19"/>
        <v>8.8201003740554231E-5</v>
      </c>
    </row>
    <row r="591" spans="1:9" x14ac:dyDescent="0.25">
      <c r="A591" s="8">
        <v>275</v>
      </c>
      <c r="B591" t="s">
        <v>461</v>
      </c>
      <c r="C591" s="1">
        <v>675</v>
      </c>
      <c r="D591" s="1">
        <v>675</v>
      </c>
      <c r="E591" s="1">
        <v>530</v>
      </c>
      <c r="H591" s="4">
        <f t="shared" si="18"/>
        <v>1.477312097391417E-4</v>
      </c>
      <c r="I591" s="4">
        <f t="shared" si="19"/>
        <v>1.1599635727665941E-4</v>
      </c>
    </row>
    <row r="592" spans="1:9" x14ac:dyDescent="0.25">
      <c r="A592" s="8">
        <v>484</v>
      </c>
      <c r="B592" t="s">
        <v>439</v>
      </c>
      <c r="C592" s="1">
        <v>673</v>
      </c>
      <c r="D592" s="1">
        <v>673</v>
      </c>
      <c r="E592" s="1">
        <v>507</v>
      </c>
      <c r="H592" s="4">
        <f t="shared" si="18"/>
        <v>1.472934876362109E-4</v>
      </c>
      <c r="I592" s="4">
        <f t="shared" si="19"/>
        <v>1.1096255309295532E-4</v>
      </c>
    </row>
    <row r="593" spans="1:9" x14ac:dyDescent="0.25">
      <c r="A593" s="8">
        <v>7</v>
      </c>
      <c r="B593" t="s">
        <v>1366</v>
      </c>
      <c r="C593" s="1">
        <v>673</v>
      </c>
      <c r="D593" s="1">
        <v>673</v>
      </c>
      <c r="E593" s="1">
        <v>444</v>
      </c>
      <c r="H593" s="4">
        <f t="shared" si="18"/>
        <v>1.472934876362109E-4</v>
      </c>
      <c r="I593" s="4">
        <f t="shared" si="19"/>
        <v>9.7174306850635425E-5</v>
      </c>
    </row>
    <row r="594" spans="1:9" x14ac:dyDescent="0.25">
      <c r="A594" s="8">
        <v>16</v>
      </c>
      <c r="B594" t="s">
        <v>853</v>
      </c>
      <c r="C594" s="1">
        <v>672</v>
      </c>
      <c r="D594" s="1">
        <v>672</v>
      </c>
      <c r="E594" s="1">
        <v>274</v>
      </c>
      <c r="H594" s="4">
        <f t="shared" si="18"/>
        <v>1.4707462658474551E-4</v>
      </c>
      <c r="I594" s="4">
        <f t="shared" si="19"/>
        <v>5.9967928101518263E-5</v>
      </c>
    </row>
    <row r="595" spans="1:9" x14ac:dyDescent="0.25">
      <c r="A595" s="8">
        <v>1523</v>
      </c>
      <c r="B595" t="s">
        <v>483</v>
      </c>
      <c r="C595" s="1">
        <v>670</v>
      </c>
      <c r="D595" s="1">
        <v>670</v>
      </c>
      <c r="E595" s="1">
        <v>161</v>
      </c>
      <c r="H595" s="4">
        <f t="shared" si="18"/>
        <v>1.4663690448181473E-4</v>
      </c>
      <c r="I595" s="4">
        <f t="shared" si="19"/>
        <v>3.5236629285928616E-5</v>
      </c>
    </row>
    <row r="596" spans="1:9" x14ac:dyDescent="0.25">
      <c r="A596" s="8">
        <v>1487</v>
      </c>
      <c r="B596" t="s">
        <v>1207</v>
      </c>
      <c r="C596" s="1">
        <v>666</v>
      </c>
      <c r="D596" s="1">
        <v>666</v>
      </c>
      <c r="E596" s="1">
        <v>567</v>
      </c>
      <c r="H596" s="4">
        <f t="shared" si="18"/>
        <v>1.4576146027595315E-4</v>
      </c>
      <c r="I596" s="4">
        <f t="shared" si="19"/>
        <v>1.2409421618087902E-4</v>
      </c>
    </row>
    <row r="597" spans="1:9" x14ac:dyDescent="0.25">
      <c r="A597" s="8">
        <v>1797</v>
      </c>
      <c r="B597" t="s">
        <v>1519</v>
      </c>
      <c r="C597" s="1">
        <v>665</v>
      </c>
      <c r="D597" s="1">
        <v>665</v>
      </c>
      <c r="E597" s="1">
        <v>534</v>
      </c>
      <c r="H597" s="4">
        <f t="shared" si="18"/>
        <v>1.4554259922448776E-4</v>
      </c>
      <c r="I597" s="4">
        <f t="shared" si="19"/>
        <v>1.1687180148252099E-4</v>
      </c>
    </row>
    <row r="598" spans="1:9" x14ac:dyDescent="0.25">
      <c r="A598" s="8">
        <v>818</v>
      </c>
      <c r="B598" t="s">
        <v>1546</v>
      </c>
      <c r="C598" s="1">
        <v>665</v>
      </c>
      <c r="D598" s="1">
        <v>665</v>
      </c>
      <c r="E598" s="1">
        <v>531</v>
      </c>
      <c r="H598" s="4">
        <f t="shared" si="18"/>
        <v>1.4554259922448776E-4</v>
      </c>
      <c r="I598" s="4">
        <f t="shared" si="19"/>
        <v>1.1621521832812481E-4</v>
      </c>
    </row>
    <row r="599" spans="1:9" x14ac:dyDescent="0.25">
      <c r="A599" s="8">
        <v>1245</v>
      </c>
      <c r="B599" t="s">
        <v>856</v>
      </c>
      <c r="C599" s="1">
        <v>665</v>
      </c>
      <c r="D599" s="1">
        <v>665</v>
      </c>
      <c r="E599" s="1">
        <v>295</v>
      </c>
      <c r="H599" s="4">
        <f t="shared" si="18"/>
        <v>1.4554259922448776E-4</v>
      </c>
      <c r="I599" s="4">
        <f t="shared" si="19"/>
        <v>6.4564010182291561E-5</v>
      </c>
    </row>
    <row r="600" spans="1:9" x14ac:dyDescent="0.25">
      <c r="A600" s="8">
        <v>1334</v>
      </c>
      <c r="B600" t="s">
        <v>1267</v>
      </c>
      <c r="C600" s="1">
        <v>663</v>
      </c>
      <c r="D600" s="1">
        <v>663</v>
      </c>
      <c r="E600" s="1">
        <v>321</v>
      </c>
      <c r="H600" s="4">
        <f t="shared" si="18"/>
        <v>1.4510487712155696E-4</v>
      </c>
      <c r="I600" s="4">
        <f t="shared" si="19"/>
        <v>7.025439752039183E-5</v>
      </c>
    </row>
    <row r="601" spans="1:9" x14ac:dyDescent="0.25">
      <c r="A601" s="8">
        <v>1184</v>
      </c>
      <c r="B601" t="s">
        <v>171</v>
      </c>
      <c r="C601" s="1">
        <v>663</v>
      </c>
      <c r="D601" s="1">
        <v>663</v>
      </c>
      <c r="E601" s="1">
        <v>587</v>
      </c>
      <c r="H601" s="4">
        <f t="shared" si="18"/>
        <v>1.4510487712155696E-4</v>
      </c>
      <c r="I601" s="4">
        <f t="shared" si="19"/>
        <v>1.2847143721018693E-4</v>
      </c>
    </row>
    <row r="602" spans="1:9" x14ac:dyDescent="0.25">
      <c r="A602" s="8">
        <v>1115</v>
      </c>
      <c r="B602" t="s">
        <v>1325</v>
      </c>
      <c r="C602" s="1">
        <v>662</v>
      </c>
      <c r="D602" s="1">
        <v>662</v>
      </c>
      <c r="E602" s="1">
        <v>385</v>
      </c>
      <c r="H602" s="4">
        <f t="shared" si="18"/>
        <v>1.4488601607009157E-4</v>
      </c>
      <c r="I602" s="4">
        <f t="shared" si="19"/>
        <v>8.4261504814177112E-5</v>
      </c>
    </row>
    <row r="603" spans="1:9" x14ac:dyDescent="0.25">
      <c r="A603" s="8">
        <v>1280</v>
      </c>
      <c r="B603" t="s">
        <v>435</v>
      </c>
      <c r="C603" s="1">
        <v>662</v>
      </c>
      <c r="D603" s="1">
        <v>662</v>
      </c>
      <c r="E603" s="1">
        <v>456</v>
      </c>
      <c r="H603" s="4">
        <f t="shared" si="18"/>
        <v>1.4488601607009157E-4</v>
      </c>
      <c r="I603" s="4">
        <f t="shared" si="19"/>
        <v>9.980063946822017E-5</v>
      </c>
    </row>
    <row r="604" spans="1:9" x14ac:dyDescent="0.25">
      <c r="A604" s="8">
        <v>657</v>
      </c>
      <c r="B604" t="s">
        <v>453</v>
      </c>
      <c r="C604" s="1">
        <v>661</v>
      </c>
      <c r="D604" s="1">
        <v>661</v>
      </c>
      <c r="E604" s="1">
        <v>626</v>
      </c>
      <c r="H604" s="4">
        <f t="shared" si="18"/>
        <v>1.4466715501862618E-4</v>
      </c>
      <c r="I604" s="4">
        <f t="shared" si="19"/>
        <v>1.3700701821733733E-4</v>
      </c>
    </row>
    <row r="605" spans="1:9" x14ac:dyDescent="0.25">
      <c r="A605" s="8">
        <v>353</v>
      </c>
      <c r="B605" t="s">
        <v>804</v>
      </c>
      <c r="C605" s="1">
        <v>657</v>
      </c>
      <c r="D605" s="1">
        <v>657</v>
      </c>
      <c r="E605" s="1">
        <v>276</v>
      </c>
      <c r="H605" s="4">
        <f t="shared" si="18"/>
        <v>1.437917108127646E-4</v>
      </c>
      <c r="I605" s="4">
        <f t="shared" si="19"/>
        <v>6.0405650204449054E-5</v>
      </c>
    </row>
    <row r="606" spans="1:9" x14ac:dyDescent="0.25">
      <c r="A606" s="8">
        <v>1580</v>
      </c>
      <c r="B606" t="s">
        <v>441</v>
      </c>
      <c r="C606" s="1">
        <v>656</v>
      </c>
      <c r="D606" s="1">
        <v>656</v>
      </c>
      <c r="E606" s="1">
        <v>372</v>
      </c>
      <c r="H606" s="4">
        <f t="shared" si="18"/>
        <v>1.4357284976129918E-4</v>
      </c>
      <c r="I606" s="4">
        <f t="shared" si="19"/>
        <v>8.1416311145126978E-5</v>
      </c>
    </row>
    <row r="607" spans="1:9" x14ac:dyDescent="0.25">
      <c r="A607" s="8">
        <v>369</v>
      </c>
      <c r="B607" t="s">
        <v>2026</v>
      </c>
      <c r="C607" s="1">
        <v>656</v>
      </c>
      <c r="D607" s="1">
        <v>656</v>
      </c>
      <c r="E607" s="1">
        <v>560</v>
      </c>
      <c r="H607" s="4">
        <f t="shared" si="18"/>
        <v>1.4357284976129918E-4</v>
      </c>
      <c r="I607" s="4">
        <f t="shared" si="19"/>
        <v>1.2256218882062127E-4</v>
      </c>
    </row>
    <row r="608" spans="1:9" x14ac:dyDescent="0.25">
      <c r="A608" s="8">
        <v>1030</v>
      </c>
      <c r="B608" t="s">
        <v>471</v>
      </c>
      <c r="C608" s="1">
        <v>655</v>
      </c>
      <c r="D608" s="1">
        <v>655</v>
      </c>
      <c r="E608" s="1">
        <v>374</v>
      </c>
      <c r="H608" s="4">
        <f t="shared" si="18"/>
        <v>1.4335398870983379E-4</v>
      </c>
      <c r="I608" s="4">
        <f t="shared" si="19"/>
        <v>8.1854033248057769E-5</v>
      </c>
    </row>
    <row r="609" spans="1:9" x14ac:dyDescent="0.25">
      <c r="A609" s="8">
        <v>1028</v>
      </c>
      <c r="B609" t="s">
        <v>442</v>
      </c>
      <c r="C609" s="1">
        <v>655</v>
      </c>
      <c r="D609" s="1">
        <v>655</v>
      </c>
      <c r="E609" s="1">
        <v>618</v>
      </c>
      <c r="H609" s="4">
        <f t="shared" si="18"/>
        <v>1.4335398870983379E-4</v>
      </c>
      <c r="I609" s="4">
        <f t="shared" si="19"/>
        <v>1.3525612980561417E-4</v>
      </c>
    </row>
    <row r="610" spans="1:9" x14ac:dyDescent="0.25">
      <c r="A610" s="8">
        <v>376</v>
      </c>
      <c r="B610" t="s">
        <v>877</v>
      </c>
      <c r="C610" s="1">
        <v>655</v>
      </c>
      <c r="D610" s="1">
        <v>655</v>
      </c>
      <c r="E610" s="1">
        <v>373</v>
      </c>
      <c r="H610" s="4">
        <f t="shared" si="18"/>
        <v>1.4335398870983379E-4</v>
      </c>
      <c r="I610" s="4">
        <f t="shared" si="19"/>
        <v>8.163517219659238E-5</v>
      </c>
    </row>
    <row r="611" spans="1:9" x14ac:dyDescent="0.25">
      <c r="A611" s="8">
        <v>1008</v>
      </c>
      <c r="B611" t="s">
        <v>1935</v>
      </c>
      <c r="C611" s="1">
        <v>652</v>
      </c>
      <c r="D611" s="1">
        <v>652</v>
      </c>
      <c r="E611" s="1">
        <v>585</v>
      </c>
      <c r="H611" s="4">
        <f t="shared" si="18"/>
        <v>1.426974055554376E-4</v>
      </c>
      <c r="I611" s="4">
        <f t="shared" si="19"/>
        <v>1.2803371510725615E-4</v>
      </c>
    </row>
    <row r="612" spans="1:9" x14ac:dyDescent="0.25">
      <c r="A612" s="8">
        <v>1079</v>
      </c>
      <c r="B612" t="s">
        <v>790</v>
      </c>
      <c r="C612" s="1">
        <v>652</v>
      </c>
      <c r="D612" s="1">
        <v>652</v>
      </c>
      <c r="E612" s="1">
        <v>176</v>
      </c>
      <c r="H612" s="4">
        <f t="shared" si="18"/>
        <v>1.426974055554376E-4</v>
      </c>
      <c r="I612" s="4">
        <f t="shared" si="19"/>
        <v>3.8519545057909541E-5</v>
      </c>
    </row>
    <row r="613" spans="1:9" x14ac:dyDescent="0.25">
      <c r="A613" s="8">
        <v>1064</v>
      </c>
      <c r="B613" t="s">
        <v>480</v>
      </c>
      <c r="C613" s="1">
        <v>651</v>
      </c>
      <c r="D613" s="1">
        <v>651</v>
      </c>
      <c r="E613" s="1">
        <v>396</v>
      </c>
      <c r="H613" s="4">
        <f t="shared" si="18"/>
        <v>1.4247854450397221E-4</v>
      </c>
      <c r="I613" s="4">
        <f t="shared" si="19"/>
        <v>8.6668976380296469E-5</v>
      </c>
    </row>
    <row r="614" spans="1:9" x14ac:dyDescent="0.25">
      <c r="A614" s="8">
        <v>1140</v>
      </c>
      <c r="B614" t="s">
        <v>1513</v>
      </c>
      <c r="C614" s="1">
        <v>651</v>
      </c>
      <c r="D614" s="1">
        <v>651</v>
      </c>
      <c r="E614" s="1">
        <v>508</v>
      </c>
      <c r="H614" s="4">
        <f t="shared" si="18"/>
        <v>1.4247854450397221E-4</v>
      </c>
      <c r="I614" s="4">
        <f t="shared" si="19"/>
        <v>1.1118141414442072E-4</v>
      </c>
    </row>
    <row r="615" spans="1:9" x14ac:dyDescent="0.25">
      <c r="A615" s="8">
        <v>1123</v>
      </c>
      <c r="B615" t="s">
        <v>1876</v>
      </c>
      <c r="C615" s="1">
        <v>647</v>
      </c>
      <c r="D615" s="1">
        <v>647</v>
      </c>
      <c r="E615" s="1">
        <v>611</v>
      </c>
      <c r="H615" s="4">
        <f t="shared" si="18"/>
        <v>1.4160310029811063E-4</v>
      </c>
      <c r="I615" s="4">
        <f t="shared" si="19"/>
        <v>1.3372410244535642E-4</v>
      </c>
    </row>
    <row r="616" spans="1:9" x14ac:dyDescent="0.25">
      <c r="A616" s="8">
        <v>1471</v>
      </c>
      <c r="B616" t="s">
        <v>448</v>
      </c>
      <c r="C616" s="1">
        <v>645</v>
      </c>
      <c r="D616" s="1">
        <v>645</v>
      </c>
      <c r="E616" s="1">
        <v>498</v>
      </c>
      <c r="H616" s="4">
        <f t="shared" si="18"/>
        <v>1.4116537819517985E-4</v>
      </c>
      <c r="I616" s="4">
        <f t="shared" si="19"/>
        <v>1.0899280362976677E-4</v>
      </c>
    </row>
    <row r="617" spans="1:9" x14ac:dyDescent="0.25">
      <c r="A617" s="8">
        <v>1606</v>
      </c>
      <c r="B617" t="s">
        <v>454</v>
      </c>
      <c r="C617" s="1">
        <v>643</v>
      </c>
      <c r="D617" s="1">
        <v>643</v>
      </c>
      <c r="E617" s="1">
        <v>584</v>
      </c>
      <c r="H617" s="4">
        <f t="shared" si="18"/>
        <v>1.4072765609224905E-4</v>
      </c>
      <c r="I617" s="4">
        <f t="shared" si="19"/>
        <v>1.2781485405579074E-4</v>
      </c>
    </row>
    <row r="618" spans="1:9" x14ac:dyDescent="0.25">
      <c r="A618" s="8">
        <v>86</v>
      </c>
      <c r="B618" t="s">
        <v>1673</v>
      </c>
      <c r="C618" s="1">
        <v>642</v>
      </c>
      <c r="D618" s="1">
        <v>642</v>
      </c>
      <c r="E618" s="1">
        <v>603</v>
      </c>
      <c r="H618" s="4">
        <f t="shared" si="18"/>
        <v>1.4050879504078366E-4</v>
      </c>
      <c r="I618" s="4">
        <f t="shared" si="19"/>
        <v>1.3197321403363326E-4</v>
      </c>
    </row>
    <row r="619" spans="1:9" x14ac:dyDescent="0.25">
      <c r="A619" s="8">
        <v>384</v>
      </c>
      <c r="B619" t="s">
        <v>2017</v>
      </c>
      <c r="C619" s="1">
        <v>639</v>
      </c>
      <c r="D619" s="1">
        <v>639</v>
      </c>
      <c r="E619" s="1">
        <v>595</v>
      </c>
      <c r="H619" s="4">
        <f t="shared" si="18"/>
        <v>1.3985221188638747E-4</v>
      </c>
      <c r="I619" s="4">
        <f t="shared" si="19"/>
        <v>1.3022232562191009E-4</v>
      </c>
    </row>
    <row r="620" spans="1:9" x14ac:dyDescent="0.25">
      <c r="A620" s="8">
        <v>265</v>
      </c>
      <c r="B620" t="s">
        <v>443</v>
      </c>
      <c r="C620" s="1">
        <v>639</v>
      </c>
      <c r="D620" s="1">
        <v>639</v>
      </c>
      <c r="E620" s="1">
        <v>599</v>
      </c>
      <c r="H620" s="4">
        <f t="shared" si="18"/>
        <v>1.3985221188638747E-4</v>
      </c>
      <c r="I620" s="4">
        <f t="shared" si="19"/>
        <v>1.3109776982777167E-4</v>
      </c>
    </row>
    <row r="621" spans="1:9" x14ac:dyDescent="0.25">
      <c r="A621" s="8">
        <v>1106</v>
      </c>
      <c r="B621" t="s">
        <v>1903</v>
      </c>
      <c r="C621" s="1">
        <v>637</v>
      </c>
      <c r="D621" s="1">
        <v>637</v>
      </c>
      <c r="E621" s="1">
        <v>561</v>
      </c>
      <c r="H621" s="4">
        <f t="shared" si="18"/>
        <v>1.3941448978345669E-4</v>
      </c>
      <c r="I621" s="4">
        <f t="shared" si="19"/>
        <v>1.2278104987208666E-4</v>
      </c>
    </row>
    <row r="622" spans="1:9" x14ac:dyDescent="0.25">
      <c r="A622" s="8">
        <v>733</v>
      </c>
      <c r="B622" t="s">
        <v>440</v>
      </c>
      <c r="C622" s="1">
        <v>634</v>
      </c>
      <c r="D622" s="1">
        <v>634</v>
      </c>
      <c r="E622" s="1">
        <v>585</v>
      </c>
      <c r="H622" s="4">
        <f t="shared" si="18"/>
        <v>1.387579066290605E-4</v>
      </c>
      <c r="I622" s="4">
        <f t="shared" si="19"/>
        <v>1.2803371510725615E-4</v>
      </c>
    </row>
    <row r="623" spans="1:9" x14ac:dyDescent="0.25">
      <c r="A623" s="8">
        <v>2063</v>
      </c>
      <c r="B623" t="s">
        <v>1689</v>
      </c>
      <c r="C623" s="1">
        <v>633</v>
      </c>
      <c r="D623" s="1">
        <v>633</v>
      </c>
      <c r="E623" s="1">
        <v>588</v>
      </c>
      <c r="H623" s="4">
        <f t="shared" si="18"/>
        <v>1.3853904557759511E-4</v>
      </c>
      <c r="I623" s="4">
        <f t="shared" si="19"/>
        <v>1.2869029826165232E-4</v>
      </c>
    </row>
    <row r="624" spans="1:9" x14ac:dyDescent="0.25">
      <c r="A624" s="8">
        <v>784</v>
      </c>
      <c r="B624" t="s">
        <v>452</v>
      </c>
      <c r="C624" s="1">
        <v>632</v>
      </c>
      <c r="D624" s="1">
        <v>632</v>
      </c>
      <c r="E624" s="1">
        <v>557</v>
      </c>
      <c r="H624" s="4">
        <f t="shared" si="18"/>
        <v>1.3832018452612972E-4</v>
      </c>
      <c r="I624" s="4">
        <f t="shared" si="19"/>
        <v>1.2190560566622508E-4</v>
      </c>
    </row>
    <row r="625" spans="1:9" x14ac:dyDescent="0.25">
      <c r="A625" s="8">
        <v>499</v>
      </c>
      <c r="B625" t="s">
        <v>465</v>
      </c>
      <c r="C625" s="1">
        <v>631</v>
      </c>
      <c r="D625" s="1">
        <v>631</v>
      </c>
      <c r="E625" s="1">
        <v>523</v>
      </c>
      <c r="H625" s="4">
        <f t="shared" si="18"/>
        <v>1.3810132347466433E-4</v>
      </c>
      <c r="I625" s="4">
        <f t="shared" si="19"/>
        <v>1.1446432991640165E-4</v>
      </c>
    </row>
    <row r="626" spans="1:9" x14ac:dyDescent="0.25">
      <c r="A626" s="8">
        <v>685</v>
      </c>
      <c r="B626" t="s">
        <v>1469</v>
      </c>
      <c r="C626" s="1">
        <v>629</v>
      </c>
      <c r="D626" s="1">
        <v>629</v>
      </c>
      <c r="E626" s="1">
        <v>502</v>
      </c>
      <c r="H626" s="4">
        <f t="shared" si="18"/>
        <v>1.3766360137173352E-4</v>
      </c>
      <c r="I626" s="4">
        <f t="shared" si="19"/>
        <v>1.0986824783562835E-4</v>
      </c>
    </row>
    <row r="627" spans="1:9" x14ac:dyDescent="0.25">
      <c r="A627" s="8">
        <v>94</v>
      </c>
      <c r="B627" t="s">
        <v>1397</v>
      </c>
      <c r="C627" s="1">
        <v>627</v>
      </c>
      <c r="D627" s="1">
        <v>627</v>
      </c>
      <c r="E627" s="1">
        <v>473</v>
      </c>
      <c r="H627" s="4">
        <f t="shared" si="18"/>
        <v>1.3722587926880275E-4</v>
      </c>
      <c r="I627" s="4">
        <f t="shared" si="19"/>
        <v>1.0352127734313189E-4</v>
      </c>
    </row>
    <row r="628" spans="1:9" x14ac:dyDescent="0.25">
      <c r="A628" s="8">
        <v>2083</v>
      </c>
      <c r="B628" t="s">
        <v>456</v>
      </c>
      <c r="C628" s="1">
        <v>625</v>
      </c>
      <c r="D628" s="1">
        <v>625</v>
      </c>
      <c r="E628" s="1">
        <v>588</v>
      </c>
      <c r="H628" s="4">
        <f t="shared" si="18"/>
        <v>1.3678815716587194E-4</v>
      </c>
      <c r="I628" s="4">
        <f t="shared" si="19"/>
        <v>1.2869029826165232E-4</v>
      </c>
    </row>
    <row r="629" spans="1:9" x14ac:dyDescent="0.25">
      <c r="A629" s="8">
        <v>303</v>
      </c>
      <c r="B629" t="s">
        <v>472</v>
      </c>
      <c r="C629" s="1">
        <v>621</v>
      </c>
      <c r="D629" s="1">
        <v>621</v>
      </c>
      <c r="E629" s="1">
        <v>556</v>
      </c>
      <c r="H629" s="4">
        <f t="shared" si="18"/>
        <v>1.3591271296001036E-4</v>
      </c>
      <c r="I629" s="4">
        <f t="shared" si="19"/>
        <v>1.2168674461475969E-4</v>
      </c>
    </row>
    <row r="630" spans="1:9" x14ac:dyDescent="0.25">
      <c r="A630" s="8">
        <v>748</v>
      </c>
      <c r="B630" t="s">
        <v>449</v>
      </c>
      <c r="C630" s="1">
        <v>620</v>
      </c>
      <c r="D630" s="1">
        <v>620</v>
      </c>
      <c r="E630" s="1">
        <v>572</v>
      </c>
      <c r="H630" s="4">
        <f t="shared" si="18"/>
        <v>1.3569385190854497E-4</v>
      </c>
      <c r="I630" s="4">
        <f t="shared" si="19"/>
        <v>1.2518852143820602E-4</v>
      </c>
    </row>
    <row r="631" spans="1:9" x14ac:dyDescent="0.25">
      <c r="A631" s="8">
        <v>1271</v>
      </c>
      <c r="B631" t="s">
        <v>467</v>
      </c>
      <c r="C631" s="1">
        <v>617</v>
      </c>
      <c r="D631" s="1">
        <v>617</v>
      </c>
      <c r="E631" s="1">
        <v>583</v>
      </c>
      <c r="H631" s="4">
        <f t="shared" si="18"/>
        <v>1.3503726875414878E-4</v>
      </c>
      <c r="I631" s="4">
        <f t="shared" si="19"/>
        <v>1.2759599300432535E-4</v>
      </c>
    </row>
    <row r="632" spans="1:9" x14ac:dyDescent="0.25">
      <c r="A632" s="8">
        <v>1122</v>
      </c>
      <c r="B632" t="s">
        <v>1412</v>
      </c>
      <c r="C632" s="1">
        <v>615</v>
      </c>
      <c r="D632" s="1">
        <v>615</v>
      </c>
      <c r="E632" s="1">
        <v>411</v>
      </c>
      <c r="H632" s="4">
        <f t="shared" si="18"/>
        <v>1.34599546651218E-4</v>
      </c>
      <c r="I632" s="4">
        <f t="shared" si="19"/>
        <v>8.9951892152277394E-5</v>
      </c>
    </row>
    <row r="633" spans="1:9" x14ac:dyDescent="0.25">
      <c r="A633" s="8">
        <v>1247</v>
      </c>
      <c r="B633" t="s">
        <v>1304</v>
      </c>
      <c r="C633" s="1">
        <v>613</v>
      </c>
      <c r="D633" s="1">
        <v>613</v>
      </c>
      <c r="E633" s="1">
        <v>320</v>
      </c>
      <c r="H633" s="4">
        <f t="shared" si="18"/>
        <v>1.341618245482872E-4</v>
      </c>
      <c r="I633" s="4">
        <f t="shared" si="19"/>
        <v>7.0035536468926441E-5</v>
      </c>
    </row>
    <row r="634" spans="1:9" x14ac:dyDescent="0.25">
      <c r="A634" s="8">
        <v>1508</v>
      </c>
      <c r="B634" t="s">
        <v>462</v>
      </c>
      <c r="C634" s="1">
        <v>612</v>
      </c>
      <c r="D634" s="1">
        <v>612</v>
      </c>
      <c r="E634" s="1">
        <v>339</v>
      </c>
      <c r="H634" s="4">
        <f t="shared" si="18"/>
        <v>1.3394296349682181E-4</v>
      </c>
      <c r="I634" s="4">
        <f t="shared" si="19"/>
        <v>7.4193896446768948E-5</v>
      </c>
    </row>
    <row r="635" spans="1:9" x14ac:dyDescent="0.25">
      <c r="A635" s="8">
        <v>762</v>
      </c>
      <c r="B635" t="s">
        <v>464</v>
      </c>
      <c r="C635" s="1">
        <v>634</v>
      </c>
      <c r="D635" s="1">
        <v>609</v>
      </c>
      <c r="E635" s="1">
        <v>442</v>
      </c>
      <c r="H635" s="4">
        <f t="shared" si="18"/>
        <v>1.3328638034242562E-4</v>
      </c>
      <c r="I635" s="4">
        <f t="shared" si="19"/>
        <v>9.6736584747704634E-5</v>
      </c>
    </row>
    <row r="636" spans="1:9" x14ac:dyDescent="0.25">
      <c r="A636" s="8">
        <v>1330</v>
      </c>
      <c r="B636" t="s">
        <v>1890</v>
      </c>
      <c r="C636" s="1">
        <v>606</v>
      </c>
      <c r="D636" s="1">
        <v>606</v>
      </c>
      <c r="E636" s="1">
        <v>558</v>
      </c>
      <c r="H636" s="4">
        <f t="shared" si="18"/>
        <v>1.3262979718802945E-4</v>
      </c>
      <c r="I636" s="4">
        <f t="shared" si="19"/>
        <v>1.2212446671769047E-4</v>
      </c>
    </row>
    <row r="637" spans="1:9" x14ac:dyDescent="0.25">
      <c r="A637" s="8">
        <v>1225</v>
      </c>
      <c r="B637" t="s">
        <v>468</v>
      </c>
      <c r="C637" s="1">
        <v>603</v>
      </c>
      <c r="D637" s="1">
        <v>603</v>
      </c>
      <c r="E637" s="1">
        <v>449</v>
      </c>
      <c r="H637" s="4">
        <f t="shared" si="18"/>
        <v>1.3197321403363326E-4</v>
      </c>
      <c r="I637" s="4">
        <f t="shared" si="19"/>
        <v>9.8268612107962409E-5</v>
      </c>
    </row>
    <row r="638" spans="1:9" x14ac:dyDescent="0.25">
      <c r="A638" s="8">
        <v>1308</v>
      </c>
      <c r="B638" t="s">
        <v>455</v>
      </c>
      <c r="C638" s="1">
        <v>665</v>
      </c>
      <c r="D638" s="1">
        <v>599</v>
      </c>
      <c r="E638" s="1">
        <v>475</v>
      </c>
      <c r="H638" s="4">
        <f t="shared" si="18"/>
        <v>1.3109776982777167E-4</v>
      </c>
      <c r="I638" s="4">
        <f t="shared" si="19"/>
        <v>1.0395899944606268E-4</v>
      </c>
    </row>
    <row r="639" spans="1:9" x14ac:dyDescent="0.25">
      <c r="A639" s="8">
        <v>935</v>
      </c>
      <c r="B639" t="s">
        <v>889</v>
      </c>
      <c r="C639" s="1">
        <v>598</v>
      </c>
      <c r="D639" s="1">
        <v>598</v>
      </c>
      <c r="E639" s="1">
        <v>275</v>
      </c>
      <c r="H639" s="4">
        <f t="shared" si="18"/>
        <v>1.3087890877630629E-4</v>
      </c>
      <c r="I639" s="4">
        <f t="shared" si="19"/>
        <v>6.0186789152983658E-5</v>
      </c>
    </row>
    <row r="640" spans="1:9" x14ac:dyDescent="0.25">
      <c r="A640" s="8">
        <v>1178</v>
      </c>
      <c r="B640" t="s">
        <v>474</v>
      </c>
      <c r="C640" s="1">
        <v>596</v>
      </c>
      <c r="D640" s="1">
        <v>596</v>
      </c>
      <c r="E640" s="1">
        <v>261</v>
      </c>
      <c r="H640" s="4">
        <f t="shared" si="18"/>
        <v>1.3044118667337548E-4</v>
      </c>
      <c r="I640" s="4">
        <f t="shared" si="19"/>
        <v>5.7122734432468122E-5</v>
      </c>
    </row>
    <row r="641" spans="1:9" x14ac:dyDescent="0.25">
      <c r="A641" s="8">
        <v>647</v>
      </c>
      <c r="B641" t="s">
        <v>466</v>
      </c>
      <c r="C641" s="1">
        <v>595</v>
      </c>
      <c r="D641" s="1">
        <v>595</v>
      </c>
      <c r="E641" s="1">
        <v>530</v>
      </c>
      <c r="H641" s="4">
        <f t="shared" si="18"/>
        <v>1.3022232562191009E-4</v>
      </c>
      <c r="I641" s="4">
        <f t="shared" si="19"/>
        <v>1.1599635727665941E-4</v>
      </c>
    </row>
    <row r="642" spans="1:9" x14ac:dyDescent="0.25">
      <c r="A642" s="8">
        <v>1573</v>
      </c>
      <c r="B642" t="s">
        <v>460</v>
      </c>
      <c r="C642" s="1">
        <v>593</v>
      </c>
      <c r="D642" s="1">
        <v>593</v>
      </c>
      <c r="E642" s="1">
        <v>300</v>
      </c>
      <c r="H642" s="4">
        <f t="shared" si="18"/>
        <v>1.2978460351897932E-4</v>
      </c>
      <c r="I642" s="4">
        <f t="shared" si="19"/>
        <v>6.5658315439618532E-5</v>
      </c>
    </row>
    <row r="643" spans="1:9" x14ac:dyDescent="0.25">
      <c r="A643" s="8">
        <v>381</v>
      </c>
      <c r="B643" t="s">
        <v>1660</v>
      </c>
      <c r="C643" s="1">
        <v>591</v>
      </c>
      <c r="D643" s="1">
        <v>591</v>
      </c>
      <c r="E643" s="1">
        <v>541</v>
      </c>
      <c r="H643" s="4">
        <f t="shared" si="18"/>
        <v>1.2934688141604851E-4</v>
      </c>
      <c r="I643" s="4">
        <f t="shared" si="19"/>
        <v>1.1840382884277875E-4</v>
      </c>
    </row>
    <row r="644" spans="1:9" x14ac:dyDescent="0.25">
      <c r="A644" s="8">
        <v>1433</v>
      </c>
      <c r="B644" t="s">
        <v>473</v>
      </c>
      <c r="C644" s="1">
        <v>589</v>
      </c>
      <c r="D644" s="1">
        <v>589</v>
      </c>
      <c r="E644" s="1">
        <v>140</v>
      </c>
      <c r="H644" s="4">
        <f t="shared" si="18"/>
        <v>1.2890915931311773E-4</v>
      </c>
      <c r="I644" s="4">
        <f t="shared" si="19"/>
        <v>3.0640547205155318E-5</v>
      </c>
    </row>
    <row r="645" spans="1:9" x14ac:dyDescent="0.25">
      <c r="A645" s="8">
        <v>1050</v>
      </c>
      <c r="B645" t="s">
        <v>463</v>
      </c>
      <c r="C645" s="1">
        <v>588</v>
      </c>
      <c r="D645" s="1">
        <v>588</v>
      </c>
      <c r="E645" s="1">
        <v>390</v>
      </c>
      <c r="H645" s="4">
        <f t="shared" si="18"/>
        <v>1.2869029826165232E-4</v>
      </c>
      <c r="I645" s="4">
        <f t="shared" si="19"/>
        <v>8.5355810071504096E-5</v>
      </c>
    </row>
    <row r="646" spans="1:9" x14ac:dyDescent="0.25">
      <c r="A646" s="8">
        <v>1085</v>
      </c>
      <c r="B646" t="s">
        <v>1401</v>
      </c>
      <c r="C646" s="1">
        <v>588</v>
      </c>
      <c r="D646" s="1">
        <v>588</v>
      </c>
      <c r="E646" s="1">
        <v>426</v>
      </c>
      <c r="H646" s="4">
        <f t="shared" si="18"/>
        <v>1.2869029826165232E-4</v>
      </c>
      <c r="I646" s="4">
        <f t="shared" si="19"/>
        <v>9.323480792425832E-5</v>
      </c>
    </row>
    <row r="647" spans="1:9" x14ac:dyDescent="0.25">
      <c r="A647" s="8">
        <v>1014</v>
      </c>
      <c r="B647" t="s">
        <v>1945</v>
      </c>
      <c r="C647" s="1">
        <v>585</v>
      </c>
      <c r="D647" s="1">
        <v>585</v>
      </c>
      <c r="E647" s="1">
        <v>555</v>
      </c>
      <c r="H647" s="4">
        <f t="shared" si="18"/>
        <v>1.2803371510725615E-4</v>
      </c>
      <c r="I647" s="4">
        <f t="shared" si="19"/>
        <v>1.2146788356329429E-4</v>
      </c>
    </row>
    <row r="648" spans="1:9" x14ac:dyDescent="0.25">
      <c r="A648" s="8">
        <v>585</v>
      </c>
      <c r="B648" t="s">
        <v>831</v>
      </c>
      <c r="C648" s="1">
        <v>582</v>
      </c>
      <c r="D648" s="1">
        <v>582</v>
      </c>
      <c r="E648" s="1">
        <v>165</v>
      </c>
      <c r="H648" s="4">
        <f t="shared" ref="H648:H711" si="20">+D648/$C$4</f>
        <v>1.2737713195285996E-4</v>
      </c>
      <c r="I648" s="4">
        <f t="shared" ref="I648:I711" si="21">+E648/$C$4</f>
        <v>3.6112073491790191E-5</v>
      </c>
    </row>
    <row r="649" spans="1:9" x14ac:dyDescent="0.25">
      <c r="A649" s="8">
        <v>1472</v>
      </c>
      <c r="B649" t="s">
        <v>470</v>
      </c>
      <c r="C649" s="1">
        <v>581</v>
      </c>
      <c r="D649" s="1">
        <v>581</v>
      </c>
      <c r="E649" s="1">
        <v>199</v>
      </c>
      <c r="H649" s="4">
        <f t="shared" si="20"/>
        <v>1.2715827090139457E-4</v>
      </c>
      <c r="I649" s="4">
        <f t="shared" si="21"/>
        <v>4.355334924161363E-5</v>
      </c>
    </row>
    <row r="650" spans="1:9" x14ac:dyDescent="0.25">
      <c r="A650" s="8">
        <v>1475</v>
      </c>
      <c r="B650" t="s">
        <v>1470</v>
      </c>
      <c r="C650" s="1">
        <v>578</v>
      </c>
      <c r="D650" s="1">
        <v>578</v>
      </c>
      <c r="E650" s="1">
        <v>459</v>
      </c>
      <c r="H650" s="4">
        <f t="shared" si="20"/>
        <v>1.2650168774699838E-4</v>
      </c>
      <c r="I650" s="4">
        <f t="shared" si="21"/>
        <v>1.0045722262261636E-4</v>
      </c>
    </row>
    <row r="651" spans="1:9" x14ac:dyDescent="0.25">
      <c r="A651" s="8">
        <v>392</v>
      </c>
      <c r="B651" t="s">
        <v>1628</v>
      </c>
      <c r="C651" s="1">
        <v>576</v>
      </c>
      <c r="D651" s="1">
        <v>576</v>
      </c>
      <c r="E651" s="1">
        <v>499</v>
      </c>
      <c r="H651" s="4">
        <f t="shared" si="20"/>
        <v>1.2606396564406757E-4</v>
      </c>
      <c r="I651" s="4">
        <f t="shared" si="21"/>
        <v>1.0921166468123215E-4</v>
      </c>
    </row>
    <row r="652" spans="1:9" x14ac:dyDescent="0.25">
      <c r="A652" s="8">
        <v>1807</v>
      </c>
      <c r="B652" t="s">
        <v>1462</v>
      </c>
      <c r="C652" s="1">
        <v>575</v>
      </c>
      <c r="D652" s="1">
        <v>575</v>
      </c>
      <c r="E652" s="1">
        <v>437</v>
      </c>
      <c r="H652" s="4">
        <f t="shared" si="20"/>
        <v>1.2584510459260218E-4</v>
      </c>
      <c r="I652" s="4">
        <f t="shared" si="21"/>
        <v>9.5642279490377663E-5</v>
      </c>
    </row>
    <row r="653" spans="1:9" x14ac:dyDescent="0.25">
      <c r="A653" s="8">
        <v>1641</v>
      </c>
      <c r="B653" t="s">
        <v>458</v>
      </c>
      <c r="C653" s="1">
        <v>575</v>
      </c>
      <c r="D653" s="1">
        <v>575</v>
      </c>
      <c r="E653" s="1">
        <v>518</v>
      </c>
      <c r="H653" s="4">
        <f t="shared" si="20"/>
        <v>1.2584510459260218E-4</v>
      </c>
      <c r="I653" s="4">
        <f t="shared" si="21"/>
        <v>1.1337002465907466E-4</v>
      </c>
    </row>
    <row r="654" spans="1:9" x14ac:dyDescent="0.25">
      <c r="A654" s="8">
        <v>788</v>
      </c>
      <c r="B654" t="s">
        <v>484</v>
      </c>
      <c r="C654" s="1">
        <v>574</v>
      </c>
      <c r="D654" s="1">
        <v>574</v>
      </c>
      <c r="E654" s="1">
        <v>86</v>
      </c>
      <c r="H654" s="4">
        <f t="shared" si="20"/>
        <v>1.2562624354113679E-4</v>
      </c>
      <c r="I654" s="4">
        <f t="shared" si="21"/>
        <v>1.882205042602398E-5</v>
      </c>
    </row>
    <row r="655" spans="1:9" x14ac:dyDescent="0.25">
      <c r="A655" s="8">
        <v>720</v>
      </c>
      <c r="B655" t="s">
        <v>457</v>
      </c>
      <c r="C655" s="1">
        <v>573</v>
      </c>
      <c r="D655" s="1">
        <v>573</v>
      </c>
      <c r="E655" s="1">
        <v>544</v>
      </c>
      <c r="H655" s="4">
        <f t="shared" si="20"/>
        <v>1.2540738248967141E-4</v>
      </c>
      <c r="I655" s="4">
        <f t="shared" si="21"/>
        <v>1.1906041199717494E-4</v>
      </c>
    </row>
    <row r="656" spans="1:9" x14ac:dyDescent="0.25">
      <c r="A656" s="8">
        <v>917</v>
      </c>
      <c r="B656" t="s">
        <v>961</v>
      </c>
      <c r="C656" s="1">
        <v>570</v>
      </c>
      <c r="D656" s="1">
        <v>570</v>
      </c>
      <c r="E656" s="1">
        <v>357</v>
      </c>
      <c r="H656" s="4">
        <f t="shared" si="20"/>
        <v>1.2475079933527521E-4</v>
      </c>
      <c r="I656" s="4">
        <f t="shared" si="21"/>
        <v>7.8133395373146053E-5</v>
      </c>
    </row>
    <row r="657" spans="1:9" x14ac:dyDescent="0.25">
      <c r="A657" s="8">
        <v>1002</v>
      </c>
      <c r="B657" t="s">
        <v>1482</v>
      </c>
      <c r="C657" s="1">
        <v>569</v>
      </c>
      <c r="D657" s="1">
        <v>569</v>
      </c>
      <c r="E657" s="1">
        <v>445</v>
      </c>
      <c r="H657" s="4">
        <f t="shared" si="20"/>
        <v>1.2453193828380982E-4</v>
      </c>
      <c r="I657" s="4">
        <f t="shared" si="21"/>
        <v>9.7393167902100827E-5</v>
      </c>
    </row>
    <row r="658" spans="1:9" x14ac:dyDescent="0.25">
      <c r="A658" s="8">
        <v>1068</v>
      </c>
      <c r="B658" t="s">
        <v>503</v>
      </c>
      <c r="C658" s="1">
        <v>564</v>
      </c>
      <c r="D658" s="1">
        <v>564</v>
      </c>
      <c r="E658" s="1">
        <v>414</v>
      </c>
      <c r="H658" s="4">
        <f t="shared" si="20"/>
        <v>1.2343763302648285E-4</v>
      </c>
      <c r="I658" s="4">
        <f t="shared" si="21"/>
        <v>9.0608475306673574E-5</v>
      </c>
    </row>
    <row r="659" spans="1:9" x14ac:dyDescent="0.25">
      <c r="A659" s="8">
        <v>1260</v>
      </c>
      <c r="B659" t="s">
        <v>479</v>
      </c>
      <c r="C659" s="1">
        <v>561</v>
      </c>
      <c r="D659" s="1">
        <v>561</v>
      </c>
      <c r="E659" s="1">
        <v>519</v>
      </c>
      <c r="H659" s="4">
        <f t="shared" si="20"/>
        <v>1.2278104987208666E-4</v>
      </c>
      <c r="I659" s="4">
        <f t="shared" si="21"/>
        <v>1.1358888571054006E-4</v>
      </c>
    </row>
    <row r="660" spans="1:9" x14ac:dyDescent="0.25">
      <c r="A660" s="8">
        <v>50</v>
      </c>
      <c r="B660" t="s">
        <v>1399</v>
      </c>
      <c r="C660" s="1">
        <v>561</v>
      </c>
      <c r="D660" s="1">
        <v>561</v>
      </c>
      <c r="E660" s="1">
        <v>314</v>
      </c>
      <c r="H660" s="4">
        <f t="shared" si="20"/>
        <v>1.2278104987208666E-4</v>
      </c>
      <c r="I660" s="4">
        <f t="shared" si="21"/>
        <v>6.8722370160134068E-5</v>
      </c>
    </row>
    <row r="661" spans="1:9" x14ac:dyDescent="0.25">
      <c r="A661" s="8">
        <v>1557</v>
      </c>
      <c r="B661" t="s">
        <v>769</v>
      </c>
      <c r="C661" s="1">
        <v>560</v>
      </c>
      <c r="D661" s="1">
        <v>560</v>
      </c>
      <c r="E661" s="1">
        <v>162</v>
      </c>
      <c r="H661" s="4">
        <f t="shared" si="20"/>
        <v>1.2256218882062127E-4</v>
      </c>
      <c r="I661" s="4">
        <f t="shared" si="21"/>
        <v>3.5455490337394011E-5</v>
      </c>
    </row>
    <row r="662" spans="1:9" x14ac:dyDescent="0.25">
      <c r="A662" s="8">
        <v>931</v>
      </c>
      <c r="B662" t="s">
        <v>1552</v>
      </c>
      <c r="C662" s="1">
        <v>560</v>
      </c>
      <c r="D662" s="1">
        <v>560</v>
      </c>
      <c r="E662" s="1">
        <v>482</v>
      </c>
      <c r="H662" s="4">
        <f t="shared" si="20"/>
        <v>1.2256218882062127E-4</v>
      </c>
      <c r="I662" s="4">
        <f t="shared" si="21"/>
        <v>1.0549102680632044E-4</v>
      </c>
    </row>
    <row r="663" spans="1:9" x14ac:dyDescent="0.25">
      <c r="A663" s="8">
        <v>698</v>
      </c>
      <c r="B663" t="s">
        <v>485</v>
      </c>
      <c r="C663" s="1">
        <v>559</v>
      </c>
      <c r="D663" s="1">
        <v>559</v>
      </c>
      <c r="E663" s="1">
        <v>530</v>
      </c>
      <c r="H663" s="4">
        <f t="shared" si="20"/>
        <v>1.2234332776915586E-4</v>
      </c>
      <c r="I663" s="4">
        <f t="shared" si="21"/>
        <v>1.1599635727665941E-4</v>
      </c>
    </row>
    <row r="664" spans="1:9" x14ac:dyDescent="0.25">
      <c r="A664" s="8">
        <v>168</v>
      </c>
      <c r="B664" t="s">
        <v>469</v>
      </c>
      <c r="C664" s="1">
        <v>553</v>
      </c>
      <c r="D664" s="1">
        <v>553</v>
      </c>
      <c r="E664" s="1">
        <v>227</v>
      </c>
      <c r="H664" s="4">
        <f t="shared" si="20"/>
        <v>1.210301614603635E-4</v>
      </c>
      <c r="I664" s="4">
        <f t="shared" si="21"/>
        <v>4.968145868264469E-5</v>
      </c>
    </row>
    <row r="665" spans="1:9" x14ac:dyDescent="0.25">
      <c r="A665" s="8">
        <v>1035</v>
      </c>
      <c r="B665" t="s">
        <v>459</v>
      </c>
      <c r="C665" s="1">
        <v>551</v>
      </c>
      <c r="D665" s="1">
        <v>551</v>
      </c>
      <c r="E665" s="1">
        <v>522</v>
      </c>
      <c r="H665" s="4">
        <f t="shared" si="20"/>
        <v>1.2059243935743271E-4</v>
      </c>
      <c r="I665" s="4">
        <f t="shared" si="21"/>
        <v>1.1424546886493624E-4</v>
      </c>
    </row>
    <row r="666" spans="1:9" x14ac:dyDescent="0.25">
      <c r="A666" s="8">
        <v>701</v>
      </c>
      <c r="B666" t="s">
        <v>488</v>
      </c>
      <c r="C666" s="1">
        <v>551</v>
      </c>
      <c r="D666" s="1">
        <v>551</v>
      </c>
      <c r="E666" s="1">
        <v>425</v>
      </c>
      <c r="H666" s="4">
        <f t="shared" si="20"/>
        <v>1.2059243935743271E-4</v>
      </c>
      <c r="I666" s="4">
        <f t="shared" si="21"/>
        <v>9.3015946872792917E-5</v>
      </c>
    </row>
    <row r="667" spans="1:9" x14ac:dyDescent="0.25">
      <c r="A667" s="8">
        <v>1930</v>
      </c>
      <c r="B667" t="s">
        <v>478</v>
      </c>
      <c r="C667" s="1">
        <v>550</v>
      </c>
      <c r="D667" s="1">
        <v>550</v>
      </c>
      <c r="E667" s="1">
        <v>496</v>
      </c>
      <c r="H667" s="4">
        <f t="shared" si="20"/>
        <v>1.2037357830596732E-4</v>
      </c>
      <c r="I667" s="4">
        <f t="shared" si="21"/>
        <v>1.0855508152683598E-4</v>
      </c>
    </row>
    <row r="668" spans="1:9" x14ac:dyDescent="0.25">
      <c r="A668" s="8">
        <v>92</v>
      </c>
      <c r="B668" t="s">
        <v>928</v>
      </c>
      <c r="C668" s="1">
        <v>549</v>
      </c>
      <c r="D668" s="1">
        <v>549</v>
      </c>
      <c r="E668" s="1">
        <v>270</v>
      </c>
      <c r="H668" s="4">
        <f t="shared" si="20"/>
        <v>1.2015471725450191E-4</v>
      </c>
      <c r="I668" s="4">
        <f t="shared" si="21"/>
        <v>5.9092483895656681E-5</v>
      </c>
    </row>
    <row r="669" spans="1:9" x14ac:dyDescent="0.25">
      <c r="A669" s="8">
        <v>354</v>
      </c>
      <c r="B669" t="s">
        <v>2042</v>
      </c>
      <c r="C669" s="1">
        <v>548</v>
      </c>
      <c r="D669" s="1">
        <v>548</v>
      </c>
      <c r="E669" s="1">
        <v>500</v>
      </c>
      <c r="H669" s="4">
        <f t="shared" si="20"/>
        <v>1.1993585620303653E-4</v>
      </c>
      <c r="I669" s="4">
        <f t="shared" si="21"/>
        <v>1.0943052573269756E-4</v>
      </c>
    </row>
    <row r="670" spans="1:9" x14ac:dyDescent="0.25">
      <c r="A670" s="8">
        <v>1345</v>
      </c>
      <c r="B670" t="s">
        <v>1653</v>
      </c>
      <c r="C670" s="1">
        <v>547</v>
      </c>
      <c r="D670" s="1">
        <v>547</v>
      </c>
      <c r="E670" s="1">
        <v>488</v>
      </c>
      <c r="H670" s="4">
        <f t="shared" si="20"/>
        <v>1.1971699515157112E-4</v>
      </c>
      <c r="I670" s="4">
        <f t="shared" si="21"/>
        <v>1.0680419311511281E-4</v>
      </c>
    </row>
    <row r="671" spans="1:9" x14ac:dyDescent="0.25">
      <c r="A671" s="8">
        <v>1252</v>
      </c>
      <c r="B671" t="s">
        <v>809</v>
      </c>
      <c r="C671" s="1">
        <v>546</v>
      </c>
      <c r="D671" s="1">
        <v>546</v>
      </c>
      <c r="E671" s="1">
        <v>160</v>
      </c>
      <c r="H671" s="4">
        <f t="shared" si="20"/>
        <v>1.1949813410010574E-4</v>
      </c>
      <c r="I671" s="4">
        <f t="shared" si="21"/>
        <v>3.501776823446322E-5</v>
      </c>
    </row>
    <row r="672" spans="1:9" x14ac:dyDescent="0.25">
      <c r="A672" s="8">
        <v>1486</v>
      </c>
      <c r="B672" t="s">
        <v>1827</v>
      </c>
      <c r="C672" s="1">
        <v>545</v>
      </c>
      <c r="D672" s="1">
        <v>545</v>
      </c>
      <c r="E672" s="1">
        <v>512</v>
      </c>
      <c r="H672" s="4">
        <f t="shared" si="20"/>
        <v>1.1927927304864033E-4</v>
      </c>
      <c r="I672" s="4">
        <f t="shared" si="21"/>
        <v>1.120568583502823E-4</v>
      </c>
    </row>
    <row r="673" spans="1:9" x14ac:dyDescent="0.25">
      <c r="A673" s="8">
        <v>1452</v>
      </c>
      <c r="B673" t="s">
        <v>1101</v>
      </c>
      <c r="C673" s="1">
        <v>541</v>
      </c>
      <c r="D673" s="1">
        <v>541</v>
      </c>
      <c r="E673" s="1">
        <v>386</v>
      </c>
      <c r="H673" s="4">
        <f t="shared" si="20"/>
        <v>1.1840382884277875E-4</v>
      </c>
      <c r="I673" s="4">
        <f t="shared" si="21"/>
        <v>8.4480365865642515E-5</v>
      </c>
    </row>
    <row r="674" spans="1:9" x14ac:dyDescent="0.25">
      <c r="A674" s="8">
        <v>777</v>
      </c>
      <c r="B674" t="s">
        <v>1472</v>
      </c>
      <c r="C674" s="1">
        <v>541</v>
      </c>
      <c r="D674" s="1">
        <v>541</v>
      </c>
      <c r="E674" s="1">
        <v>459</v>
      </c>
      <c r="H674" s="4">
        <f t="shared" si="20"/>
        <v>1.1840382884277875E-4</v>
      </c>
      <c r="I674" s="4">
        <f t="shared" si="21"/>
        <v>1.0045722262261636E-4</v>
      </c>
    </row>
    <row r="675" spans="1:9" x14ac:dyDescent="0.25">
      <c r="A675" s="8">
        <v>1129</v>
      </c>
      <c r="B675" t="s">
        <v>1895</v>
      </c>
      <c r="C675" s="1">
        <v>538</v>
      </c>
      <c r="D675" s="1">
        <v>538</v>
      </c>
      <c r="E675" s="1">
        <v>500</v>
      </c>
      <c r="H675" s="4">
        <f t="shared" si="20"/>
        <v>1.1774724568838257E-4</v>
      </c>
      <c r="I675" s="4">
        <f t="shared" si="21"/>
        <v>1.0943052573269756E-4</v>
      </c>
    </row>
    <row r="676" spans="1:9" x14ac:dyDescent="0.25">
      <c r="A676" s="8">
        <v>846</v>
      </c>
      <c r="B676" t="s">
        <v>1357</v>
      </c>
      <c r="C676" s="1">
        <v>538</v>
      </c>
      <c r="D676" s="1">
        <v>538</v>
      </c>
      <c r="E676" s="1">
        <v>335</v>
      </c>
      <c r="H676" s="4">
        <f t="shared" si="20"/>
        <v>1.1774724568838257E-4</v>
      </c>
      <c r="I676" s="4">
        <f t="shared" si="21"/>
        <v>7.3318452240907366E-5</v>
      </c>
    </row>
    <row r="677" spans="1:9" x14ac:dyDescent="0.25">
      <c r="A677" s="8">
        <v>1861</v>
      </c>
      <c r="B677" t="s">
        <v>498</v>
      </c>
      <c r="C677" s="1">
        <v>537</v>
      </c>
      <c r="D677" s="1">
        <v>537</v>
      </c>
      <c r="E677" s="1">
        <v>354</v>
      </c>
      <c r="H677" s="4">
        <f t="shared" si="20"/>
        <v>1.1752838463691717E-4</v>
      </c>
      <c r="I677" s="4">
        <f t="shared" si="21"/>
        <v>7.7476812218749873E-5</v>
      </c>
    </row>
    <row r="678" spans="1:9" x14ac:dyDescent="0.25">
      <c r="A678" s="8">
        <v>916</v>
      </c>
      <c r="B678" t="s">
        <v>475</v>
      </c>
      <c r="C678" s="1">
        <v>536</v>
      </c>
      <c r="D678" s="1">
        <v>536</v>
      </c>
      <c r="E678" s="1">
        <v>440</v>
      </c>
      <c r="H678" s="4">
        <f t="shared" si="20"/>
        <v>1.1730952358545178E-4</v>
      </c>
      <c r="I678" s="4">
        <f t="shared" si="21"/>
        <v>9.6298862644773856E-5</v>
      </c>
    </row>
    <row r="679" spans="1:9" x14ac:dyDescent="0.25">
      <c r="A679" s="8">
        <v>373</v>
      </c>
      <c r="B679" t="s">
        <v>2010</v>
      </c>
      <c r="C679" s="1">
        <v>536</v>
      </c>
      <c r="D679" s="1">
        <v>536</v>
      </c>
      <c r="E679" s="1">
        <v>496</v>
      </c>
      <c r="H679" s="4">
        <f t="shared" si="20"/>
        <v>1.1730952358545178E-4</v>
      </c>
      <c r="I679" s="4">
        <f t="shared" si="21"/>
        <v>1.0855508152683598E-4</v>
      </c>
    </row>
    <row r="680" spans="1:9" x14ac:dyDescent="0.25">
      <c r="A680" s="8">
        <v>1144</v>
      </c>
      <c r="B680" t="s">
        <v>736</v>
      </c>
      <c r="C680" s="1">
        <v>535</v>
      </c>
      <c r="D680" s="1">
        <v>535</v>
      </c>
      <c r="E680" s="1">
        <v>349</v>
      </c>
      <c r="H680" s="4">
        <f t="shared" si="20"/>
        <v>1.1709066253398639E-4</v>
      </c>
      <c r="I680" s="4">
        <f t="shared" si="21"/>
        <v>7.6382506961422889E-5</v>
      </c>
    </row>
    <row r="681" spans="1:9" x14ac:dyDescent="0.25">
      <c r="A681" s="8">
        <v>1083</v>
      </c>
      <c r="B681" t="s">
        <v>1456</v>
      </c>
      <c r="C681" s="1">
        <v>534</v>
      </c>
      <c r="D681" s="1">
        <v>534</v>
      </c>
      <c r="E681" s="1">
        <v>409</v>
      </c>
      <c r="H681" s="4">
        <f t="shared" si="20"/>
        <v>1.1687180148252099E-4</v>
      </c>
      <c r="I681" s="4">
        <f t="shared" si="21"/>
        <v>8.9514170049346604E-5</v>
      </c>
    </row>
    <row r="682" spans="1:9" x14ac:dyDescent="0.25">
      <c r="A682" s="8">
        <v>1108</v>
      </c>
      <c r="B682" t="s">
        <v>1919</v>
      </c>
      <c r="C682" s="1">
        <v>532</v>
      </c>
      <c r="D682" s="1">
        <v>532</v>
      </c>
      <c r="E682" s="1">
        <v>480</v>
      </c>
      <c r="H682" s="4">
        <f t="shared" si="20"/>
        <v>1.164340793795902E-4</v>
      </c>
      <c r="I682" s="4">
        <f t="shared" si="21"/>
        <v>1.0505330470338965E-4</v>
      </c>
    </row>
    <row r="683" spans="1:9" x14ac:dyDescent="0.25">
      <c r="A683" s="8">
        <v>1163</v>
      </c>
      <c r="B683" t="s">
        <v>486</v>
      </c>
      <c r="C683" s="1">
        <v>531</v>
      </c>
      <c r="D683" s="1">
        <v>531</v>
      </c>
      <c r="E683" s="1">
        <v>474</v>
      </c>
      <c r="H683" s="4">
        <f t="shared" si="20"/>
        <v>1.1621521832812481E-4</v>
      </c>
      <c r="I683" s="4">
        <f t="shared" si="21"/>
        <v>1.0374013839459729E-4</v>
      </c>
    </row>
    <row r="684" spans="1:9" x14ac:dyDescent="0.25">
      <c r="A684" s="8">
        <v>1204</v>
      </c>
      <c r="B684" t="s">
        <v>459</v>
      </c>
      <c r="C684" s="1">
        <v>527</v>
      </c>
      <c r="D684" s="1">
        <v>527</v>
      </c>
      <c r="E684" s="1">
        <v>283</v>
      </c>
      <c r="H684" s="4">
        <f t="shared" si="20"/>
        <v>1.1533977412226323E-4</v>
      </c>
      <c r="I684" s="4">
        <f t="shared" si="21"/>
        <v>6.1937677564706815E-5</v>
      </c>
    </row>
    <row r="685" spans="1:9" x14ac:dyDescent="0.25">
      <c r="A685" s="8">
        <v>1777</v>
      </c>
      <c r="B685" t="s">
        <v>990</v>
      </c>
      <c r="C685" s="1">
        <v>524</v>
      </c>
      <c r="D685" s="1">
        <v>524</v>
      </c>
      <c r="E685" s="1">
        <v>358</v>
      </c>
      <c r="H685" s="4">
        <f t="shared" si="20"/>
        <v>1.1468319096786703E-4</v>
      </c>
      <c r="I685" s="4">
        <f t="shared" si="21"/>
        <v>7.8352256424611455E-5</v>
      </c>
    </row>
    <row r="686" spans="1:9" x14ac:dyDescent="0.25">
      <c r="A686" s="8">
        <v>898</v>
      </c>
      <c r="B686" t="s">
        <v>492</v>
      </c>
      <c r="C686" s="1">
        <v>521</v>
      </c>
      <c r="D686" s="1">
        <v>521</v>
      </c>
      <c r="E686" s="1">
        <v>293</v>
      </c>
      <c r="H686" s="4">
        <f t="shared" si="20"/>
        <v>1.1402660781347086E-4</v>
      </c>
      <c r="I686" s="4">
        <f t="shared" si="21"/>
        <v>6.412628807936077E-5</v>
      </c>
    </row>
    <row r="687" spans="1:9" x14ac:dyDescent="0.25">
      <c r="A687" s="8">
        <v>1808</v>
      </c>
      <c r="B687" t="s">
        <v>398</v>
      </c>
      <c r="C687" s="1">
        <v>520</v>
      </c>
      <c r="D687" s="1">
        <v>520</v>
      </c>
      <c r="E687" s="1">
        <v>480</v>
      </c>
      <c r="H687" s="4">
        <f t="shared" si="20"/>
        <v>1.1380774676200545E-4</v>
      </c>
      <c r="I687" s="4">
        <f t="shared" si="21"/>
        <v>1.0505330470338965E-4</v>
      </c>
    </row>
    <row r="688" spans="1:9" x14ac:dyDescent="0.25">
      <c r="A688" s="8">
        <v>395</v>
      </c>
      <c r="B688" t="s">
        <v>1372</v>
      </c>
      <c r="C688" s="1">
        <v>517</v>
      </c>
      <c r="D688" s="1">
        <v>517</v>
      </c>
      <c r="E688" s="1">
        <v>303</v>
      </c>
      <c r="H688" s="4">
        <f t="shared" si="20"/>
        <v>1.1315116360760927E-4</v>
      </c>
      <c r="I688" s="4">
        <f t="shared" si="21"/>
        <v>6.6314898594014725E-5</v>
      </c>
    </row>
    <row r="689" spans="1:9" x14ac:dyDescent="0.25">
      <c r="A689" s="8">
        <v>1132</v>
      </c>
      <c r="B689" t="s">
        <v>1541</v>
      </c>
      <c r="C689" s="1">
        <v>514</v>
      </c>
      <c r="D689" s="1">
        <v>514</v>
      </c>
      <c r="E689" s="1">
        <v>446</v>
      </c>
      <c r="H689" s="4">
        <f t="shared" si="20"/>
        <v>1.1249458045321309E-4</v>
      </c>
      <c r="I689" s="4">
        <f t="shared" si="21"/>
        <v>9.7612028953566215E-5</v>
      </c>
    </row>
    <row r="690" spans="1:9" x14ac:dyDescent="0.25">
      <c r="A690" s="8">
        <v>1324</v>
      </c>
      <c r="B690" t="s">
        <v>481</v>
      </c>
      <c r="C690" s="1">
        <v>512</v>
      </c>
      <c r="D690" s="1">
        <v>512</v>
      </c>
      <c r="E690" s="1">
        <v>483</v>
      </c>
      <c r="H690" s="4">
        <f t="shared" si="20"/>
        <v>1.120568583502823E-4</v>
      </c>
      <c r="I690" s="4">
        <f t="shared" si="21"/>
        <v>1.0570988785778584E-4</v>
      </c>
    </row>
    <row r="691" spans="1:9" x14ac:dyDescent="0.25">
      <c r="A691" s="8">
        <v>681</v>
      </c>
      <c r="B691" t="s">
        <v>1611</v>
      </c>
      <c r="C691" s="1">
        <v>512</v>
      </c>
      <c r="D691" s="1">
        <v>512</v>
      </c>
      <c r="E691" s="1">
        <v>463</v>
      </c>
      <c r="H691" s="4">
        <f t="shared" si="20"/>
        <v>1.120568583502823E-4</v>
      </c>
      <c r="I691" s="4">
        <f t="shared" si="21"/>
        <v>1.0133266682847793E-4</v>
      </c>
    </row>
    <row r="692" spans="1:9" x14ac:dyDescent="0.25">
      <c r="A692" s="8">
        <v>680</v>
      </c>
      <c r="B692" t="s">
        <v>1378</v>
      </c>
      <c r="C692" s="1">
        <v>512</v>
      </c>
      <c r="D692" s="1">
        <v>512</v>
      </c>
      <c r="E692" s="1">
        <v>373</v>
      </c>
      <c r="H692" s="4">
        <f t="shared" si="20"/>
        <v>1.120568583502823E-4</v>
      </c>
      <c r="I692" s="4">
        <f t="shared" si="21"/>
        <v>8.163517219659238E-5</v>
      </c>
    </row>
    <row r="693" spans="1:9" x14ac:dyDescent="0.25">
      <c r="A693" s="8">
        <v>1529</v>
      </c>
      <c r="B693" t="s">
        <v>502</v>
      </c>
      <c r="C693" s="1">
        <v>511</v>
      </c>
      <c r="D693" s="1">
        <v>511</v>
      </c>
      <c r="E693" s="1">
        <v>385</v>
      </c>
      <c r="H693" s="4">
        <f t="shared" si="20"/>
        <v>1.118379972988169E-4</v>
      </c>
      <c r="I693" s="4">
        <f t="shared" si="21"/>
        <v>8.4261504814177112E-5</v>
      </c>
    </row>
    <row r="694" spans="1:9" x14ac:dyDescent="0.25">
      <c r="A694" s="8">
        <v>1427</v>
      </c>
      <c r="B694" t="s">
        <v>882</v>
      </c>
      <c r="C694" s="1">
        <v>507</v>
      </c>
      <c r="D694" s="1">
        <v>507</v>
      </c>
      <c r="E694" s="1">
        <v>227</v>
      </c>
      <c r="H694" s="4">
        <f t="shared" si="20"/>
        <v>1.1096255309295532E-4</v>
      </c>
      <c r="I694" s="4">
        <f t="shared" si="21"/>
        <v>4.968145868264469E-5</v>
      </c>
    </row>
    <row r="695" spans="1:9" x14ac:dyDescent="0.25">
      <c r="A695" s="8">
        <v>1095</v>
      </c>
      <c r="B695" t="s">
        <v>1931</v>
      </c>
      <c r="C695" s="1">
        <v>506</v>
      </c>
      <c r="D695" s="1">
        <v>506</v>
      </c>
      <c r="E695" s="1">
        <v>465</v>
      </c>
      <c r="H695" s="4">
        <f t="shared" si="20"/>
        <v>1.1074369204148993E-4</v>
      </c>
      <c r="I695" s="4">
        <f t="shared" si="21"/>
        <v>1.0177038893140872E-4</v>
      </c>
    </row>
    <row r="696" spans="1:9" x14ac:dyDescent="0.25">
      <c r="A696" s="8">
        <v>1343</v>
      </c>
      <c r="B696" t="s">
        <v>1120</v>
      </c>
      <c r="C696" s="1">
        <v>504</v>
      </c>
      <c r="D696" s="1">
        <v>504</v>
      </c>
      <c r="E696" s="1">
        <v>389</v>
      </c>
      <c r="H696" s="4">
        <f t="shared" si="20"/>
        <v>1.1030596993855914E-4</v>
      </c>
      <c r="I696" s="4">
        <f t="shared" si="21"/>
        <v>8.5136949020038694E-5</v>
      </c>
    </row>
    <row r="697" spans="1:9" x14ac:dyDescent="0.25">
      <c r="A697" s="8">
        <v>1425</v>
      </c>
      <c r="B697" t="s">
        <v>494</v>
      </c>
      <c r="C697" s="1">
        <v>503</v>
      </c>
      <c r="D697" s="1">
        <v>503</v>
      </c>
      <c r="E697" s="1">
        <v>116</v>
      </c>
      <c r="H697" s="4">
        <f t="shared" si="20"/>
        <v>1.1008710888709374E-4</v>
      </c>
      <c r="I697" s="4">
        <f t="shared" si="21"/>
        <v>2.5387881969985833E-5</v>
      </c>
    </row>
    <row r="698" spans="1:9" x14ac:dyDescent="0.25">
      <c r="A698" s="8">
        <v>810</v>
      </c>
      <c r="B698" t="s">
        <v>1241</v>
      </c>
      <c r="C698" s="1">
        <v>503</v>
      </c>
      <c r="D698" s="1">
        <v>503</v>
      </c>
      <c r="E698" s="1">
        <v>196</v>
      </c>
      <c r="H698" s="4">
        <f t="shared" si="20"/>
        <v>1.1008710888709374E-4</v>
      </c>
      <c r="I698" s="4">
        <f t="shared" si="21"/>
        <v>4.2896766087217444E-5</v>
      </c>
    </row>
    <row r="699" spans="1:9" x14ac:dyDescent="0.25">
      <c r="A699" s="8">
        <v>1284</v>
      </c>
      <c r="B699" t="s">
        <v>1656</v>
      </c>
      <c r="C699" s="1">
        <v>502</v>
      </c>
      <c r="D699" s="1">
        <v>502</v>
      </c>
      <c r="E699" s="1">
        <v>467</v>
      </c>
      <c r="H699" s="4">
        <f t="shared" si="20"/>
        <v>1.0986824783562835E-4</v>
      </c>
      <c r="I699" s="4">
        <f t="shared" si="21"/>
        <v>1.0220811103433951E-4</v>
      </c>
    </row>
    <row r="700" spans="1:9" x14ac:dyDescent="0.25">
      <c r="A700" s="8">
        <v>411</v>
      </c>
      <c r="B700" t="s">
        <v>1413</v>
      </c>
      <c r="C700" s="1">
        <v>500</v>
      </c>
      <c r="D700" s="1">
        <v>500</v>
      </c>
      <c r="E700" s="1">
        <v>344</v>
      </c>
      <c r="H700" s="4">
        <f t="shared" si="20"/>
        <v>1.0943052573269756E-4</v>
      </c>
      <c r="I700" s="4">
        <f t="shared" si="21"/>
        <v>7.5288201704095919E-5</v>
      </c>
    </row>
    <row r="701" spans="1:9" x14ac:dyDescent="0.25">
      <c r="A701" s="8">
        <v>1605</v>
      </c>
      <c r="B701" t="s">
        <v>477</v>
      </c>
      <c r="C701" s="1">
        <v>499</v>
      </c>
      <c r="D701" s="1">
        <v>499</v>
      </c>
      <c r="E701" s="1">
        <v>454</v>
      </c>
      <c r="H701" s="4">
        <f t="shared" si="20"/>
        <v>1.0921166468123215E-4</v>
      </c>
      <c r="I701" s="4">
        <f t="shared" si="21"/>
        <v>9.9362917365289379E-5</v>
      </c>
    </row>
    <row r="702" spans="1:9" x14ac:dyDescent="0.25">
      <c r="A702" s="8">
        <v>2071</v>
      </c>
      <c r="B702" t="s">
        <v>1684</v>
      </c>
      <c r="C702" s="1">
        <v>498</v>
      </c>
      <c r="D702" s="1">
        <v>498</v>
      </c>
      <c r="E702" s="1">
        <v>460</v>
      </c>
      <c r="H702" s="4">
        <f t="shared" si="20"/>
        <v>1.0899280362976677E-4</v>
      </c>
      <c r="I702" s="4">
        <f t="shared" si="21"/>
        <v>1.0067608367408175E-4</v>
      </c>
    </row>
    <row r="703" spans="1:9" x14ac:dyDescent="0.25">
      <c r="A703" s="8">
        <v>1250</v>
      </c>
      <c r="B703" t="s">
        <v>1095</v>
      </c>
      <c r="C703" s="1">
        <v>498</v>
      </c>
      <c r="D703" s="1">
        <v>498</v>
      </c>
      <c r="E703" s="1">
        <v>369</v>
      </c>
      <c r="H703" s="4">
        <f t="shared" si="20"/>
        <v>1.0899280362976677E-4</v>
      </c>
      <c r="I703" s="4">
        <f t="shared" si="21"/>
        <v>8.0759727990730798E-5</v>
      </c>
    </row>
    <row r="704" spans="1:9" x14ac:dyDescent="0.25">
      <c r="A704" s="8">
        <v>234</v>
      </c>
      <c r="B704" t="s">
        <v>493</v>
      </c>
      <c r="C704" s="1">
        <v>498</v>
      </c>
      <c r="D704" s="1">
        <v>498</v>
      </c>
      <c r="E704" s="1">
        <v>388</v>
      </c>
      <c r="H704" s="4">
        <f t="shared" si="20"/>
        <v>1.0899280362976677E-4</v>
      </c>
      <c r="I704" s="4">
        <f t="shared" si="21"/>
        <v>8.4918087968573305E-5</v>
      </c>
    </row>
    <row r="705" spans="1:9" x14ac:dyDescent="0.25">
      <c r="A705" s="8">
        <v>1635</v>
      </c>
      <c r="B705" t="s">
        <v>1832</v>
      </c>
      <c r="C705" s="1">
        <v>497</v>
      </c>
      <c r="D705" s="1">
        <v>497</v>
      </c>
      <c r="E705" s="1">
        <v>434</v>
      </c>
      <c r="H705" s="4">
        <f t="shared" si="20"/>
        <v>1.0877394257830138E-4</v>
      </c>
      <c r="I705" s="4">
        <f t="shared" si="21"/>
        <v>9.4985696335981483E-5</v>
      </c>
    </row>
    <row r="706" spans="1:9" x14ac:dyDescent="0.25">
      <c r="A706" s="8">
        <v>1103</v>
      </c>
      <c r="B706" t="s">
        <v>1340</v>
      </c>
      <c r="C706" s="1">
        <v>497</v>
      </c>
      <c r="D706" s="1">
        <v>497</v>
      </c>
      <c r="E706" s="1">
        <v>298</v>
      </c>
      <c r="H706" s="4">
        <f t="shared" si="20"/>
        <v>1.0877394257830138E-4</v>
      </c>
      <c r="I706" s="4">
        <f t="shared" si="21"/>
        <v>6.5220593336687741E-5</v>
      </c>
    </row>
    <row r="707" spans="1:9" x14ac:dyDescent="0.25">
      <c r="A707" s="8">
        <v>1696</v>
      </c>
      <c r="B707" t="s">
        <v>489</v>
      </c>
      <c r="C707" s="1">
        <v>496</v>
      </c>
      <c r="D707" s="1">
        <v>496</v>
      </c>
      <c r="E707" s="1">
        <v>476</v>
      </c>
      <c r="H707" s="4">
        <f t="shared" si="20"/>
        <v>1.0855508152683598E-4</v>
      </c>
      <c r="I707" s="4">
        <f t="shared" si="21"/>
        <v>1.0417786049752808E-4</v>
      </c>
    </row>
    <row r="708" spans="1:9" x14ac:dyDescent="0.25">
      <c r="A708" s="8">
        <v>278</v>
      </c>
      <c r="B708" t="s">
        <v>490</v>
      </c>
      <c r="C708" s="1">
        <v>496</v>
      </c>
      <c r="D708" s="1">
        <v>496</v>
      </c>
      <c r="E708" s="1">
        <v>467</v>
      </c>
      <c r="H708" s="4">
        <f t="shared" si="20"/>
        <v>1.0855508152683598E-4</v>
      </c>
      <c r="I708" s="4">
        <f t="shared" si="21"/>
        <v>1.0220811103433951E-4</v>
      </c>
    </row>
    <row r="709" spans="1:9" x14ac:dyDescent="0.25">
      <c r="A709" s="8">
        <v>1961</v>
      </c>
      <c r="B709" t="s">
        <v>491</v>
      </c>
      <c r="C709" s="1">
        <v>495</v>
      </c>
      <c r="D709" s="1">
        <v>495</v>
      </c>
      <c r="E709" s="1">
        <v>407</v>
      </c>
      <c r="H709" s="4">
        <f t="shared" si="20"/>
        <v>1.0833622047537059E-4</v>
      </c>
      <c r="I709" s="4">
        <f t="shared" si="21"/>
        <v>8.9076447946415813E-5</v>
      </c>
    </row>
    <row r="710" spans="1:9" x14ac:dyDescent="0.25">
      <c r="A710" s="8">
        <v>310</v>
      </c>
      <c r="B710" t="s">
        <v>514</v>
      </c>
      <c r="C710" s="1">
        <v>493</v>
      </c>
      <c r="D710" s="1">
        <v>493</v>
      </c>
      <c r="E710" s="1">
        <v>236</v>
      </c>
      <c r="H710" s="4">
        <f t="shared" si="20"/>
        <v>1.078984983724398E-4</v>
      </c>
      <c r="I710" s="4">
        <f t="shared" si="21"/>
        <v>5.1651208145833249E-5</v>
      </c>
    </row>
    <row r="711" spans="1:9" x14ac:dyDescent="0.25">
      <c r="A711" s="8">
        <v>1524</v>
      </c>
      <c r="B711" t="s">
        <v>517</v>
      </c>
      <c r="C711" s="1">
        <v>492</v>
      </c>
      <c r="D711" s="1">
        <v>492</v>
      </c>
      <c r="E711" s="1">
        <v>187</v>
      </c>
      <c r="H711" s="4">
        <f t="shared" si="20"/>
        <v>1.0767963732097439E-4</v>
      </c>
      <c r="I711" s="4">
        <f t="shared" si="21"/>
        <v>4.0927016624028884E-5</v>
      </c>
    </row>
    <row r="712" spans="1:9" x14ac:dyDescent="0.25">
      <c r="A712" s="8">
        <v>1904</v>
      </c>
      <c r="B712" t="s">
        <v>487</v>
      </c>
      <c r="C712" s="1">
        <v>492</v>
      </c>
      <c r="D712" s="1">
        <v>492</v>
      </c>
      <c r="E712" s="1">
        <v>401</v>
      </c>
      <c r="H712" s="4">
        <f t="shared" ref="H712:H775" si="22">+D712/$C$4</f>
        <v>1.0767963732097439E-4</v>
      </c>
      <c r="I712" s="4">
        <f t="shared" ref="I712:I775" si="23">+E712/$C$4</f>
        <v>8.776328163762344E-5</v>
      </c>
    </row>
    <row r="713" spans="1:9" x14ac:dyDescent="0.25">
      <c r="A713" s="8">
        <v>262</v>
      </c>
      <c r="B713" t="s">
        <v>495</v>
      </c>
      <c r="C713" s="1">
        <v>486</v>
      </c>
      <c r="D713" s="1">
        <v>486</v>
      </c>
      <c r="E713" s="1">
        <v>244</v>
      </c>
      <c r="H713" s="4">
        <f t="shared" si="22"/>
        <v>1.0636647101218202E-4</v>
      </c>
      <c r="I713" s="4">
        <f t="shared" si="23"/>
        <v>5.3402096557556406E-5</v>
      </c>
    </row>
    <row r="714" spans="1:9" x14ac:dyDescent="0.25">
      <c r="A714" s="8">
        <v>1656</v>
      </c>
      <c r="B714" t="s">
        <v>504</v>
      </c>
      <c r="C714" s="1">
        <v>485</v>
      </c>
      <c r="D714" s="1">
        <v>485</v>
      </c>
      <c r="E714" s="1">
        <v>442</v>
      </c>
      <c r="H714" s="4">
        <f t="shared" si="22"/>
        <v>1.0614760996071663E-4</v>
      </c>
      <c r="I714" s="4">
        <f t="shared" si="23"/>
        <v>9.6736584747704634E-5</v>
      </c>
    </row>
    <row r="715" spans="1:9" x14ac:dyDescent="0.25">
      <c r="A715" s="8">
        <v>1262</v>
      </c>
      <c r="B715" t="s">
        <v>496</v>
      </c>
      <c r="C715" s="1">
        <v>484</v>
      </c>
      <c r="D715" s="1">
        <v>484</v>
      </c>
      <c r="E715" s="1">
        <v>130</v>
      </c>
      <c r="H715" s="4">
        <f t="shared" si="22"/>
        <v>1.0592874890925123E-4</v>
      </c>
      <c r="I715" s="4">
        <f t="shared" si="23"/>
        <v>2.8451936690501363E-5</v>
      </c>
    </row>
    <row r="716" spans="1:9" x14ac:dyDescent="0.25">
      <c r="A716" s="8">
        <v>589</v>
      </c>
      <c r="B716" t="s">
        <v>1668</v>
      </c>
      <c r="C716" s="1">
        <v>481</v>
      </c>
      <c r="D716" s="1">
        <v>481</v>
      </c>
      <c r="E716" s="1">
        <v>446</v>
      </c>
      <c r="H716" s="4">
        <f t="shared" si="22"/>
        <v>1.0527216575485505E-4</v>
      </c>
      <c r="I716" s="4">
        <f t="shared" si="23"/>
        <v>9.7612028953566215E-5</v>
      </c>
    </row>
    <row r="717" spans="1:9" x14ac:dyDescent="0.25">
      <c r="A717" s="8">
        <v>1770</v>
      </c>
      <c r="B717" t="s">
        <v>1367</v>
      </c>
      <c r="C717" s="1">
        <v>480</v>
      </c>
      <c r="D717" s="1">
        <v>480</v>
      </c>
      <c r="E717" s="1">
        <v>285</v>
      </c>
      <c r="H717" s="4">
        <f t="shared" si="22"/>
        <v>1.0505330470338965E-4</v>
      </c>
      <c r="I717" s="4">
        <f t="shared" si="23"/>
        <v>6.2375399667637606E-5</v>
      </c>
    </row>
    <row r="718" spans="1:9" x14ac:dyDescent="0.25">
      <c r="A718" s="8">
        <v>548</v>
      </c>
      <c r="B718" t="s">
        <v>497</v>
      </c>
      <c r="C718" s="1">
        <v>478</v>
      </c>
      <c r="D718" s="1">
        <v>478</v>
      </c>
      <c r="E718" s="1">
        <v>290</v>
      </c>
      <c r="H718" s="4">
        <f t="shared" si="22"/>
        <v>1.0461558260045887E-4</v>
      </c>
      <c r="I718" s="4">
        <f t="shared" si="23"/>
        <v>6.3469704924964577E-5</v>
      </c>
    </row>
    <row r="719" spans="1:9" x14ac:dyDescent="0.25">
      <c r="A719" s="8">
        <v>1402</v>
      </c>
      <c r="B719" t="s">
        <v>509</v>
      </c>
      <c r="C719" s="1">
        <v>473</v>
      </c>
      <c r="D719" s="1">
        <v>473</v>
      </c>
      <c r="E719" s="1">
        <v>17</v>
      </c>
      <c r="H719" s="4">
        <f t="shared" si="22"/>
        <v>1.0352127734313189E-4</v>
      </c>
      <c r="I719" s="4">
        <f t="shared" si="23"/>
        <v>3.720637874911717E-6</v>
      </c>
    </row>
    <row r="720" spans="1:9" x14ac:dyDescent="0.25">
      <c r="A720" s="8">
        <v>1795</v>
      </c>
      <c r="B720" t="s">
        <v>1564</v>
      </c>
      <c r="C720" s="1">
        <v>472</v>
      </c>
      <c r="D720" s="1">
        <v>472</v>
      </c>
      <c r="E720" s="1">
        <v>391</v>
      </c>
      <c r="H720" s="4">
        <f t="shared" si="22"/>
        <v>1.033024162916665E-4</v>
      </c>
      <c r="I720" s="4">
        <f t="shared" si="23"/>
        <v>8.5574671122969485E-5</v>
      </c>
    </row>
    <row r="721" spans="1:9" x14ac:dyDescent="0.25">
      <c r="A721" s="8">
        <v>1489</v>
      </c>
      <c r="B721" t="s">
        <v>581</v>
      </c>
      <c r="C721" s="1">
        <v>470</v>
      </c>
      <c r="D721" s="1">
        <v>470</v>
      </c>
      <c r="E721" s="1">
        <v>156</v>
      </c>
      <c r="H721" s="4">
        <f t="shared" si="22"/>
        <v>1.0286469418873571E-4</v>
      </c>
      <c r="I721" s="4">
        <f t="shared" si="23"/>
        <v>3.4142324028601639E-5</v>
      </c>
    </row>
    <row r="722" spans="1:9" x14ac:dyDescent="0.25">
      <c r="A722" s="8">
        <v>1071</v>
      </c>
      <c r="B722" t="s">
        <v>530</v>
      </c>
      <c r="C722" s="1">
        <v>470</v>
      </c>
      <c r="D722" s="1">
        <v>470</v>
      </c>
      <c r="E722" s="1">
        <v>343</v>
      </c>
      <c r="H722" s="4">
        <f t="shared" si="22"/>
        <v>1.0286469418873571E-4</v>
      </c>
      <c r="I722" s="4">
        <f t="shared" si="23"/>
        <v>7.506934065263053E-5</v>
      </c>
    </row>
    <row r="723" spans="1:9" x14ac:dyDescent="0.25">
      <c r="A723" s="8">
        <v>1191</v>
      </c>
      <c r="B723" t="s">
        <v>564</v>
      </c>
      <c r="C723" s="1">
        <v>470</v>
      </c>
      <c r="D723" s="1">
        <v>470</v>
      </c>
      <c r="E723" s="1">
        <v>205</v>
      </c>
      <c r="H723" s="4">
        <f t="shared" si="22"/>
        <v>1.0286469418873571E-4</v>
      </c>
      <c r="I723" s="4">
        <f t="shared" si="23"/>
        <v>4.4866515550405996E-5</v>
      </c>
    </row>
    <row r="724" spans="1:9" x14ac:dyDescent="0.25">
      <c r="A724" s="8">
        <v>1386</v>
      </c>
      <c r="B724" t="s">
        <v>499</v>
      </c>
      <c r="C724" s="1">
        <v>469</v>
      </c>
      <c r="D724" s="1">
        <v>469</v>
      </c>
      <c r="E724" s="1">
        <v>362</v>
      </c>
      <c r="H724" s="4">
        <f t="shared" si="22"/>
        <v>1.026458331372703E-4</v>
      </c>
      <c r="I724" s="4">
        <f t="shared" si="23"/>
        <v>7.9227700630473037E-5</v>
      </c>
    </row>
    <row r="725" spans="1:9" x14ac:dyDescent="0.25">
      <c r="A725" s="8">
        <v>419</v>
      </c>
      <c r="B725" t="s">
        <v>750</v>
      </c>
      <c r="C725" s="1">
        <v>465</v>
      </c>
      <c r="D725" s="1">
        <v>465</v>
      </c>
      <c r="E725" s="1">
        <v>258</v>
      </c>
      <c r="H725" s="4">
        <f t="shared" si="22"/>
        <v>1.0177038893140872E-4</v>
      </c>
      <c r="I725" s="4">
        <f t="shared" si="23"/>
        <v>5.6466151278071942E-5</v>
      </c>
    </row>
    <row r="726" spans="1:9" x14ac:dyDescent="0.25">
      <c r="A726" s="8">
        <v>1430</v>
      </c>
      <c r="B726" t="s">
        <v>901</v>
      </c>
      <c r="C726" s="1">
        <v>461</v>
      </c>
      <c r="D726" s="1">
        <v>461</v>
      </c>
      <c r="E726" s="1">
        <v>240</v>
      </c>
      <c r="H726" s="4">
        <f t="shared" si="22"/>
        <v>1.0089494472554714E-4</v>
      </c>
      <c r="I726" s="4">
        <f t="shared" si="23"/>
        <v>5.2526652351694824E-5</v>
      </c>
    </row>
    <row r="727" spans="1:9" x14ac:dyDescent="0.25">
      <c r="A727" s="8">
        <v>201</v>
      </c>
      <c r="B727" t="s">
        <v>510</v>
      </c>
      <c r="C727" s="1">
        <v>461</v>
      </c>
      <c r="D727" s="1">
        <v>461</v>
      </c>
      <c r="E727" s="1">
        <v>425</v>
      </c>
      <c r="H727" s="4">
        <f t="shared" si="22"/>
        <v>1.0089494472554714E-4</v>
      </c>
      <c r="I727" s="4">
        <f t="shared" si="23"/>
        <v>9.3015946872792917E-5</v>
      </c>
    </row>
    <row r="728" spans="1:9" x14ac:dyDescent="0.25">
      <c r="A728" s="8">
        <v>1776</v>
      </c>
      <c r="B728" t="s">
        <v>754</v>
      </c>
      <c r="C728" s="1">
        <v>460</v>
      </c>
      <c r="D728" s="1">
        <v>460</v>
      </c>
      <c r="E728" s="1">
        <v>124</v>
      </c>
      <c r="H728" s="4">
        <f t="shared" si="22"/>
        <v>1.0067608367408175E-4</v>
      </c>
      <c r="I728" s="4">
        <f t="shared" si="23"/>
        <v>2.7138770381708994E-5</v>
      </c>
    </row>
    <row r="729" spans="1:9" x14ac:dyDescent="0.25">
      <c r="A729" s="8">
        <v>1099</v>
      </c>
      <c r="B729" t="s">
        <v>1117</v>
      </c>
      <c r="C729" s="1">
        <v>460</v>
      </c>
      <c r="D729" s="1">
        <v>460</v>
      </c>
      <c r="E729" s="1">
        <v>307</v>
      </c>
      <c r="H729" s="4">
        <f t="shared" si="22"/>
        <v>1.0067608367408175E-4</v>
      </c>
      <c r="I729" s="4">
        <f t="shared" si="23"/>
        <v>6.7190342799876293E-5</v>
      </c>
    </row>
    <row r="730" spans="1:9" x14ac:dyDescent="0.25">
      <c r="A730" s="8">
        <v>1350</v>
      </c>
      <c r="B730" t="s">
        <v>506</v>
      </c>
      <c r="C730" s="1">
        <v>458</v>
      </c>
      <c r="D730" s="1">
        <v>458</v>
      </c>
      <c r="E730" s="1">
        <v>426</v>
      </c>
      <c r="H730" s="4">
        <f t="shared" si="22"/>
        <v>1.0023836157115096E-4</v>
      </c>
      <c r="I730" s="4">
        <f t="shared" si="23"/>
        <v>9.323480792425832E-5</v>
      </c>
    </row>
    <row r="731" spans="1:9" x14ac:dyDescent="0.25">
      <c r="A731" s="8">
        <v>816</v>
      </c>
      <c r="B731" t="s">
        <v>1260</v>
      </c>
      <c r="C731" s="1">
        <v>456</v>
      </c>
      <c r="D731" s="1">
        <v>456</v>
      </c>
      <c r="E731" s="1">
        <v>99</v>
      </c>
      <c r="H731" s="4">
        <f t="shared" si="22"/>
        <v>9.980063946822017E-5</v>
      </c>
      <c r="I731" s="4">
        <f t="shared" si="23"/>
        <v>2.1667244095074117E-5</v>
      </c>
    </row>
    <row r="732" spans="1:9" x14ac:dyDescent="0.25">
      <c r="A732" s="8">
        <v>1162</v>
      </c>
      <c r="B732" t="s">
        <v>1878</v>
      </c>
      <c r="C732" s="1">
        <v>456</v>
      </c>
      <c r="D732" s="1">
        <v>456</v>
      </c>
      <c r="E732" s="1">
        <v>428</v>
      </c>
      <c r="H732" s="4">
        <f t="shared" si="22"/>
        <v>9.980063946822017E-5</v>
      </c>
      <c r="I732" s="4">
        <f t="shared" si="23"/>
        <v>9.3672530027189111E-5</v>
      </c>
    </row>
    <row r="733" spans="1:9" x14ac:dyDescent="0.25">
      <c r="A733" s="8">
        <v>1055</v>
      </c>
      <c r="B733" t="s">
        <v>505</v>
      </c>
      <c r="C733" s="1">
        <v>452</v>
      </c>
      <c r="D733" s="1">
        <v>452</v>
      </c>
      <c r="E733" s="1">
        <v>424</v>
      </c>
      <c r="H733" s="4">
        <f t="shared" si="22"/>
        <v>9.8925195262358588E-5</v>
      </c>
      <c r="I733" s="4">
        <f t="shared" si="23"/>
        <v>9.2797085821327529E-5</v>
      </c>
    </row>
    <row r="734" spans="1:9" x14ac:dyDescent="0.25">
      <c r="A734" s="8">
        <v>1086</v>
      </c>
      <c r="B734" t="s">
        <v>1446</v>
      </c>
      <c r="C734" s="1">
        <v>451</v>
      </c>
      <c r="D734" s="1">
        <v>451</v>
      </c>
      <c r="E734" s="1">
        <v>328</v>
      </c>
      <c r="H734" s="4">
        <f t="shared" si="22"/>
        <v>9.87063342108932E-5</v>
      </c>
      <c r="I734" s="4">
        <f t="shared" si="23"/>
        <v>7.1786424880649591E-5</v>
      </c>
    </row>
    <row r="735" spans="1:9" x14ac:dyDescent="0.25">
      <c r="A735" s="8">
        <v>868</v>
      </c>
      <c r="B735" t="s">
        <v>500</v>
      </c>
      <c r="C735" s="1">
        <v>450</v>
      </c>
      <c r="D735" s="1">
        <v>450</v>
      </c>
      <c r="E735" s="1">
        <v>253</v>
      </c>
      <c r="H735" s="4">
        <f t="shared" si="22"/>
        <v>9.8487473159427797E-5</v>
      </c>
      <c r="I735" s="4">
        <f t="shared" si="23"/>
        <v>5.5371846020744965E-5</v>
      </c>
    </row>
    <row r="736" spans="1:9" x14ac:dyDescent="0.25">
      <c r="A736" s="8">
        <v>352</v>
      </c>
      <c r="B736" t="s">
        <v>1309</v>
      </c>
      <c r="C736" s="1">
        <v>450</v>
      </c>
      <c r="D736" s="1">
        <v>450</v>
      </c>
      <c r="E736" s="1">
        <v>279</v>
      </c>
      <c r="H736" s="4">
        <f t="shared" si="22"/>
        <v>9.8487473159427797E-5</v>
      </c>
      <c r="I736" s="4">
        <f t="shared" si="23"/>
        <v>6.1062233358845234E-5</v>
      </c>
    </row>
    <row r="737" spans="1:9" x14ac:dyDescent="0.25">
      <c r="A737" s="8">
        <v>1462</v>
      </c>
      <c r="B737" t="s">
        <v>1851</v>
      </c>
      <c r="C737" s="1">
        <v>449</v>
      </c>
      <c r="D737" s="1">
        <v>449</v>
      </c>
      <c r="E737" s="1">
        <v>418</v>
      </c>
      <c r="H737" s="4">
        <f t="shared" si="22"/>
        <v>9.8268612107962409E-5</v>
      </c>
      <c r="I737" s="4">
        <f t="shared" si="23"/>
        <v>9.1483919512535156E-5</v>
      </c>
    </row>
    <row r="738" spans="1:9" x14ac:dyDescent="0.25">
      <c r="A738" s="8">
        <v>1902</v>
      </c>
      <c r="B738" t="s">
        <v>511</v>
      </c>
      <c r="C738" s="1">
        <v>444</v>
      </c>
      <c r="D738" s="1">
        <v>444</v>
      </c>
      <c r="E738" s="1">
        <v>401</v>
      </c>
      <c r="H738" s="4">
        <f t="shared" si="22"/>
        <v>9.7174306850635425E-5</v>
      </c>
      <c r="I738" s="4">
        <f t="shared" si="23"/>
        <v>8.776328163762344E-5</v>
      </c>
    </row>
    <row r="739" spans="1:9" x14ac:dyDescent="0.25">
      <c r="A739" s="8">
        <v>1046</v>
      </c>
      <c r="B739" t="s">
        <v>507</v>
      </c>
      <c r="C739" s="1">
        <v>444</v>
      </c>
      <c r="D739" s="1">
        <v>444</v>
      </c>
      <c r="E739" s="1">
        <v>207</v>
      </c>
      <c r="H739" s="4">
        <f t="shared" si="22"/>
        <v>9.7174306850635425E-5</v>
      </c>
      <c r="I739" s="4">
        <f t="shared" si="23"/>
        <v>4.5304237653336787E-5</v>
      </c>
    </row>
    <row r="740" spans="1:9" x14ac:dyDescent="0.25">
      <c r="A740" s="8">
        <v>2025</v>
      </c>
      <c r="B740" t="s">
        <v>1576</v>
      </c>
      <c r="C740" s="1">
        <v>443</v>
      </c>
      <c r="D740" s="1">
        <v>443</v>
      </c>
      <c r="E740" s="1">
        <v>366</v>
      </c>
      <c r="H740" s="4">
        <f t="shared" si="22"/>
        <v>9.6955445799170036E-5</v>
      </c>
      <c r="I740" s="4">
        <f t="shared" si="23"/>
        <v>8.0103144836334605E-5</v>
      </c>
    </row>
    <row r="741" spans="1:9" x14ac:dyDescent="0.25">
      <c r="A741" s="8">
        <v>1609</v>
      </c>
      <c r="B741" t="s">
        <v>516</v>
      </c>
      <c r="C741" s="1">
        <v>443</v>
      </c>
      <c r="D741" s="1">
        <v>443</v>
      </c>
      <c r="E741" s="1">
        <v>419</v>
      </c>
      <c r="H741" s="4">
        <f t="shared" si="22"/>
        <v>9.6955445799170036E-5</v>
      </c>
      <c r="I741" s="4">
        <f t="shared" si="23"/>
        <v>9.1702780564000558E-5</v>
      </c>
    </row>
    <row r="742" spans="1:9" x14ac:dyDescent="0.25">
      <c r="A742" s="8">
        <v>1277</v>
      </c>
      <c r="B742" t="s">
        <v>1384</v>
      </c>
      <c r="C742" s="1">
        <v>440</v>
      </c>
      <c r="D742" s="1">
        <v>440</v>
      </c>
      <c r="E742" s="1">
        <v>221</v>
      </c>
      <c r="H742" s="4">
        <f t="shared" si="22"/>
        <v>9.6298862644773856E-5</v>
      </c>
      <c r="I742" s="4">
        <f t="shared" si="23"/>
        <v>4.8368292373852317E-5</v>
      </c>
    </row>
    <row r="743" spans="1:9" x14ac:dyDescent="0.25">
      <c r="A743" s="8">
        <v>305</v>
      </c>
      <c r="B743" t="s">
        <v>533</v>
      </c>
      <c r="C743" s="1">
        <v>436</v>
      </c>
      <c r="D743" s="1">
        <v>436</v>
      </c>
      <c r="E743" s="1">
        <v>237</v>
      </c>
      <c r="H743" s="4">
        <f t="shared" si="22"/>
        <v>9.5423418438912274E-5</v>
      </c>
      <c r="I743" s="4">
        <f t="shared" si="23"/>
        <v>5.1870069197298644E-5</v>
      </c>
    </row>
    <row r="744" spans="1:9" x14ac:dyDescent="0.25">
      <c r="A744" s="8">
        <v>682</v>
      </c>
      <c r="B744" t="s">
        <v>1338</v>
      </c>
      <c r="C744" s="1">
        <v>435</v>
      </c>
      <c r="D744" s="1">
        <v>435</v>
      </c>
      <c r="E744" s="1">
        <v>299</v>
      </c>
      <c r="H744" s="4">
        <f t="shared" si="22"/>
        <v>9.5204557387446872E-5</v>
      </c>
      <c r="I744" s="4">
        <f t="shared" si="23"/>
        <v>6.5439454388153143E-5</v>
      </c>
    </row>
    <row r="745" spans="1:9" x14ac:dyDescent="0.25">
      <c r="A745" s="8">
        <v>711</v>
      </c>
      <c r="B745" t="s">
        <v>512</v>
      </c>
      <c r="C745" s="1">
        <v>430</v>
      </c>
      <c r="D745" s="1">
        <v>430</v>
      </c>
      <c r="E745" s="1">
        <v>393</v>
      </c>
      <c r="H745" s="4">
        <f t="shared" si="22"/>
        <v>9.4110252130119902E-5</v>
      </c>
      <c r="I745" s="4">
        <f t="shared" si="23"/>
        <v>8.6012393225900276E-5</v>
      </c>
    </row>
    <row r="746" spans="1:9" x14ac:dyDescent="0.25">
      <c r="A746" s="8">
        <v>1378</v>
      </c>
      <c r="B746" t="s">
        <v>1865</v>
      </c>
      <c r="C746" s="1">
        <v>428</v>
      </c>
      <c r="D746" s="1">
        <v>428</v>
      </c>
      <c r="E746" s="1">
        <v>401</v>
      </c>
      <c r="H746" s="4">
        <f t="shared" si="22"/>
        <v>9.3672530027189111E-5</v>
      </c>
      <c r="I746" s="4">
        <f t="shared" si="23"/>
        <v>8.776328163762344E-5</v>
      </c>
    </row>
    <row r="747" spans="1:9" x14ac:dyDescent="0.25">
      <c r="A747" s="8">
        <v>1264</v>
      </c>
      <c r="B747" t="s">
        <v>513</v>
      </c>
      <c r="C747" s="1">
        <v>428</v>
      </c>
      <c r="D747" s="1">
        <v>428</v>
      </c>
      <c r="E747" s="1">
        <v>381</v>
      </c>
      <c r="H747" s="4">
        <f t="shared" si="22"/>
        <v>9.3672530027189111E-5</v>
      </c>
      <c r="I747" s="4">
        <f t="shared" si="23"/>
        <v>8.3386060608315544E-5</v>
      </c>
    </row>
    <row r="748" spans="1:9" x14ac:dyDescent="0.25">
      <c r="A748" s="8">
        <v>1781</v>
      </c>
      <c r="B748" t="s">
        <v>1655</v>
      </c>
      <c r="C748" s="1">
        <v>427</v>
      </c>
      <c r="D748" s="1">
        <v>427</v>
      </c>
      <c r="E748" s="1">
        <v>389</v>
      </c>
      <c r="H748" s="4">
        <f t="shared" si="22"/>
        <v>9.3453668975723708E-5</v>
      </c>
      <c r="I748" s="4">
        <f t="shared" si="23"/>
        <v>8.5136949020038694E-5</v>
      </c>
    </row>
    <row r="749" spans="1:9" x14ac:dyDescent="0.25">
      <c r="A749" s="8">
        <v>1119</v>
      </c>
      <c r="B749" t="s">
        <v>1949</v>
      </c>
      <c r="C749" s="1">
        <v>423</v>
      </c>
      <c r="D749" s="1">
        <v>423</v>
      </c>
      <c r="E749" s="1">
        <v>394</v>
      </c>
      <c r="H749" s="4">
        <f t="shared" si="22"/>
        <v>9.2578224769862126E-5</v>
      </c>
      <c r="I749" s="4">
        <f t="shared" si="23"/>
        <v>8.6231254277365678E-5</v>
      </c>
    </row>
    <row r="750" spans="1:9" x14ac:dyDescent="0.25">
      <c r="A750" s="8">
        <v>773</v>
      </c>
      <c r="B750" t="s">
        <v>535</v>
      </c>
      <c r="C750" s="1">
        <v>421</v>
      </c>
      <c r="D750" s="1">
        <v>421</v>
      </c>
      <c r="E750" s="1">
        <v>266</v>
      </c>
      <c r="H750" s="4">
        <f t="shared" si="22"/>
        <v>9.2140502666931349E-5</v>
      </c>
      <c r="I750" s="4">
        <f t="shared" si="23"/>
        <v>5.8217039689795099E-5</v>
      </c>
    </row>
    <row r="751" spans="1:9" x14ac:dyDescent="0.25">
      <c r="A751" s="8">
        <v>821</v>
      </c>
      <c r="B751" t="s">
        <v>1530</v>
      </c>
      <c r="C751" s="1">
        <v>418</v>
      </c>
      <c r="D751" s="1">
        <v>418</v>
      </c>
      <c r="E751" s="1">
        <v>319</v>
      </c>
      <c r="H751" s="4">
        <f t="shared" si="22"/>
        <v>9.1483919512535156E-5</v>
      </c>
      <c r="I751" s="4">
        <f t="shared" si="23"/>
        <v>6.9816675417461039E-5</v>
      </c>
    </row>
    <row r="752" spans="1:9" x14ac:dyDescent="0.25">
      <c r="A752" s="8">
        <v>633</v>
      </c>
      <c r="B752" t="s">
        <v>515</v>
      </c>
      <c r="C752" s="1">
        <v>418</v>
      </c>
      <c r="D752" s="1">
        <v>418</v>
      </c>
      <c r="E752" s="1">
        <v>388</v>
      </c>
      <c r="H752" s="4">
        <f t="shared" si="22"/>
        <v>9.1483919512535156E-5</v>
      </c>
      <c r="I752" s="4">
        <f t="shared" si="23"/>
        <v>8.4918087968573305E-5</v>
      </c>
    </row>
    <row r="753" spans="1:9" x14ac:dyDescent="0.25">
      <c r="A753" s="8">
        <v>2024</v>
      </c>
      <c r="B753" t="s">
        <v>1658</v>
      </c>
      <c r="C753" s="1">
        <v>417</v>
      </c>
      <c r="D753" s="1">
        <v>417</v>
      </c>
      <c r="E753" s="1">
        <v>393</v>
      </c>
      <c r="H753" s="4">
        <f t="shared" si="22"/>
        <v>9.1265058461069767E-5</v>
      </c>
      <c r="I753" s="4">
        <f t="shared" si="23"/>
        <v>8.6012393225900276E-5</v>
      </c>
    </row>
    <row r="754" spans="1:9" x14ac:dyDescent="0.25">
      <c r="A754" s="8">
        <v>1377</v>
      </c>
      <c r="B754" t="s">
        <v>1880</v>
      </c>
      <c r="C754" s="1">
        <v>417</v>
      </c>
      <c r="D754" s="1">
        <v>417</v>
      </c>
      <c r="E754" s="1">
        <v>375</v>
      </c>
      <c r="H754" s="4">
        <f t="shared" si="22"/>
        <v>9.1265058461069767E-5</v>
      </c>
      <c r="I754" s="4">
        <f t="shared" si="23"/>
        <v>8.2072894299523171E-5</v>
      </c>
    </row>
    <row r="755" spans="1:9" x14ac:dyDescent="0.25">
      <c r="A755" s="8">
        <v>1065</v>
      </c>
      <c r="B755" t="s">
        <v>541</v>
      </c>
      <c r="C755" s="1">
        <v>415</v>
      </c>
      <c r="D755" s="1">
        <v>415</v>
      </c>
      <c r="E755" s="1">
        <v>318</v>
      </c>
      <c r="H755" s="4">
        <f t="shared" si="22"/>
        <v>9.0827336358138976E-5</v>
      </c>
      <c r="I755" s="4">
        <f t="shared" si="23"/>
        <v>6.959781436599565E-5</v>
      </c>
    </row>
    <row r="756" spans="1:9" x14ac:dyDescent="0.25">
      <c r="A756" s="8">
        <v>130</v>
      </c>
      <c r="B756" t="s">
        <v>518</v>
      </c>
      <c r="C756" s="1">
        <v>413</v>
      </c>
      <c r="D756" s="1">
        <v>413</v>
      </c>
      <c r="E756" s="1">
        <v>225</v>
      </c>
      <c r="H756" s="4">
        <f t="shared" si="22"/>
        <v>9.0389614255208185E-5</v>
      </c>
      <c r="I756" s="4">
        <f t="shared" si="23"/>
        <v>4.9243736579713899E-5</v>
      </c>
    </row>
    <row r="757" spans="1:9" x14ac:dyDescent="0.25">
      <c r="A757" s="8">
        <v>1333</v>
      </c>
      <c r="B757" t="s">
        <v>1449</v>
      </c>
      <c r="C757" s="1">
        <v>411</v>
      </c>
      <c r="D757" s="1">
        <v>411</v>
      </c>
      <c r="E757" s="1">
        <v>289</v>
      </c>
      <c r="H757" s="4">
        <f t="shared" si="22"/>
        <v>8.9951892152277394E-5</v>
      </c>
      <c r="I757" s="4">
        <f t="shared" si="23"/>
        <v>6.3250843873499188E-5</v>
      </c>
    </row>
    <row r="758" spans="1:9" x14ac:dyDescent="0.25">
      <c r="A758" s="8">
        <v>1096</v>
      </c>
      <c r="B758" t="s">
        <v>1915</v>
      </c>
      <c r="C758" s="1">
        <v>410</v>
      </c>
      <c r="D758" s="1">
        <v>410</v>
      </c>
      <c r="E758" s="1">
        <v>372</v>
      </c>
      <c r="H758" s="4">
        <f t="shared" si="22"/>
        <v>8.9733031100811992E-5</v>
      </c>
      <c r="I758" s="4">
        <f t="shared" si="23"/>
        <v>8.1416311145126978E-5</v>
      </c>
    </row>
    <row r="759" spans="1:9" x14ac:dyDescent="0.25">
      <c r="A759" s="8">
        <v>1313</v>
      </c>
      <c r="B759" t="s">
        <v>508</v>
      </c>
      <c r="C759" s="1">
        <v>410</v>
      </c>
      <c r="D759" s="1">
        <v>410</v>
      </c>
      <c r="E759" s="1">
        <v>345</v>
      </c>
      <c r="H759" s="4">
        <f t="shared" si="22"/>
        <v>8.9733031100811992E-5</v>
      </c>
      <c r="I759" s="4">
        <f t="shared" si="23"/>
        <v>7.5507062755561321E-5</v>
      </c>
    </row>
    <row r="760" spans="1:9" x14ac:dyDescent="0.25">
      <c r="A760" s="8">
        <v>571</v>
      </c>
      <c r="B760" t="s">
        <v>522</v>
      </c>
      <c r="C760" s="1">
        <v>409</v>
      </c>
      <c r="D760" s="1">
        <v>409</v>
      </c>
      <c r="E760" s="1">
        <v>372</v>
      </c>
      <c r="H760" s="4">
        <f t="shared" si="22"/>
        <v>8.9514170049346604E-5</v>
      </c>
      <c r="I760" s="4">
        <f t="shared" si="23"/>
        <v>8.1416311145126978E-5</v>
      </c>
    </row>
    <row r="761" spans="1:9" x14ac:dyDescent="0.25">
      <c r="A761" s="8">
        <v>280</v>
      </c>
      <c r="B761" t="s">
        <v>538</v>
      </c>
      <c r="C761" s="1">
        <v>407</v>
      </c>
      <c r="D761" s="1">
        <v>407</v>
      </c>
      <c r="E761" s="1">
        <v>283</v>
      </c>
      <c r="H761" s="4">
        <f t="shared" si="22"/>
        <v>8.9076447946415813E-5</v>
      </c>
      <c r="I761" s="4">
        <f t="shared" si="23"/>
        <v>6.1937677564706815E-5</v>
      </c>
    </row>
    <row r="762" spans="1:9" x14ac:dyDescent="0.25">
      <c r="A762" s="8">
        <v>1251</v>
      </c>
      <c r="B762" t="s">
        <v>1391</v>
      </c>
      <c r="C762" s="1">
        <v>406</v>
      </c>
      <c r="D762" s="1">
        <v>406</v>
      </c>
      <c r="E762" s="1">
        <v>269</v>
      </c>
      <c r="H762" s="4">
        <f t="shared" si="22"/>
        <v>8.885758689495041E-5</v>
      </c>
      <c r="I762" s="4">
        <f t="shared" si="23"/>
        <v>5.8873622844191286E-5</v>
      </c>
    </row>
    <row r="763" spans="1:9" x14ac:dyDescent="0.25">
      <c r="A763" s="8">
        <v>901</v>
      </c>
      <c r="B763" t="s">
        <v>524</v>
      </c>
      <c r="C763" s="1">
        <v>405</v>
      </c>
      <c r="D763" s="1">
        <v>405</v>
      </c>
      <c r="E763" s="1">
        <v>343</v>
      </c>
      <c r="H763" s="4">
        <f t="shared" si="22"/>
        <v>8.8638725843485022E-5</v>
      </c>
      <c r="I763" s="4">
        <f t="shared" si="23"/>
        <v>7.506934065263053E-5</v>
      </c>
    </row>
    <row r="764" spans="1:9" x14ac:dyDescent="0.25">
      <c r="A764" s="8">
        <v>364</v>
      </c>
      <c r="B764" t="s">
        <v>2020</v>
      </c>
      <c r="C764" s="1">
        <v>403</v>
      </c>
      <c r="D764" s="1">
        <v>403</v>
      </c>
      <c r="E764" s="1">
        <v>377</v>
      </c>
      <c r="H764" s="4">
        <f t="shared" si="22"/>
        <v>8.8201003740554231E-5</v>
      </c>
      <c r="I764" s="4">
        <f t="shared" si="23"/>
        <v>8.2510616402453962E-5</v>
      </c>
    </row>
    <row r="765" spans="1:9" x14ac:dyDescent="0.25">
      <c r="A765" s="8">
        <v>2066</v>
      </c>
      <c r="B765" t="s">
        <v>1729</v>
      </c>
      <c r="C765" s="1">
        <v>401</v>
      </c>
      <c r="D765" s="1">
        <v>401</v>
      </c>
      <c r="E765" s="1">
        <v>374</v>
      </c>
      <c r="H765" s="4">
        <f t="shared" si="22"/>
        <v>8.776328163762344E-5</v>
      </c>
      <c r="I765" s="4">
        <f t="shared" si="23"/>
        <v>8.1854033248057769E-5</v>
      </c>
    </row>
    <row r="766" spans="1:9" x14ac:dyDescent="0.25">
      <c r="A766" s="8">
        <v>729</v>
      </c>
      <c r="B766" t="s">
        <v>526</v>
      </c>
      <c r="C766" s="1">
        <v>401</v>
      </c>
      <c r="D766" s="1">
        <v>401</v>
      </c>
      <c r="E766" s="1">
        <v>375</v>
      </c>
      <c r="H766" s="4">
        <f t="shared" si="22"/>
        <v>8.776328163762344E-5</v>
      </c>
      <c r="I766" s="4">
        <f t="shared" si="23"/>
        <v>8.2072894299523171E-5</v>
      </c>
    </row>
    <row r="767" spans="1:9" x14ac:dyDescent="0.25">
      <c r="A767" s="8">
        <v>774</v>
      </c>
      <c r="B767" t="s">
        <v>1393</v>
      </c>
      <c r="C767" s="1">
        <v>399</v>
      </c>
      <c r="D767" s="1">
        <v>399</v>
      </c>
      <c r="E767" s="1">
        <v>323</v>
      </c>
      <c r="H767" s="4">
        <f t="shared" si="22"/>
        <v>8.7325559534692649E-5</v>
      </c>
      <c r="I767" s="4">
        <f t="shared" si="23"/>
        <v>7.0692119623322621E-5</v>
      </c>
    </row>
    <row r="768" spans="1:9" x14ac:dyDescent="0.25">
      <c r="A768" s="8">
        <v>1784</v>
      </c>
      <c r="B768" t="s">
        <v>1324</v>
      </c>
      <c r="C768" s="1">
        <v>397</v>
      </c>
      <c r="D768" s="1">
        <v>397</v>
      </c>
      <c r="E768" s="1">
        <v>199</v>
      </c>
      <c r="H768" s="4">
        <f t="shared" si="22"/>
        <v>8.6887837431761858E-5</v>
      </c>
      <c r="I768" s="4">
        <f t="shared" si="23"/>
        <v>4.355334924161363E-5</v>
      </c>
    </row>
    <row r="769" spans="1:9" x14ac:dyDescent="0.25">
      <c r="A769" s="8">
        <v>263</v>
      </c>
      <c r="B769" t="s">
        <v>525</v>
      </c>
      <c r="C769" s="1">
        <v>397</v>
      </c>
      <c r="D769" s="1">
        <v>397</v>
      </c>
      <c r="E769" s="1">
        <v>353</v>
      </c>
      <c r="H769" s="4">
        <f t="shared" si="22"/>
        <v>8.6887837431761858E-5</v>
      </c>
      <c r="I769" s="4">
        <f t="shared" si="23"/>
        <v>7.7257951167284471E-5</v>
      </c>
    </row>
    <row r="770" spans="1:9" x14ac:dyDescent="0.25">
      <c r="A770" s="8">
        <v>1066</v>
      </c>
      <c r="B770" t="s">
        <v>555</v>
      </c>
      <c r="C770" s="1">
        <v>396</v>
      </c>
      <c r="D770" s="1">
        <v>396</v>
      </c>
      <c r="E770" s="1">
        <v>137</v>
      </c>
      <c r="H770" s="4">
        <f t="shared" si="22"/>
        <v>8.6668976380296469E-5</v>
      </c>
      <c r="I770" s="4">
        <f t="shared" si="23"/>
        <v>2.9983964050759131E-5</v>
      </c>
    </row>
    <row r="771" spans="1:9" x14ac:dyDescent="0.25">
      <c r="A771" s="8">
        <v>243</v>
      </c>
      <c r="B771" t="s">
        <v>523</v>
      </c>
      <c r="C771" s="1">
        <v>395</v>
      </c>
      <c r="D771" s="1">
        <v>395</v>
      </c>
      <c r="E771" s="1">
        <v>323</v>
      </c>
      <c r="H771" s="4">
        <f t="shared" si="22"/>
        <v>8.6450115328831067E-5</v>
      </c>
      <c r="I771" s="4">
        <f t="shared" si="23"/>
        <v>7.0692119623322621E-5</v>
      </c>
    </row>
    <row r="772" spans="1:9" x14ac:dyDescent="0.25">
      <c r="A772" s="8">
        <v>1107</v>
      </c>
      <c r="B772" t="s">
        <v>1940</v>
      </c>
      <c r="C772" s="1">
        <v>393</v>
      </c>
      <c r="D772" s="1">
        <v>393</v>
      </c>
      <c r="E772" s="1">
        <v>359</v>
      </c>
      <c r="H772" s="4">
        <f t="shared" si="22"/>
        <v>8.6012393225900276E-5</v>
      </c>
      <c r="I772" s="4">
        <f t="shared" si="23"/>
        <v>7.8571117476076844E-5</v>
      </c>
    </row>
    <row r="773" spans="1:9" x14ac:dyDescent="0.25">
      <c r="A773" s="8">
        <v>1133</v>
      </c>
      <c r="B773" t="s">
        <v>1893</v>
      </c>
      <c r="C773" s="1">
        <v>391</v>
      </c>
      <c r="D773" s="1">
        <v>391</v>
      </c>
      <c r="E773" s="1">
        <v>363</v>
      </c>
      <c r="H773" s="4">
        <f t="shared" si="22"/>
        <v>8.5574671122969485E-5</v>
      </c>
      <c r="I773" s="4">
        <f t="shared" si="23"/>
        <v>7.9446561681938426E-5</v>
      </c>
    </row>
    <row r="774" spans="1:9" x14ac:dyDescent="0.25">
      <c r="A774" s="8">
        <v>312</v>
      </c>
      <c r="B774" t="s">
        <v>553</v>
      </c>
      <c r="C774" s="1">
        <v>391</v>
      </c>
      <c r="D774" s="1">
        <v>391</v>
      </c>
      <c r="E774" s="1">
        <v>284</v>
      </c>
      <c r="H774" s="4">
        <f t="shared" si="22"/>
        <v>8.5574671122969485E-5</v>
      </c>
      <c r="I774" s="4">
        <f t="shared" si="23"/>
        <v>6.2156538616172218E-5</v>
      </c>
    </row>
    <row r="775" spans="1:9" x14ac:dyDescent="0.25">
      <c r="A775" s="8">
        <v>1027</v>
      </c>
      <c r="B775" t="s">
        <v>501</v>
      </c>
      <c r="C775" s="1">
        <v>475</v>
      </c>
      <c r="D775" s="1">
        <v>390</v>
      </c>
      <c r="E775" s="1">
        <v>357</v>
      </c>
      <c r="H775" s="4">
        <f t="shared" si="22"/>
        <v>8.5355810071504096E-5</v>
      </c>
      <c r="I775" s="4">
        <f t="shared" si="23"/>
        <v>7.8133395373146053E-5</v>
      </c>
    </row>
    <row r="776" spans="1:9" x14ac:dyDescent="0.25">
      <c r="A776" s="8">
        <v>2069</v>
      </c>
      <c r="B776" t="s">
        <v>1579</v>
      </c>
      <c r="C776" s="1">
        <v>389</v>
      </c>
      <c r="D776" s="1">
        <v>389</v>
      </c>
      <c r="E776" s="1">
        <v>332</v>
      </c>
      <c r="H776" s="4">
        <f t="shared" ref="H776:H839" si="24">+D776/$C$4</f>
        <v>8.5136949020038694E-5</v>
      </c>
      <c r="I776" s="4">
        <f t="shared" ref="I776:I839" si="25">+E776/$C$4</f>
        <v>7.2661869086511173E-5</v>
      </c>
    </row>
    <row r="777" spans="1:9" x14ac:dyDescent="0.25">
      <c r="A777" s="8">
        <v>302</v>
      </c>
      <c r="B777" t="s">
        <v>542</v>
      </c>
      <c r="C777" s="1">
        <v>389</v>
      </c>
      <c r="D777" s="1">
        <v>389</v>
      </c>
      <c r="E777" s="1">
        <v>281</v>
      </c>
      <c r="H777" s="4">
        <f t="shared" si="24"/>
        <v>8.5136949020038694E-5</v>
      </c>
      <c r="I777" s="4">
        <f t="shared" si="25"/>
        <v>6.1499955461776024E-5</v>
      </c>
    </row>
    <row r="778" spans="1:9" x14ac:dyDescent="0.25">
      <c r="A778" s="8">
        <v>1400</v>
      </c>
      <c r="B778" t="s">
        <v>521</v>
      </c>
      <c r="C778" s="1">
        <v>388</v>
      </c>
      <c r="D778" s="1">
        <v>388</v>
      </c>
      <c r="E778" s="1">
        <v>366</v>
      </c>
      <c r="H778" s="4">
        <f t="shared" si="24"/>
        <v>8.4918087968573305E-5</v>
      </c>
      <c r="I778" s="4">
        <f t="shared" si="25"/>
        <v>8.0103144836334605E-5</v>
      </c>
    </row>
    <row r="779" spans="1:9" x14ac:dyDescent="0.25">
      <c r="A779" s="8">
        <v>1100</v>
      </c>
      <c r="B779" t="s">
        <v>1916</v>
      </c>
      <c r="C779" s="1">
        <v>387</v>
      </c>
      <c r="D779" s="1">
        <v>387</v>
      </c>
      <c r="E779" s="1">
        <v>331</v>
      </c>
      <c r="H779" s="4">
        <f t="shared" si="24"/>
        <v>8.4699226917107903E-5</v>
      </c>
      <c r="I779" s="4">
        <f t="shared" si="25"/>
        <v>7.2443008035045784E-5</v>
      </c>
    </row>
    <row r="780" spans="1:9" x14ac:dyDescent="0.25">
      <c r="A780" s="8">
        <v>683</v>
      </c>
      <c r="B780" t="s">
        <v>1979</v>
      </c>
      <c r="C780" s="1">
        <v>387</v>
      </c>
      <c r="D780" s="1">
        <v>387</v>
      </c>
      <c r="E780" s="1">
        <v>350</v>
      </c>
      <c r="H780" s="4">
        <f t="shared" si="24"/>
        <v>8.4699226917107903E-5</v>
      </c>
      <c r="I780" s="4">
        <f t="shared" si="25"/>
        <v>7.6601368012888291E-5</v>
      </c>
    </row>
    <row r="781" spans="1:9" x14ac:dyDescent="0.25">
      <c r="A781" s="8">
        <v>437</v>
      </c>
      <c r="B781" t="s">
        <v>1484</v>
      </c>
      <c r="C781" s="1">
        <v>387</v>
      </c>
      <c r="D781" s="1">
        <v>387</v>
      </c>
      <c r="E781" s="1">
        <v>266</v>
      </c>
      <c r="H781" s="4">
        <f t="shared" si="24"/>
        <v>8.4699226917107903E-5</v>
      </c>
      <c r="I781" s="4">
        <f t="shared" si="25"/>
        <v>5.8217039689795099E-5</v>
      </c>
    </row>
    <row r="782" spans="1:9" x14ac:dyDescent="0.25">
      <c r="A782" s="8">
        <v>1625</v>
      </c>
      <c r="B782" t="s">
        <v>1821</v>
      </c>
      <c r="C782" s="1">
        <v>383</v>
      </c>
      <c r="D782" s="1">
        <v>383</v>
      </c>
      <c r="E782" s="1">
        <v>361</v>
      </c>
      <c r="H782" s="4">
        <f t="shared" si="24"/>
        <v>8.3823782711246335E-5</v>
      </c>
      <c r="I782" s="4">
        <f t="shared" si="25"/>
        <v>7.9008839579007635E-5</v>
      </c>
    </row>
    <row r="783" spans="1:9" x14ac:dyDescent="0.25">
      <c r="A783" s="8">
        <v>929</v>
      </c>
      <c r="B783" t="s">
        <v>1934</v>
      </c>
      <c r="C783" s="1">
        <v>382</v>
      </c>
      <c r="D783" s="1">
        <v>382</v>
      </c>
      <c r="E783" s="1">
        <v>351</v>
      </c>
      <c r="H783" s="4">
        <f t="shared" si="24"/>
        <v>8.3604921659780933E-5</v>
      </c>
      <c r="I783" s="4">
        <f t="shared" si="25"/>
        <v>7.682022906435368E-5</v>
      </c>
    </row>
    <row r="784" spans="1:9" x14ac:dyDescent="0.25">
      <c r="A784" s="8">
        <v>1261</v>
      </c>
      <c r="B784" t="s">
        <v>527</v>
      </c>
      <c r="C784" s="1">
        <v>382</v>
      </c>
      <c r="D784" s="1">
        <v>382</v>
      </c>
      <c r="E784" s="1">
        <v>275</v>
      </c>
      <c r="H784" s="4">
        <f t="shared" si="24"/>
        <v>8.3604921659780933E-5</v>
      </c>
      <c r="I784" s="4">
        <f t="shared" si="25"/>
        <v>6.0186789152983658E-5</v>
      </c>
    </row>
    <row r="785" spans="1:9" x14ac:dyDescent="0.25">
      <c r="A785" s="8">
        <v>704</v>
      </c>
      <c r="B785" t="s">
        <v>540</v>
      </c>
      <c r="C785" s="1">
        <v>379</v>
      </c>
      <c r="D785" s="1">
        <v>379</v>
      </c>
      <c r="E785" s="1">
        <v>258</v>
      </c>
      <c r="H785" s="4">
        <f t="shared" si="24"/>
        <v>8.2948338505384753E-5</v>
      </c>
      <c r="I785" s="4">
        <f t="shared" si="25"/>
        <v>5.6466151278071942E-5</v>
      </c>
    </row>
    <row r="786" spans="1:9" x14ac:dyDescent="0.25">
      <c r="A786" s="8">
        <v>1551</v>
      </c>
      <c r="B786" t="s">
        <v>1454</v>
      </c>
      <c r="C786" s="1">
        <v>377</v>
      </c>
      <c r="D786" s="1">
        <v>377</v>
      </c>
      <c r="E786" s="1">
        <v>267</v>
      </c>
      <c r="H786" s="4">
        <f t="shared" si="24"/>
        <v>8.2510616402453962E-5</v>
      </c>
      <c r="I786" s="4">
        <f t="shared" si="25"/>
        <v>5.8435900741260495E-5</v>
      </c>
    </row>
    <row r="787" spans="1:9" x14ac:dyDescent="0.25">
      <c r="A787" s="8">
        <v>700</v>
      </c>
      <c r="B787" t="s">
        <v>532</v>
      </c>
      <c r="C787" s="1">
        <v>377</v>
      </c>
      <c r="D787" s="1">
        <v>377</v>
      </c>
      <c r="E787" s="1">
        <v>322</v>
      </c>
      <c r="H787" s="4">
        <f t="shared" si="24"/>
        <v>8.2510616402453962E-5</v>
      </c>
      <c r="I787" s="4">
        <f t="shared" si="25"/>
        <v>7.0473258571857232E-5</v>
      </c>
    </row>
    <row r="788" spans="1:9" x14ac:dyDescent="0.25">
      <c r="A788" s="8">
        <v>271</v>
      </c>
      <c r="B788" t="s">
        <v>520</v>
      </c>
      <c r="C788" s="1">
        <v>376</v>
      </c>
      <c r="D788" s="1">
        <v>376</v>
      </c>
      <c r="E788" s="1">
        <v>109</v>
      </c>
      <c r="H788" s="4">
        <f t="shared" si="24"/>
        <v>8.229175535098856E-5</v>
      </c>
      <c r="I788" s="4">
        <f t="shared" si="25"/>
        <v>2.3855854609728069E-5</v>
      </c>
    </row>
    <row r="789" spans="1:9" x14ac:dyDescent="0.25">
      <c r="A789" s="8">
        <v>1234</v>
      </c>
      <c r="B789" t="s">
        <v>1414</v>
      </c>
      <c r="C789" s="1">
        <v>374</v>
      </c>
      <c r="D789" s="1">
        <v>374</v>
      </c>
      <c r="E789" s="1">
        <v>279</v>
      </c>
      <c r="H789" s="4">
        <f t="shared" si="24"/>
        <v>8.1854033248057769E-5</v>
      </c>
      <c r="I789" s="4">
        <f t="shared" si="25"/>
        <v>6.1062233358845234E-5</v>
      </c>
    </row>
    <row r="790" spans="1:9" x14ac:dyDescent="0.25">
      <c r="A790" s="8">
        <v>664</v>
      </c>
      <c r="B790" t="s">
        <v>1364</v>
      </c>
      <c r="C790" s="1">
        <v>374</v>
      </c>
      <c r="D790" s="1">
        <v>374</v>
      </c>
      <c r="E790" s="1">
        <v>229</v>
      </c>
      <c r="H790" s="4">
        <f t="shared" si="24"/>
        <v>8.1854033248057769E-5</v>
      </c>
      <c r="I790" s="4">
        <f t="shared" si="25"/>
        <v>5.0119180785575481E-5</v>
      </c>
    </row>
    <row r="791" spans="1:9" x14ac:dyDescent="0.25">
      <c r="A791" s="8">
        <v>1266</v>
      </c>
      <c r="B791" t="s">
        <v>1500</v>
      </c>
      <c r="C791" s="1">
        <v>373</v>
      </c>
      <c r="D791" s="1">
        <v>373</v>
      </c>
      <c r="E791" s="1">
        <v>246</v>
      </c>
      <c r="H791" s="4">
        <f t="shared" si="24"/>
        <v>8.163517219659238E-5</v>
      </c>
      <c r="I791" s="4">
        <f t="shared" si="25"/>
        <v>5.3839818660487197E-5</v>
      </c>
    </row>
    <row r="792" spans="1:9" x14ac:dyDescent="0.25">
      <c r="A792" s="8">
        <v>344</v>
      </c>
      <c r="B792" t="s">
        <v>2006</v>
      </c>
      <c r="C792" s="1">
        <v>372</v>
      </c>
      <c r="D792" s="1">
        <v>372</v>
      </c>
      <c r="E792" s="1">
        <v>352</v>
      </c>
      <c r="H792" s="4">
        <f t="shared" si="24"/>
        <v>8.1416311145126978E-5</v>
      </c>
      <c r="I792" s="4">
        <f t="shared" si="25"/>
        <v>7.7039090115819082E-5</v>
      </c>
    </row>
    <row r="793" spans="1:9" x14ac:dyDescent="0.25">
      <c r="A793" s="8">
        <v>1695</v>
      </c>
      <c r="B793" t="s">
        <v>519</v>
      </c>
      <c r="C793" s="1">
        <v>371</v>
      </c>
      <c r="D793" s="1">
        <v>371</v>
      </c>
      <c r="E793" s="1">
        <v>347</v>
      </c>
      <c r="H793" s="4">
        <f t="shared" si="24"/>
        <v>8.1197450093661589E-5</v>
      </c>
      <c r="I793" s="4">
        <f t="shared" si="25"/>
        <v>7.5944784858492098E-5</v>
      </c>
    </row>
    <row r="794" spans="1:9" x14ac:dyDescent="0.25">
      <c r="A794" s="8">
        <v>1422</v>
      </c>
      <c r="B794" t="s">
        <v>566</v>
      </c>
      <c r="C794" s="1">
        <v>371</v>
      </c>
      <c r="D794" s="1">
        <v>371</v>
      </c>
      <c r="E794" s="1">
        <v>233</v>
      </c>
      <c r="H794" s="4">
        <f t="shared" si="24"/>
        <v>8.1197450093661589E-5</v>
      </c>
      <c r="I794" s="4">
        <f t="shared" si="25"/>
        <v>5.0994624991437062E-5</v>
      </c>
    </row>
    <row r="795" spans="1:9" x14ac:dyDescent="0.25">
      <c r="A795" s="8">
        <v>1105</v>
      </c>
      <c r="B795" t="s">
        <v>1938</v>
      </c>
      <c r="C795" s="1">
        <v>369</v>
      </c>
      <c r="D795" s="1">
        <v>369</v>
      </c>
      <c r="E795" s="1">
        <v>330</v>
      </c>
      <c r="H795" s="4">
        <f t="shared" si="24"/>
        <v>8.0759727990730798E-5</v>
      </c>
      <c r="I795" s="4">
        <f t="shared" si="25"/>
        <v>7.2224146983580382E-5</v>
      </c>
    </row>
    <row r="796" spans="1:9" x14ac:dyDescent="0.25">
      <c r="A796" s="8">
        <v>940</v>
      </c>
      <c r="B796" t="s">
        <v>531</v>
      </c>
      <c r="C796" s="1">
        <v>368</v>
      </c>
      <c r="D796" s="1">
        <v>368</v>
      </c>
      <c r="E796" s="1">
        <v>205</v>
      </c>
      <c r="H796" s="4">
        <f t="shared" si="24"/>
        <v>8.0540866939265396E-5</v>
      </c>
      <c r="I796" s="4">
        <f t="shared" si="25"/>
        <v>4.4866515550405996E-5</v>
      </c>
    </row>
    <row r="797" spans="1:9" x14ac:dyDescent="0.25">
      <c r="A797" s="8">
        <v>1403</v>
      </c>
      <c r="B797" t="s">
        <v>528</v>
      </c>
      <c r="C797" s="1">
        <v>366</v>
      </c>
      <c r="D797" s="1">
        <v>366</v>
      </c>
      <c r="E797" s="1">
        <v>296</v>
      </c>
      <c r="H797" s="4">
        <f t="shared" si="24"/>
        <v>8.0103144836334605E-5</v>
      </c>
      <c r="I797" s="4">
        <f t="shared" si="25"/>
        <v>6.478287123375695E-5</v>
      </c>
    </row>
    <row r="798" spans="1:9" x14ac:dyDescent="0.25">
      <c r="A798" s="8">
        <v>1624</v>
      </c>
      <c r="B798" t="s">
        <v>1838</v>
      </c>
      <c r="C798" s="1">
        <v>366</v>
      </c>
      <c r="D798" s="1">
        <v>366</v>
      </c>
      <c r="E798" s="1">
        <v>334</v>
      </c>
      <c r="H798" s="4">
        <f t="shared" si="24"/>
        <v>8.0103144836334605E-5</v>
      </c>
      <c r="I798" s="4">
        <f t="shared" si="25"/>
        <v>7.3099591189441964E-5</v>
      </c>
    </row>
    <row r="799" spans="1:9" x14ac:dyDescent="0.25">
      <c r="A799" s="8">
        <v>1828</v>
      </c>
      <c r="B799" t="s">
        <v>645</v>
      </c>
      <c r="C799" s="1">
        <v>365</v>
      </c>
      <c r="D799" s="1">
        <v>365</v>
      </c>
      <c r="E799" s="1">
        <v>119</v>
      </c>
      <c r="H799" s="4">
        <f t="shared" si="24"/>
        <v>7.9884283784869217E-5</v>
      </c>
      <c r="I799" s="4">
        <f t="shared" si="25"/>
        <v>2.604446512438202E-5</v>
      </c>
    </row>
    <row r="800" spans="1:9" x14ac:dyDescent="0.25">
      <c r="A800" s="8">
        <v>638</v>
      </c>
      <c r="B800" t="s">
        <v>529</v>
      </c>
      <c r="C800" s="1">
        <v>365</v>
      </c>
      <c r="D800" s="1">
        <v>365</v>
      </c>
      <c r="E800" s="1">
        <v>344</v>
      </c>
      <c r="H800" s="4">
        <f t="shared" si="24"/>
        <v>7.9884283784869217E-5</v>
      </c>
      <c r="I800" s="4">
        <f t="shared" si="25"/>
        <v>7.5288201704095919E-5</v>
      </c>
    </row>
    <row r="801" spans="1:9" x14ac:dyDescent="0.25">
      <c r="A801" s="8">
        <v>1091</v>
      </c>
      <c r="B801" t="s">
        <v>1336</v>
      </c>
      <c r="C801" s="1">
        <v>364</v>
      </c>
      <c r="D801" s="1">
        <v>364</v>
      </c>
      <c r="E801" s="1">
        <v>244</v>
      </c>
      <c r="H801" s="4">
        <f t="shared" si="24"/>
        <v>7.9665422733403828E-5</v>
      </c>
      <c r="I801" s="4">
        <f t="shared" si="25"/>
        <v>5.3402096557556406E-5</v>
      </c>
    </row>
    <row r="802" spans="1:9" x14ac:dyDescent="0.25">
      <c r="A802" s="8">
        <v>1482</v>
      </c>
      <c r="B802" t="s">
        <v>1000</v>
      </c>
      <c r="C802" s="1">
        <v>361</v>
      </c>
      <c r="D802" s="1">
        <v>361</v>
      </c>
      <c r="E802" s="1">
        <v>221</v>
      </c>
      <c r="H802" s="4">
        <f t="shared" si="24"/>
        <v>7.9008839579007635E-5</v>
      </c>
      <c r="I802" s="4">
        <f t="shared" si="25"/>
        <v>4.8368292373852317E-5</v>
      </c>
    </row>
    <row r="803" spans="1:9" x14ac:dyDescent="0.25">
      <c r="A803" s="8">
        <v>83</v>
      </c>
      <c r="B803" t="s">
        <v>1644</v>
      </c>
      <c r="C803" s="1">
        <v>359</v>
      </c>
      <c r="D803" s="1">
        <v>359</v>
      </c>
      <c r="E803" s="1">
        <v>333</v>
      </c>
      <c r="H803" s="4">
        <f t="shared" si="24"/>
        <v>7.8571117476076844E-5</v>
      </c>
      <c r="I803" s="4">
        <f t="shared" si="25"/>
        <v>7.2880730137976575E-5</v>
      </c>
    </row>
    <row r="804" spans="1:9" x14ac:dyDescent="0.25">
      <c r="A804" s="8">
        <v>591</v>
      </c>
      <c r="B804" t="s">
        <v>1015</v>
      </c>
      <c r="C804" s="1">
        <v>358</v>
      </c>
      <c r="D804" s="1">
        <v>358</v>
      </c>
      <c r="E804" s="1">
        <v>236</v>
      </c>
      <c r="H804" s="4">
        <f t="shared" si="24"/>
        <v>7.8352256424611455E-5</v>
      </c>
      <c r="I804" s="4">
        <f t="shared" si="25"/>
        <v>5.1651208145833249E-5</v>
      </c>
    </row>
    <row r="805" spans="1:9" x14ac:dyDescent="0.25">
      <c r="A805" s="8">
        <v>1663</v>
      </c>
      <c r="B805" t="s">
        <v>1843</v>
      </c>
      <c r="C805" s="1">
        <v>356</v>
      </c>
      <c r="D805" s="1">
        <v>356</v>
      </c>
      <c r="E805" s="1">
        <v>328</v>
      </c>
      <c r="H805" s="4">
        <f t="shared" si="24"/>
        <v>7.7914534321680664E-5</v>
      </c>
      <c r="I805" s="4">
        <f t="shared" si="25"/>
        <v>7.1786424880649591E-5</v>
      </c>
    </row>
    <row r="806" spans="1:9" x14ac:dyDescent="0.25">
      <c r="A806" s="8">
        <v>811</v>
      </c>
      <c r="B806" t="s">
        <v>855</v>
      </c>
      <c r="C806" s="1">
        <v>356</v>
      </c>
      <c r="D806" s="1">
        <v>356</v>
      </c>
      <c r="E806" s="1">
        <v>154</v>
      </c>
      <c r="H806" s="4">
        <f t="shared" si="24"/>
        <v>7.7914534321680664E-5</v>
      </c>
      <c r="I806" s="4">
        <f t="shared" si="25"/>
        <v>3.3704601925670848E-5</v>
      </c>
    </row>
    <row r="807" spans="1:9" x14ac:dyDescent="0.25">
      <c r="A807" s="8">
        <v>407</v>
      </c>
      <c r="B807" t="s">
        <v>2030</v>
      </c>
      <c r="C807" s="1">
        <v>355</v>
      </c>
      <c r="D807" s="1">
        <v>355</v>
      </c>
      <c r="E807" s="1">
        <v>316</v>
      </c>
      <c r="H807" s="4">
        <f t="shared" si="24"/>
        <v>7.7695673270215262E-5</v>
      </c>
      <c r="I807" s="4">
        <f t="shared" si="25"/>
        <v>6.9160092263064859E-5</v>
      </c>
    </row>
    <row r="808" spans="1:9" x14ac:dyDescent="0.25">
      <c r="A808" s="8">
        <v>677</v>
      </c>
      <c r="B808" t="s">
        <v>1603</v>
      </c>
      <c r="C808" s="1">
        <v>354</v>
      </c>
      <c r="D808" s="1">
        <v>354</v>
      </c>
      <c r="E808" s="1">
        <v>306</v>
      </c>
      <c r="H808" s="4">
        <f t="shared" si="24"/>
        <v>7.7476812218749873E-5</v>
      </c>
      <c r="I808" s="4">
        <f t="shared" si="25"/>
        <v>6.6971481748410904E-5</v>
      </c>
    </row>
    <row r="809" spans="1:9" x14ac:dyDescent="0.25">
      <c r="A809" s="8">
        <v>792</v>
      </c>
      <c r="B809" t="s">
        <v>537</v>
      </c>
      <c r="C809" s="1">
        <v>352</v>
      </c>
      <c r="D809" s="1">
        <v>352</v>
      </c>
      <c r="E809" s="1">
        <v>321</v>
      </c>
      <c r="H809" s="4">
        <f t="shared" si="24"/>
        <v>7.7039090115819082E-5</v>
      </c>
      <c r="I809" s="4">
        <f t="shared" si="25"/>
        <v>7.025439752039183E-5</v>
      </c>
    </row>
    <row r="810" spans="1:9" x14ac:dyDescent="0.25">
      <c r="A810" s="8">
        <v>866</v>
      </c>
      <c r="B810" t="s">
        <v>1662</v>
      </c>
      <c r="C810" s="1">
        <v>351</v>
      </c>
      <c r="D810" s="1">
        <v>351</v>
      </c>
      <c r="E810" s="1">
        <v>288</v>
      </c>
      <c r="H810" s="4">
        <f t="shared" si="24"/>
        <v>7.682022906435368E-5</v>
      </c>
      <c r="I810" s="4">
        <f t="shared" si="25"/>
        <v>6.3031982822033786E-5</v>
      </c>
    </row>
    <row r="811" spans="1:9" x14ac:dyDescent="0.25">
      <c r="A811" s="8">
        <v>1617</v>
      </c>
      <c r="B811" t="s">
        <v>42</v>
      </c>
      <c r="C811" s="1">
        <v>350</v>
      </c>
      <c r="D811" s="1">
        <v>350</v>
      </c>
      <c r="E811" s="1">
        <v>326</v>
      </c>
      <c r="H811" s="4">
        <f t="shared" si="24"/>
        <v>7.6601368012888291E-5</v>
      </c>
      <c r="I811" s="4">
        <f t="shared" si="25"/>
        <v>7.13487027777188E-5</v>
      </c>
    </row>
    <row r="812" spans="1:9" x14ac:dyDescent="0.25">
      <c r="A812" s="8">
        <v>1212</v>
      </c>
      <c r="B812" t="s">
        <v>563</v>
      </c>
      <c r="C812" s="1">
        <v>343</v>
      </c>
      <c r="D812" s="1">
        <v>343</v>
      </c>
      <c r="E812" s="1">
        <v>233</v>
      </c>
      <c r="H812" s="4">
        <f t="shared" si="24"/>
        <v>7.506934065263053E-5</v>
      </c>
      <c r="I812" s="4">
        <f t="shared" si="25"/>
        <v>5.0994624991437062E-5</v>
      </c>
    </row>
    <row r="813" spans="1:9" x14ac:dyDescent="0.25">
      <c r="A813" s="8">
        <v>1528</v>
      </c>
      <c r="B813" t="s">
        <v>585</v>
      </c>
      <c r="C813" s="1">
        <v>342</v>
      </c>
      <c r="D813" s="1">
        <v>342</v>
      </c>
      <c r="E813" s="1">
        <v>108</v>
      </c>
      <c r="H813" s="4">
        <f t="shared" si="24"/>
        <v>7.4850479601165128E-5</v>
      </c>
      <c r="I813" s="4">
        <f t="shared" si="25"/>
        <v>2.3636993558262673E-5</v>
      </c>
    </row>
    <row r="814" spans="1:9" x14ac:dyDescent="0.25">
      <c r="A814" s="8">
        <v>1799</v>
      </c>
      <c r="B814" t="s">
        <v>1499</v>
      </c>
      <c r="C814" s="1">
        <v>340</v>
      </c>
      <c r="D814" s="1">
        <v>340</v>
      </c>
      <c r="E814" s="1">
        <v>203</v>
      </c>
      <c r="H814" s="4">
        <f t="shared" si="24"/>
        <v>7.4412757498234337E-5</v>
      </c>
      <c r="I814" s="4">
        <f t="shared" si="25"/>
        <v>4.4428793447475205E-5</v>
      </c>
    </row>
    <row r="815" spans="1:9" x14ac:dyDescent="0.25">
      <c r="A815" s="8">
        <v>1539</v>
      </c>
      <c r="B815" t="s">
        <v>1341</v>
      </c>
      <c r="C815" s="1">
        <v>340</v>
      </c>
      <c r="D815" s="1">
        <v>340</v>
      </c>
      <c r="E815" s="1">
        <v>221</v>
      </c>
      <c r="H815" s="4">
        <f t="shared" si="24"/>
        <v>7.4412757498234337E-5</v>
      </c>
      <c r="I815" s="4">
        <f t="shared" si="25"/>
        <v>4.8368292373852317E-5</v>
      </c>
    </row>
    <row r="816" spans="1:9" x14ac:dyDescent="0.25">
      <c r="A816" s="8">
        <v>1253</v>
      </c>
      <c r="B816" t="s">
        <v>1646</v>
      </c>
      <c r="C816" s="1">
        <v>340</v>
      </c>
      <c r="D816" s="1">
        <v>340</v>
      </c>
      <c r="E816" s="1">
        <v>292</v>
      </c>
      <c r="H816" s="4">
        <f t="shared" si="24"/>
        <v>7.4412757498234337E-5</v>
      </c>
      <c r="I816" s="4">
        <f t="shared" si="25"/>
        <v>6.3907427027895368E-5</v>
      </c>
    </row>
    <row r="817" spans="1:9" x14ac:dyDescent="0.25">
      <c r="A817" s="8">
        <v>998</v>
      </c>
      <c r="B817" t="s">
        <v>1381</v>
      </c>
      <c r="C817" s="1">
        <v>339</v>
      </c>
      <c r="D817" s="1">
        <v>339</v>
      </c>
      <c r="E817" s="1">
        <v>213</v>
      </c>
      <c r="H817" s="4">
        <f t="shared" si="24"/>
        <v>7.4193896446768948E-5</v>
      </c>
      <c r="I817" s="4">
        <f t="shared" si="25"/>
        <v>4.661740396212916E-5</v>
      </c>
    </row>
    <row r="818" spans="1:9" x14ac:dyDescent="0.25">
      <c r="A818" s="8">
        <v>1331</v>
      </c>
      <c r="B818" t="s">
        <v>1262</v>
      </c>
      <c r="C818" s="1">
        <v>339</v>
      </c>
      <c r="D818" s="1">
        <v>339</v>
      </c>
      <c r="E818" s="1">
        <v>163</v>
      </c>
      <c r="H818" s="4">
        <f t="shared" si="24"/>
        <v>7.4193896446768948E-5</v>
      </c>
      <c r="I818" s="4">
        <f t="shared" si="25"/>
        <v>3.56743513888594E-5</v>
      </c>
    </row>
    <row r="819" spans="1:9" x14ac:dyDescent="0.25">
      <c r="A819" s="8">
        <v>406</v>
      </c>
      <c r="B819" t="s">
        <v>943</v>
      </c>
      <c r="C819" s="1">
        <v>338</v>
      </c>
      <c r="D819" s="1">
        <v>338</v>
      </c>
      <c r="E819" s="1">
        <v>208</v>
      </c>
      <c r="H819" s="4">
        <f t="shared" si="24"/>
        <v>7.3975035395303546E-5</v>
      </c>
      <c r="I819" s="4">
        <f t="shared" si="25"/>
        <v>4.5523098704802183E-5</v>
      </c>
    </row>
    <row r="820" spans="1:9" x14ac:dyDescent="0.25">
      <c r="A820" s="8">
        <v>750</v>
      </c>
      <c r="B820" t="s">
        <v>1983</v>
      </c>
      <c r="C820" s="1">
        <v>337</v>
      </c>
      <c r="D820" s="1">
        <v>337</v>
      </c>
      <c r="E820" s="1">
        <v>310</v>
      </c>
      <c r="H820" s="4">
        <f t="shared" si="24"/>
        <v>7.3756174343838157E-5</v>
      </c>
      <c r="I820" s="4">
        <f t="shared" si="25"/>
        <v>6.7846925954272486E-5</v>
      </c>
    </row>
    <row r="821" spans="1:9" x14ac:dyDescent="0.25">
      <c r="A821" s="8">
        <v>654</v>
      </c>
      <c r="B821" t="s">
        <v>544</v>
      </c>
      <c r="C821" s="1">
        <v>334</v>
      </c>
      <c r="D821" s="1">
        <v>334</v>
      </c>
      <c r="E821" s="1">
        <v>291</v>
      </c>
      <c r="H821" s="4">
        <f t="shared" si="24"/>
        <v>7.3099591189441964E-5</v>
      </c>
      <c r="I821" s="4">
        <f t="shared" si="25"/>
        <v>6.3688565976429979E-5</v>
      </c>
    </row>
    <row r="822" spans="1:9" x14ac:dyDescent="0.25">
      <c r="A822" s="8">
        <v>606</v>
      </c>
      <c r="B822" t="s">
        <v>567</v>
      </c>
      <c r="C822" s="1">
        <v>334</v>
      </c>
      <c r="D822" s="1">
        <v>334</v>
      </c>
      <c r="E822" s="1">
        <v>223</v>
      </c>
      <c r="H822" s="4">
        <f t="shared" si="24"/>
        <v>7.3099591189441964E-5</v>
      </c>
      <c r="I822" s="4">
        <f t="shared" si="25"/>
        <v>4.8806014476783108E-5</v>
      </c>
    </row>
    <row r="823" spans="1:9" x14ac:dyDescent="0.25">
      <c r="A823" s="8">
        <v>1337</v>
      </c>
      <c r="B823" t="s">
        <v>1561</v>
      </c>
      <c r="C823" s="1">
        <v>333</v>
      </c>
      <c r="D823" s="1">
        <v>333</v>
      </c>
      <c r="E823" s="1">
        <v>297</v>
      </c>
      <c r="H823" s="4">
        <f t="shared" si="24"/>
        <v>7.2880730137976575E-5</v>
      </c>
      <c r="I823" s="4">
        <f t="shared" si="25"/>
        <v>6.5001732285222352E-5</v>
      </c>
    </row>
    <row r="824" spans="1:9" x14ac:dyDescent="0.25">
      <c r="A824" s="8">
        <v>999</v>
      </c>
      <c r="B824" t="s">
        <v>1917</v>
      </c>
      <c r="C824" s="1">
        <v>330</v>
      </c>
      <c r="D824" s="1">
        <v>330</v>
      </c>
      <c r="E824" s="1">
        <v>296</v>
      </c>
      <c r="H824" s="4">
        <f t="shared" si="24"/>
        <v>7.2224146983580382E-5</v>
      </c>
      <c r="I824" s="4">
        <f t="shared" si="25"/>
        <v>6.478287123375695E-5</v>
      </c>
    </row>
    <row r="825" spans="1:9" x14ac:dyDescent="0.25">
      <c r="A825" s="8">
        <v>1190</v>
      </c>
      <c r="B825" t="s">
        <v>543</v>
      </c>
      <c r="C825" s="1">
        <v>328</v>
      </c>
      <c r="D825" s="1">
        <v>328</v>
      </c>
      <c r="E825" s="1">
        <v>305</v>
      </c>
      <c r="H825" s="4">
        <f t="shared" si="24"/>
        <v>7.1786424880649591E-5</v>
      </c>
      <c r="I825" s="4">
        <f t="shared" si="25"/>
        <v>6.6752620696945516E-5</v>
      </c>
    </row>
    <row r="826" spans="1:9" x14ac:dyDescent="0.25">
      <c r="A826" s="8">
        <v>637</v>
      </c>
      <c r="B826" t="s">
        <v>536</v>
      </c>
      <c r="C826" s="1">
        <v>328</v>
      </c>
      <c r="D826" s="1">
        <v>328</v>
      </c>
      <c r="E826" s="1">
        <v>308</v>
      </c>
      <c r="H826" s="4">
        <f t="shared" si="24"/>
        <v>7.1786424880649591E-5</v>
      </c>
      <c r="I826" s="4">
        <f t="shared" si="25"/>
        <v>6.7409203851341695E-5</v>
      </c>
    </row>
    <row r="827" spans="1:9" x14ac:dyDescent="0.25">
      <c r="A827" s="8">
        <v>1381</v>
      </c>
      <c r="B827" t="s">
        <v>1298</v>
      </c>
      <c r="C827" s="1">
        <v>324</v>
      </c>
      <c r="D827" s="1">
        <v>324</v>
      </c>
      <c r="E827" s="1">
        <v>151</v>
      </c>
      <c r="H827" s="4">
        <f t="shared" si="24"/>
        <v>7.0910980674788023E-5</v>
      </c>
      <c r="I827" s="4">
        <f t="shared" si="25"/>
        <v>3.3048018771274661E-5</v>
      </c>
    </row>
    <row r="828" spans="1:9" x14ac:dyDescent="0.25">
      <c r="A828" s="8">
        <v>274</v>
      </c>
      <c r="B828" t="s">
        <v>534</v>
      </c>
      <c r="C828" s="1">
        <v>324</v>
      </c>
      <c r="D828" s="1">
        <v>324</v>
      </c>
      <c r="E828" s="1">
        <v>282</v>
      </c>
      <c r="H828" s="4">
        <f t="shared" si="24"/>
        <v>7.0910980674788023E-5</v>
      </c>
      <c r="I828" s="4">
        <f t="shared" si="25"/>
        <v>6.1718816513241427E-5</v>
      </c>
    </row>
    <row r="829" spans="1:9" x14ac:dyDescent="0.25">
      <c r="A829" s="8">
        <v>831</v>
      </c>
      <c r="B829" t="s">
        <v>1406</v>
      </c>
      <c r="C829" s="1">
        <v>319</v>
      </c>
      <c r="D829" s="1">
        <v>319</v>
      </c>
      <c r="E829" s="1">
        <v>221</v>
      </c>
      <c r="H829" s="4">
        <f t="shared" si="24"/>
        <v>6.9816675417461039E-5</v>
      </c>
      <c r="I829" s="4">
        <f t="shared" si="25"/>
        <v>4.8368292373852317E-5</v>
      </c>
    </row>
    <row r="830" spans="1:9" x14ac:dyDescent="0.25">
      <c r="A830" s="8">
        <v>1393</v>
      </c>
      <c r="B830" t="s">
        <v>459</v>
      </c>
      <c r="C830" s="1">
        <v>317</v>
      </c>
      <c r="D830" s="1">
        <v>317</v>
      </c>
      <c r="E830" s="1">
        <v>280</v>
      </c>
      <c r="H830" s="4">
        <f t="shared" si="24"/>
        <v>6.9378953314530248E-5</v>
      </c>
      <c r="I830" s="4">
        <f t="shared" si="25"/>
        <v>6.1281094410310636E-5</v>
      </c>
    </row>
    <row r="831" spans="1:9" x14ac:dyDescent="0.25">
      <c r="A831" s="8">
        <v>1858</v>
      </c>
      <c r="B831" t="s">
        <v>569</v>
      </c>
      <c r="C831" s="1">
        <v>317</v>
      </c>
      <c r="D831" s="1">
        <v>317</v>
      </c>
      <c r="E831" s="1">
        <v>174</v>
      </c>
      <c r="H831" s="4">
        <f t="shared" si="24"/>
        <v>6.9378953314530248E-5</v>
      </c>
      <c r="I831" s="4">
        <f t="shared" si="25"/>
        <v>3.808182295497875E-5</v>
      </c>
    </row>
    <row r="832" spans="1:9" x14ac:dyDescent="0.25">
      <c r="A832" s="8">
        <v>422</v>
      </c>
      <c r="B832" t="s">
        <v>780</v>
      </c>
      <c r="C832" s="1">
        <v>317</v>
      </c>
      <c r="D832" s="1">
        <v>317</v>
      </c>
      <c r="E832" s="1">
        <v>96</v>
      </c>
      <c r="H832" s="4">
        <f t="shared" si="24"/>
        <v>6.9378953314530248E-5</v>
      </c>
      <c r="I832" s="4">
        <f t="shared" si="25"/>
        <v>2.1010660940677931E-5</v>
      </c>
    </row>
    <row r="833" spans="1:9" x14ac:dyDescent="0.25">
      <c r="A833" s="8">
        <v>639</v>
      </c>
      <c r="B833" t="s">
        <v>547</v>
      </c>
      <c r="C833" s="1">
        <v>317</v>
      </c>
      <c r="D833" s="1">
        <v>317</v>
      </c>
      <c r="E833" s="1">
        <v>296</v>
      </c>
      <c r="H833" s="4">
        <f t="shared" si="24"/>
        <v>6.9378953314530248E-5</v>
      </c>
      <c r="I833" s="4">
        <f t="shared" si="25"/>
        <v>6.478287123375695E-5</v>
      </c>
    </row>
    <row r="834" spans="1:9" x14ac:dyDescent="0.25">
      <c r="A834" s="8">
        <v>614</v>
      </c>
      <c r="B834" t="s">
        <v>539</v>
      </c>
      <c r="C834" s="1">
        <v>317</v>
      </c>
      <c r="D834" s="1">
        <v>317</v>
      </c>
      <c r="E834" s="1">
        <v>283</v>
      </c>
      <c r="H834" s="4">
        <f t="shared" si="24"/>
        <v>6.9378953314530248E-5</v>
      </c>
      <c r="I834" s="4">
        <f t="shared" si="25"/>
        <v>6.1937677564706815E-5</v>
      </c>
    </row>
    <row r="835" spans="1:9" x14ac:dyDescent="0.25">
      <c r="A835" s="8">
        <v>895</v>
      </c>
      <c r="B835" t="s">
        <v>548</v>
      </c>
      <c r="C835" s="1">
        <v>315</v>
      </c>
      <c r="D835" s="1">
        <v>315</v>
      </c>
      <c r="E835" s="1">
        <v>288</v>
      </c>
      <c r="H835" s="4">
        <f t="shared" si="24"/>
        <v>6.8941231211599457E-5</v>
      </c>
      <c r="I835" s="4">
        <f t="shared" si="25"/>
        <v>6.3031982822033786E-5</v>
      </c>
    </row>
    <row r="836" spans="1:9" x14ac:dyDescent="0.25">
      <c r="A836" s="8">
        <v>1713</v>
      </c>
      <c r="B836" t="s">
        <v>552</v>
      </c>
      <c r="C836" s="1">
        <v>314</v>
      </c>
      <c r="D836" s="1">
        <v>314</v>
      </c>
      <c r="E836" s="1">
        <v>295</v>
      </c>
      <c r="H836" s="4">
        <f t="shared" si="24"/>
        <v>6.8722370160134068E-5</v>
      </c>
      <c r="I836" s="4">
        <f t="shared" si="25"/>
        <v>6.4564010182291561E-5</v>
      </c>
    </row>
    <row r="837" spans="1:9" x14ac:dyDescent="0.25">
      <c r="A837" s="8">
        <v>712</v>
      </c>
      <c r="B837" t="s">
        <v>586</v>
      </c>
      <c r="C837" s="1">
        <v>314</v>
      </c>
      <c r="D837" s="1">
        <v>314</v>
      </c>
      <c r="E837" s="1">
        <v>159</v>
      </c>
      <c r="H837" s="4">
        <f t="shared" si="24"/>
        <v>6.8722370160134068E-5</v>
      </c>
      <c r="I837" s="4">
        <f t="shared" si="25"/>
        <v>3.4798907182997825E-5</v>
      </c>
    </row>
    <row r="838" spans="1:9" x14ac:dyDescent="0.25">
      <c r="A838" s="8">
        <v>1134</v>
      </c>
      <c r="B838" t="s">
        <v>1889</v>
      </c>
      <c r="C838" s="1">
        <v>312</v>
      </c>
      <c r="D838" s="1">
        <v>312</v>
      </c>
      <c r="E838" s="1">
        <v>276</v>
      </c>
      <c r="H838" s="4">
        <f t="shared" si="24"/>
        <v>6.8284648057203277E-5</v>
      </c>
      <c r="I838" s="4">
        <f t="shared" si="25"/>
        <v>6.0405650204449054E-5</v>
      </c>
    </row>
    <row r="839" spans="1:9" x14ac:dyDescent="0.25">
      <c r="A839" s="8">
        <v>438</v>
      </c>
      <c r="B839" t="s">
        <v>1395</v>
      </c>
      <c r="C839" s="1">
        <v>311</v>
      </c>
      <c r="D839" s="1">
        <v>311</v>
      </c>
      <c r="E839" s="1">
        <v>189</v>
      </c>
      <c r="H839" s="4">
        <f t="shared" si="24"/>
        <v>6.8065787005737875E-5</v>
      </c>
      <c r="I839" s="4">
        <f t="shared" si="25"/>
        <v>4.1364738726959675E-5</v>
      </c>
    </row>
    <row r="840" spans="1:9" x14ac:dyDescent="0.25">
      <c r="A840" s="8">
        <v>425</v>
      </c>
      <c r="B840" t="s">
        <v>2036</v>
      </c>
      <c r="C840" s="1">
        <v>311</v>
      </c>
      <c r="D840" s="1">
        <v>311</v>
      </c>
      <c r="E840" s="1">
        <v>278</v>
      </c>
      <c r="H840" s="4">
        <f t="shared" ref="H840:H903" si="26">+D840/$C$4</f>
        <v>6.8065787005737875E-5</v>
      </c>
      <c r="I840" s="4">
        <f t="shared" ref="I840:I903" si="27">+E840/$C$4</f>
        <v>6.0843372307379845E-5</v>
      </c>
    </row>
    <row r="841" spans="1:9" x14ac:dyDescent="0.25">
      <c r="A841" s="8">
        <v>617</v>
      </c>
      <c r="B841" t="s">
        <v>554</v>
      </c>
      <c r="C841" s="1">
        <v>308</v>
      </c>
      <c r="D841" s="1">
        <v>308</v>
      </c>
      <c r="E841" s="1">
        <v>279</v>
      </c>
      <c r="H841" s="4">
        <f t="shared" si="26"/>
        <v>6.7409203851341695E-5</v>
      </c>
      <c r="I841" s="4">
        <f t="shared" si="27"/>
        <v>6.1062233358845234E-5</v>
      </c>
    </row>
    <row r="842" spans="1:9" x14ac:dyDescent="0.25">
      <c r="A842" s="8">
        <v>1952</v>
      </c>
      <c r="B842" t="s">
        <v>551</v>
      </c>
      <c r="C842" s="1">
        <v>307</v>
      </c>
      <c r="D842" s="1">
        <v>307</v>
      </c>
      <c r="E842" s="1">
        <v>211</v>
      </c>
      <c r="H842" s="4">
        <f t="shared" si="26"/>
        <v>6.7190342799876293E-5</v>
      </c>
      <c r="I842" s="4">
        <f t="shared" si="27"/>
        <v>4.6179681859198369E-5</v>
      </c>
    </row>
    <row r="843" spans="1:9" x14ac:dyDescent="0.25">
      <c r="A843" s="8">
        <v>1283</v>
      </c>
      <c r="B843" t="s">
        <v>1445</v>
      </c>
      <c r="C843" s="1">
        <v>307</v>
      </c>
      <c r="D843" s="1">
        <v>307</v>
      </c>
      <c r="E843" s="1">
        <v>237</v>
      </c>
      <c r="H843" s="4">
        <f t="shared" si="26"/>
        <v>6.7190342799876293E-5</v>
      </c>
      <c r="I843" s="4">
        <f t="shared" si="27"/>
        <v>5.1870069197298644E-5</v>
      </c>
    </row>
    <row r="844" spans="1:9" x14ac:dyDescent="0.25">
      <c r="A844" s="8">
        <v>997</v>
      </c>
      <c r="B844" t="s">
        <v>1912</v>
      </c>
      <c r="C844" s="1">
        <v>306</v>
      </c>
      <c r="D844" s="1">
        <v>306</v>
      </c>
      <c r="E844" s="1">
        <v>289</v>
      </c>
      <c r="H844" s="4">
        <f t="shared" si="26"/>
        <v>6.6971481748410904E-5</v>
      </c>
      <c r="I844" s="4">
        <f t="shared" si="27"/>
        <v>6.3250843873499188E-5</v>
      </c>
    </row>
    <row r="845" spans="1:9" x14ac:dyDescent="0.25">
      <c r="A845" s="8">
        <v>371</v>
      </c>
      <c r="B845" t="s">
        <v>1623</v>
      </c>
      <c r="C845" s="1">
        <v>305</v>
      </c>
      <c r="D845" s="1">
        <v>305</v>
      </c>
      <c r="E845" s="1">
        <v>284</v>
      </c>
      <c r="H845" s="4">
        <f t="shared" si="26"/>
        <v>6.6752620696945516E-5</v>
      </c>
      <c r="I845" s="4">
        <f t="shared" si="27"/>
        <v>6.2156538616172218E-5</v>
      </c>
    </row>
    <row r="846" spans="1:9" x14ac:dyDescent="0.25">
      <c r="A846" s="8">
        <v>1491</v>
      </c>
      <c r="B846" t="s">
        <v>579</v>
      </c>
      <c r="C846" s="1">
        <v>304</v>
      </c>
      <c r="D846" s="1">
        <v>304</v>
      </c>
      <c r="E846" s="1">
        <v>209</v>
      </c>
      <c r="H846" s="4">
        <f t="shared" si="26"/>
        <v>6.6533759645480113E-5</v>
      </c>
      <c r="I846" s="4">
        <f t="shared" si="27"/>
        <v>4.5741959756267578E-5</v>
      </c>
    </row>
    <row r="847" spans="1:9" x14ac:dyDescent="0.25">
      <c r="A847" s="8">
        <v>1153</v>
      </c>
      <c r="B847" t="s">
        <v>545</v>
      </c>
      <c r="C847" s="1">
        <v>301</v>
      </c>
      <c r="D847" s="1">
        <v>301</v>
      </c>
      <c r="E847" s="1">
        <v>263</v>
      </c>
      <c r="H847" s="4">
        <f t="shared" si="26"/>
        <v>6.5877176491083934E-5</v>
      </c>
      <c r="I847" s="4">
        <f t="shared" si="27"/>
        <v>5.7560456535398913E-5</v>
      </c>
    </row>
    <row r="848" spans="1:9" x14ac:dyDescent="0.25">
      <c r="A848" s="8">
        <v>1152</v>
      </c>
      <c r="B848" t="s">
        <v>590</v>
      </c>
      <c r="C848" s="1">
        <v>301</v>
      </c>
      <c r="D848" s="1">
        <v>301</v>
      </c>
      <c r="E848" s="1">
        <v>150</v>
      </c>
      <c r="H848" s="4">
        <f t="shared" si="26"/>
        <v>6.5877176491083934E-5</v>
      </c>
      <c r="I848" s="4">
        <f t="shared" si="27"/>
        <v>3.2829157719809266E-5</v>
      </c>
    </row>
    <row r="849" spans="1:9" x14ac:dyDescent="0.25">
      <c r="A849" s="8">
        <v>1169</v>
      </c>
      <c r="B849" t="s">
        <v>1888</v>
      </c>
      <c r="C849" s="1">
        <v>300</v>
      </c>
      <c r="D849" s="1">
        <v>300</v>
      </c>
      <c r="E849" s="1">
        <v>260</v>
      </c>
      <c r="H849" s="4">
        <f t="shared" si="26"/>
        <v>6.5658315439618532E-5</v>
      </c>
      <c r="I849" s="4">
        <f t="shared" si="27"/>
        <v>5.6903873381002726E-5</v>
      </c>
    </row>
    <row r="850" spans="1:9" x14ac:dyDescent="0.25">
      <c r="A850" s="8">
        <v>421</v>
      </c>
      <c r="B850" t="s">
        <v>1350</v>
      </c>
      <c r="C850" s="1">
        <v>300</v>
      </c>
      <c r="D850" s="1">
        <v>300</v>
      </c>
      <c r="E850" s="1">
        <v>185</v>
      </c>
      <c r="H850" s="4">
        <f t="shared" si="26"/>
        <v>6.5658315439618532E-5</v>
      </c>
      <c r="I850" s="4">
        <f t="shared" si="27"/>
        <v>4.0489294521098094E-5</v>
      </c>
    </row>
    <row r="851" spans="1:9" x14ac:dyDescent="0.25">
      <c r="A851" s="8">
        <v>287</v>
      </c>
      <c r="B851" t="s">
        <v>557</v>
      </c>
      <c r="C851" s="1">
        <v>294</v>
      </c>
      <c r="D851" s="1">
        <v>294</v>
      </c>
      <c r="E851" s="1">
        <v>253</v>
      </c>
      <c r="H851" s="4">
        <f t="shared" si="26"/>
        <v>6.4345149130826159E-5</v>
      </c>
      <c r="I851" s="4">
        <f t="shared" si="27"/>
        <v>5.5371846020744965E-5</v>
      </c>
    </row>
    <row r="852" spans="1:9" x14ac:dyDescent="0.25">
      <c r="A852" s="8">
        <v>1058</v>
      </c>
      <c r="B852" t="s">
        <v>550</v>
      </c>
      <c r="C852" s="1">
        <v>293</v>
      </c>
      <c r="D852" s="1">
        <v>293</v>
      </c>
      <c r="E852" s="1">
        <v>281</v>
      </c>
      <c r="H852" s="4">
        <f t="shared" si="26"/>
        <v>6.412628807936077E-5</v>
      </c>
      <c r="I852" s="4">
        <f t="shared" si="27"/>
        <v>6.1499955461776024E-5</v>
      </c>
    </row>
    <row r="853" spans="1:9" x14ac:dyDescent="0.25">
      <c r="A853" s="8">
        <v>794</v>
      </c>
      <c r="B853" t="s">
        <v>556</v>
      </c>
      <c r="C853" s="1">
        <v>293</v>
      </c>
      <c r="D853" s="1">
        <v>293</v>
      </c>
      <c r="E853" s="1">
        <v>272</v>
      </c>
      <c r="H853" s="4">
        <f t="shared" si="26"/>
        <v>6.412628807936077E-5</v>
      </c>
      <c r="I853" s="4">
        <f t="shared" si="27"/>
        <v>5.9530205998587472E-5</v>
      </c>
    </row>
    <row r="854" spans="1:9" x14ac:dyDescent="0.25">
      <c r="A854" s="8">
        <v>307</v>
      </c>
      <c r="B854" t="s">
        <v>549</v>
      </c>
      <c r="C854" s="1">
        <v>293</v>
      </c>
      <c r="D854" s="1">
        <v>293</v>
      </c>
      <c r="E854" s="1">
        <v>273</v>
      </c>
      <c r="H854" s="4">
        <f t="shared" si="26"/>
        <v>6.412628807936077E-5</v>
      </c>
      <c r="I854" s="4">
        <f t="shared" si="27"/>
        <v>5.9749067050052868E-5</v>
      </c>
    </row>
    <row r="855" spans="1:9" x14ac:dyDescent="0.25">
      <c r="A855" s="8">
        <v>1429</v>
      </c>
      <c r="B855" t="s">
        <v>894</v>
      </c>
      <c r="C855" s="1">
        <v>292</v>
      </c>
      <c r="D855" s="1">
        <v>292</v>
      </c>
      <c r="E855" s="1">
        <v>160</v>
      </c>
      <c r="H855" s="4">
        <f t="shared" si="26"/>
        <v>6.3907427027895368E-5</v>
      </c>
      <c r="I855" s="4">
        <f t="shared" si="27"/>
        <v>3.501776823446322E-5</v>
      </c>
    </row>
    <row r="856" spans="1:9" x14ac:dyDescent="0.25">
      <c r="A856" s="8">
        <v>1114</v>
      </c>
      <c r="B856" t="s">
        <v>1485</v>
      </c>
      <c r="C856" s="1">
        <v>292</v>
      </c>
      <c r="D856" s="1">
        <v>292</v>
      </c>
      <c r="E856" s="1">
        <v>237</v>
      </c>
      <c r="H856" s="4">
        <f t="shared" si="26"/>
        <v>6.3907427027895368E-5</v>
      </c>
      <c r="I856" s="4">
        <f t="shared" si="27"/>
        <v>5.1870069197298644E-5</v>
      </c>
    </row>
    <row r="857" spans="1:9" x14ac:dyDescent="0.25">
      <c r="A857" s="8">
        <v>306</v>
      </c>
      <c r="B857" t="s">
        <v>559</v>
      </c>
      <c r="C857" s="1">
        <v>292</v>
      </c>
      <c r="D857" s="1">
        <v>292</v>
      </c>
      <c r="E857" s="1">
        <v>266</v>
      </c>
      <c r="H857" s="4">
        <f t="shared" si="26"/>
        <v>6.3907427027895368E-5</v>
      </c>
      <c r="I857" s="4">
        <f t="shared" si="27"/>
        <v>5.8217039689795099E-5</v>
      </c>
    </row>
    <row r="858" spans="1:9" x14ac:dyDescent="0.25">
      <c r="A858" s="8">
        <v>390</v>
      </c>
      <c r="B858" t="s">
        <v>2031</v>
      </c>
      <c r="C858" s="1">
        <v>290</v>
      </c>
      <c r="D858" s="1">
        <v>290</v>
      </c>
      <c r="E858" s="1">
        <v>258</v>
      </c>
      <c r="H858" s="4">
        <f t="shared" si="26"/>
        <v>6.3469704924964577E-5</v>
      </c>
      <c r="I858" s="4">
        <f t="shared" si="27"/>
        <v>5.6466151278071942E-5</v>
      </c>
    </row>
    <row r="859" spans="1:9" x14ac:dyDescent="0.25">
      <c r="A859" s="8">
        <v>1731</v>
      </c>
      <c r="B859" t="s">
        <v>561</v>
      </c>
      <c r="C859" s="1">
        <v>289</v>
      </c>
      <c r="D859" s="1">
        <v>289</v>
      </c>
      <c r="E859" s="1">
        <v>273</v>
      </c>
      <c r="H859" s="4">
        <f t="shared" si="26"/>
        <v>6.3250843873499188E-5</v>
      </c>
      <c r="I859" s="4">
        <f t="shared" si="27"/>
        <v>5.9749067050052868E-5</v>
      </c>
    </row>
    <row r="860" spans="1:9" x14ac:dyDescent="0.25">
      <c r="A860" s="8">
        <v>1379</v>
      </c>
      <c r="B860" t="s">
        <v>1882</v>
      </c>
      <c r="C860" s="1">
        <v>288</v>
      </c>
      <c r="D860" s="1">
        <v>288</v>
      </c>
      <c r="E860" s="1">
        <v>261</v>
      </c>
      <c r="H860" s="4">
        <f t="shared" si="26"/>
        <v>6.3031982822033786E-5</v>
      </c>
      <c r="I860" s="4">
        <f t="shared" si="27"/>
        <v>5.7122734432468122E-5</v>
      </c>
    </row>
    <row r="861" spans="1:9" x14ac:dyDescent="0.25">
      <c r="A861" s="8">
        <v>1006</v>
      </c>
      <c r="B861" t="s">
        <v>1054</v>
      </c>
      <c r="C861" s="1">
        <v>288</v>
      </c>
      <c r="D861" s="1">
        <v>288</v>
      </c>
      <c r="E861" s="1">
        <v>182</v>
      </c>
      <c r="H861" s="4">
        <f t="shared" si="26"/>
        <v>6.3031982822033786E-5</v>
      </c>
      <c r="I861" s="4">
        <f t="shared" si="27"/>
        <v>3.9832711366701914E-5</v>
      </c>
    </row>
    <row r="862" spans="1:9" x14ac:dyDescent="0.25">
      <c r="A862" s="8">
        <v>1198</v>
      </c>
      <c r="B862" t="s">
        <v>546</v>
      </c>
      <c r="C862" s="1">
        <v>287</v>
      </c>
      <c r="D862" s="1">
        <v>287</v>
      </c>
      <c r="E862" s="1">
        <v>249</v>
      </c>
      <c r="H862" s="4">
        <f t="shared" si="26"/>
        <v>6.2813121770568397E-5</v>
      </c>
      <c r="I862" s="4">
        <f t="shared" si="27"/>
        <v>5.4496401814883383E-5</v>
      </c>
    </row>
    <row r="863" spans="1:9" x14ac:dyDescent="0.25">
      <c r="A863" s="8">
        <v>250</v>
      </c>
      <c r="B863" t="s">
        <v>562</v>
      </c>
      <c r="C863" s="1">
        <v>287</v>
      </c>
      <c r="D863" s="1">
        <v>287</v>
      </c>
      <c r="E863" s="1">
        <v>263</v>
      </c>
      <c r="H863" s="4">
        <f t="shared" si="26"/>
        <v>6.2813121770568397E-5</v>
      </c>
      <c r="I863" s="4">
        <f t="shared" si="27"/>
        <v>5.7560456535398913E-5</v>
      </c>
    </row>
    <row r="864" spans="1:9" x14ac:dyDescent="0.25">
      <c r="A864" s="8">
        <v>1701</v>
      </c>
      <c r="B864" t="s">
        <v>988</v>
      </c>
      <c r="C864" s="1">
        <v>286</v>
      </c>
      <c r="D864" s="1">
        <v>286</v>
      </c>
      <c r="E864" s="1">
        <v>127</v>
      </c>
      <c r="H864" s="4">
        <f t="shared" si="26"/>
        <v>6.2594260719103009E-5</v>
      </c>
      <c r="I864" s="4">
        <f t="shared" si="27"/>
        <v>2.779535353610518E-5</v>
      </c>
    </row>
    <row r="865" spans="1:9" x14ac:dyDescent="0.25">
      <c r="A865" s="8">
        <v>1102</v>
      </c>
      <c r="B865" t="s">
        <v>999</v>
      </c>
      <c r="C865" s="1">
        <v>286</v>
      </c>
      <c r="D865" s="1">
        <v>286</v>
      </c>
      <c r="E865" s="1">
        <v>168</v>
      </c>
      <c r="H865" s="4">
        <f t="shared" si="26"/>
        <v>6.2594260719103009E-5</v>
      </c>
      <c r="I865" s="4">
        <f t="shared" si="27"/>
        <v>3.6768656646186377E-5</v>
      </c>
    </row>
    <row r="866" spans="1:9" x14ac:dyDescent="0.25">
      <c r="A866" s="8">
        <v>423</v>
      </c>
      <c r="B866" t="s">
        <v>1015</v>
      </c>
      <c r="C866" s="1">
        <v>284</v>
      </c>
      <c r="D866" s="1">
        <v>284</v>
      </c>
      <c r="E866" s="1">
        <v>253</v>
      </c>
      <c r="H866" s="4">
        <f t="shared" si="26"/>
        <v>6.2156538616172218E-5</v>
      </c>
      <c r="I866" s="4">
        <f t="shared" si="27"/>
        <v>5.5371846020744965E-5</v>
      </c>
    </row>
    <row r="867" spans="1:9" x14ac:dyDescent="0.25">
      <c r="A867" s="8">
        <v>656</v>
      </c>
      <c r="B867" t="s">
        <v>582</v>
      </c>
      <c r="C867" s="1">
        <v>283</v>
      </c>
      <c r="D867" s="1">
        <v>283</v>
      </c>
      <c r="E867" s="1">
        <v>217</v>
      </c>
      <c r="H867" s="4">
        <f t="shared" si="26"/>
        <v>6.1937677564706815E-5</v>
      </c>
      <c r="I867" s="4">
        <f t="shared" si="27"/>
        <v>4.7492848167990742E-5</v>
      </c>
    </row>
    <row r="868" spans="1:9" x14ac:dyDescent="0.25">
      <c r="A868" s="8">
        <v>1067</v>
      </c>
      <c r="B868" t="s">
        <v>565</v>
      </c>
      <c r="C868" s="1">
        <v>281</v>
      </c>
      <c r="D868" s="1">
        <v>281</v>
      </c>
      <c r="E868" s="1">
        <v>261</v>
      </c>
      <c r="H868" s="4">
        <f t="shared" si="26"/>
        <v>6.1499955461776024E-5</v>
      </c>
      <c r="I868" s="4">
        <f t="shared" si="27"/>
        <v>5.7122734432468122E-5</v>
      </c>
    </row>
    <row r="869" spans="1:9" x14ac:dyDescent="0.25">
      <c r="A869" s="8">
        <v>679</v>
      </c>
      <c r="B869" t="s">
        <v>1423</v>
      </c>
      <c r="C869" s="1">
        <v>281</v>
      </c>
      <c r="D869" s="1">
        <v>281</v>
      </c>
      <c r="E869" s="1">
        <v>207</v>
      </c>
      <c r="H869" s="4">
        <f t="shared" si="26"/>
        <v>6.1499955461776024E-5</v>
      </c>
      <c r="I869" s="4">
        <f t="shared" si="27"/>
        <v>4.5304237653336787E-5</v>
      </c>
    </row>
    <row r="870" spans="1:9" x14ac:dyDescent="0.25">
      <c r="A870" s="8">
        <v>655</v>
      </c>
      <c r="B870" t="s">
        <v>575</v>
      </c>
      <c r="C870" s="1">
        <v>279</v>
      </c>
      <c r="D870" s="1">
        <v>279</v>
      </c>
      <c r="E870" s="1">
        <v>265</v>
      </c>
      <c r="H870" s="4">
        <f t="shared" si="26"/>
        <v>6.1062233358845234E-5</v>
      </c>
      <c r="I870" s="4">
        <f t="shared" si="27"/>
        <v>5.7998178638329704E-5</v>
      </c>
    </row>
    <row r="871" spans="1:9" x14ac:dyDescent="0.25">
      <c r="A871" s="8">
        <v>1401</v>
      </c>
      <c r="B871" t="s">
        <v>587</v>
      </c>
      <c r="C871" s="1">
        <v>276</v>
      </c>
      <c r="D871" s="1">
        <v>276</v>
      </c>
      <c r="E871" s="1">
        <v>131</v>
      </c>
      <c r="H871" s="4">
        <f t="shared" si="26"/>
        <v>6.0405650204449054E-5</v>
      </c>
      <c r="I871" s="4">
        <f t="shared" si="27"/>
        <v>2.8670797741966759E-5</v>
      </c>
    </row>
    <row r="872" spans="1:9" x14ac:dyDescent="0.25">
      <c r="A872" s="8">
        <v>1664</v>
      </c>
      <c r="B872" t="s">
        <v>1820</v>
      </c>
      <c r="C872" s="1">
        <v>275</v>
      </c>
      <c r="D872" s="1">
        <v>275</v>
      </c>
      <c r="E872" s="1">
        <v>248</v>
      </c>
      <c r="H872" s="4">
        <f t="shared" si="26"/>
        <v>6.0186789152983658E-5</v>
      </c>
      <c r="I872" s="4">
        <f t="shared" si="27"/>
        <v>5.4277540763417988E-5</v>
      </c>
    </row>
    <row r="873" spans="1:9" x14ac:dyDescent="0.25">
      <c r="A873" s="8">
        <v>272</v>
      </c>
      <c r="B873" t="s">
        <v>577</v>
      </c>
      <c r="C873" s="1">
        <v>273</v>
      </c>
      <c r="D873" s="1">
        <v>273</v>
      </c>
      <c r="E873" s="1">
        <v>226</v>
      </c>
      <c r="H873" s="4">
        <f t="shared" si="26"/>
        <v>5.9749067050052868E-5</v>
      </c>
      <c r="I873" s="4">
        <f t="shared" si="27"/>
        <v>4.9462597631179294E-5</v>
      </c>
    </row>
    <row r="874" spans="1:9" x14ac:dyDescent="0.25">
      <c r="A874" s="8">
        <v>1978</v>
      </c>
      <c r="B874" t="s">
        <v>558</v>
      </c>
      <c r="C874" s="1">
        <v>272</v>
      </c>
      <c r="D874" s="1">
        <v>272</v>
      </c>
      <c r="E874" s="1">
        <v>190</v>
      </c>
      <c r="H874" s="4">
        <f t="shared" si="26"/>
        <v>5.9530205998587472E-5</v>
      </c>
      <c r="I874" s="4">
        <f t="shared" si="27"/>
        <v>4.1583599778425071E-5</v>
      </c>
    </row>
    <row r="875" spans="1:9" x14ac:dyDescent="0.25">
      <c r="A875" s="8">
        <v>1263</v>
      </c>
      <c r="B875" t="s">
        <v>573</v>
      </c>
      <c r="C875" s="1">
        <v>272</v>
      </c>
      <c r="D875" s="1">
        <v>272</v>
      </c>
      <c r="E875" s="1">
        <v>241</v>
      </c>
      <c r="H875" s="4">
        <f t="shared" si="26"/>
        <v>5.9530205998587472E-5</v>
      </c>
      <c r="I875" s="4">
        <f t="shared" si="27"/>
        <v>5.2745513403160219E-5</v>
      </c>
    </row>
    <row r="876" spans="1:9" x14ac:dyDescent="0.25">
      <c r="A876" s="8">
        <v>1497</v>
      </c>
      <c r="B876" t="s">
        <v>1408</v>
      </c>
      <c r="C876" s="1">
        <v>271</v>
      </c>
      <c r="D876" s="1">
        <v>271</v>
      </c>
      <c r="E876" s="1">
        <v>159</v>
      </c>
      <c r="H876" s="4">
        <f t="shared" si="26"/>
        <v>5.9311344947122077E-5</v>
      </c>
      <c r="I876" s="4">
        <f t="shared" si="27"/>
        <v>3.4798907182997825E-5</v>
      </c>
    </row>
    <row r="877" spans="1:9" x14ac:dyDescent="0.25">
      <c r="A877" s="8">
        <v>1382</v>
      </c>
      <c r="B877" t="s">
        <v>1867</v>
      </c>
      <c r="C877" s="1">
        <v>271</v>
      </c>
      <c r="D877" s="1">
        <v>271</v>
      </c>
      <c r="E877" s="1">
        <v>246</v>
      </c>
      <c r="H877" s="4">
        <f t="shared" si="26"/>
        <v>5.9311344947122077E-5</v>
      </c>
      <c r="I877" s="4">
        <f t="shared" si="27"/>
        <v>5.3839818660487197E-5</v>
      </c>
    </row>
    <row r="878" spans="1:9" x14ac:dyDescent="0.25">
      <c r="A878" s="8">
        <v>37</v>
      </c>
      <c r="B878" t="s">
        <v>2106</v>
      </c>
      <c r="C878" s="1">
        <v>271</v>
      </c>
      <c r="D878" s="1">
        <v>271</v>
      </c>
      <c r="E878" s="1">
        <v>250</v>
      </c>
      <c r="H878" s="4">
        <f t="shared" si="26"/>
        <v>5.9311344947122077E-5</v>
      </c>
      <c r="I878" s="4">
        <f t="shared" si="27"/>
        <v>5.4715262866348779E-5</v>
      </c>
    </row>
    <row r="879" spans="1:9" x14ac:dyDescent="0.25">
      <c r="A879" s="8">
        <v>1063</v>
      </c>
      <c r="B879" t="s">
        <v>568</v>
      </c>
      <c r="C879" s="1">
        <v>270</v>
      </c>
      <c r="D879" s="1">
        <v>270</v>
      </c>
      <c r="E879" s="1">
        <v>252</v>
      </c>
      <c r="H879" s="4">
        <f t="shared" si="26"/>
        <v>5.9092483895656681E-5</v>
      </c>
      <c r="I879" s="4">
        <f t="shared" si="27"/>
        <v>5.5152984969279569E-5</v>
      </c>
    </row>
    <row r="880" spans="1:9" x14ac:dyDescent="0.25">
      <c r="A880" s="8">
        <v>1863</v>
      </c>
      <c r="B880" t="s">
        <v>576</v>
      </c>
      <c r="C880" s="1">
        <v>266</v>
      </c>
      <c r="D880" s="1">
        <v>266</v>
      </c>
      <c r="E880" s="1">
        <v>246</v>
      </c>
      <c r="H880" s="4">
        <f t="shared" si="26"/>
        <v>5.8217039689795099E-5</v>
      </c>
      <c r="I880" s="4">
        <f t="shared" si="27"/>
        <v>5.3839818660487197E-5</v>
      </c>
    </row>
    <row r="881" spans="1:9" x14ac:dyDescent="0.25">
      <c r="A881" s="8">
        <v>675</v>
      </c>
      <c r="B881" t="s">
        <v>1973</v>
      </c>
      <c r="C881" s="1">
        <v>262</v>
      </c>
      <c r="D881" s="1">
        <v>262</v>
      </c>
      <c r="E881" s="1">
        <v>241</v>
      </c>
      <c r="H881" s="4">
        <f t="shared" si="26"/>
        <v>5.7341595483933517E-5</v>
      </c>
      <c r="I881" s="4">
        <f t="shared" si="27"/>
        <v>5.2745513403160219E-5</v>
      </c>
    </row>
    <row r="882" spans="1:9" x14ac:dyDescent="0.25">
      <c r="A882" s="8">
        <v>653</v>
      </c>
      <c r="B882" t="s">
        <v>572</v>
      </c>
      <c r="C882" s="1">
        <v>259</v>
      </c>
      <c r="D882" s="1">
        <v>259</v>
      </c>
      <c r="E882" s="1">
        <v>247</v>
      </c>
      <c r="H882" s="4">
        <f t="shared" si="26"/>
        <v>5.6685012329537331E-5</v>
      </c>
      <c r="I882" s="4">
        <f t="shared" si="27"/>
        <v>5.4058679711952592E-5</v>
      </c>
    </row>
    <row r="883" spans="1:9" x14ac:dyDescent="0.25">
      <c r="A883" s="8">
        <v>1084</v>
      </c>
      <c r="B883" t="s">
        <v>1497</v>
      </c>
      <c r="C883" s="1">
        <v>257</v>
      </c>
      <c r="D883" s="1">
        <v>257</v>
      </c>
      <c r="E883" s="1">
        <v>218</v>
      </c>
      <c r="H883" s="4">
        <f t="shared" si="26"/>
        <v>5.6247290226606547E-5</v>
      </c>
      <c r="I883" s="4">
        <f t="shared" si="27"/>
        <v>4.7711709219456137E-5</v>
      </c>
    </row>
    <row r="884" spans="1:9" x14ac:dyDescent="0.25">
      <c r="A884" s="8">
        <v>2061</v>
      </c>
      <c r="B884" t="s">
        <v>1722</v>
      </c>
      <c r="C884" s="1">
        <v>256</v>
      </c>
      <c r="D884" s="1">
        <v>256</v>
      </c>
      <c r="E884" s="1">
        <v>226</v>
      </c>
      <c r="H884" s="4">
        <f t="shared" si="26"/>
        <v>5.6028429175141151E-5</v>
      </c>
      <c r="I884" s="4">
        <f t="shared" si="27"/>
        <v>4.9462597631179294E-5</v>
      </c>
    </row>
    <row r="885" spans="1:9" x14ac:dyDescent="0.25">
      <c r="A885" s="8">
        <v>825</v>
      </c>
      <c r="B885" t="s">
        <v>1498</v>
      </c>
      <c r="C885" s="1">
        <v>256</v>
      </c>
      <c r="D885" s="1">
        <v>256</v>
      </c>
      <c r="E885" s="1">
        <v>191</v>
      </c>
      <c r="H885" s="4">
        <f t="shared" si="26"/>
        <v>5.6028429175141151E-5</v>
      </c>
      <c r="I885" s="4">
        <f t="shared" si="27"/>
        <v>4.1802460829890466E-5</v>
      </c>
    </row>
    <row r="886" spans="1:9" x14ac:dyDescent="0.25">
      <c r="A886" s="8">
        <v>1076</v>
      </c>
      <c r="B886" t="s">
        <v>1426</v>
      </c>
      <c r="C886" s="1">
        <v>256</v>
      </c>
      <c r="D886" s="1">
        <v>256</v>
      </c>
      <c r="E886" s="1">
        <v>193</v>
      </c>
      <c r="H886" s="4">
        <f t="shared" si="26"/>
        <v>5.6028429175141151E-5</v>
      </c>
      <c r="I886" s="4">
        <f t="shared" si="27"/>
        <v>4.2240182932821257E-5</v>
      </c>
    </row>
    <row r="887" spans="1:9" x14ac:dyDescent="0.25">
      <c r="A887" s="8">
        <v>1244</v>
      </c>
      <c r="B887" t="s">
        <v>1359</v>
      </c>
      <c r="C887" s="1">
        <v>253</v>
      </c>
      <c r="D887" s="1">
        <v>253</v>
      </c>
      <c r="E887" s="1">
        <v>151</v>
      </c>
      <c r="H887" s="4">
        <f t="shared" si="26"/>
        <v>5.5371846020744965E-5</v>
      </c>
      <c r="I887" s="4">
        <f t="shared" si="27"/>
        <v>3.3048018771274661E-5</v>
      </c>
    </row>
    <row r="888" spans="1:9" x14ac:dyDescent="0.25">
      <c r="A888" s="8">
        <v>308</v>
      </c>
      <c r="B888" t="s">
        <v>574</v>
      </c>
      <c r="C888" s="1">
        <v>252</v>
      </c>
      <c r="D888" s="1">
        <v>252</v>
      </c>
      <c r="E888" s="1">
        <v>222</v>
      </c>
      <c r="H888" s="4">
        <f t="shared" si="26"/>
        <v>5.5152984969279569E-5</v>
      </c>
      <c r="I888" s="4">
        <f t="shared" si="27"/>
        <v>4.8587153425317712E-5</v>
      </c>
    </row>
    <row r="889" spans="1:9" x14ac:dyDescent="0.25">
      <c r="A889" s="8">
        <v>1932</v>
      </c>
      <c r="B889" t="s">
        <v>571</v>
      </c>
      <c r="C889" s="1">
        <v>251</v>
      </c>
      <c r="D889" s="1">
        <v>251</v>
      </c>
      <c r="E889" s="1">
        <v>232</v>
      </c>
      <c r="H889" s="4">
        <f t="shared" si="26"/>
        <v>5.4934123917814174E-5</v>
      </c>
      <c r="I889" s="4">
        <f t="shared" si="27"/>
        <v>5.0775763939971667E-5</v>
      </c>
    </row>
    <row r="890" spans="1:9" x14ac:dyDescent="0.25">
      <c r="A890" s="8">
        <v>292</v>
      </c>
      <c r="B890" t="s">
        <v>560</v>
      </c>
      <c r="C890" s="1">
        <v>250</v>
      </c>
      <c r="D890" s="1">
        <v>250</v>
      </c>
      <c r="E890" s="1">
        <v>137</v>
      </c>
      <c r="H890" s="4">
        <f t="shared" si="26"/>
        <v>5.4715262866348779E-5</v>
      </c>
      <c r="I890" s="4">
        <f t="shared" si="27"/>
        <v>2.9983964050759131E-5</v>
      </c>
    </row>
    <row r="891" spans="1:9" x14ac:dyDescent="0.25">
      <c r="A891" s="8">
        <v>1116</v>
      </c>
      <c r="B891" t="s">
        <v>1606</v>
      </c>
      <c r="C891" s="1">
        <v>249</v>
      </c>
      <c r="D891" s="1">
        <v>249</v>
      </c>
      <c r="E891" s="1">
        <v>227</v>
      </c>
      <c r="H891" s="4">
        <f t="shared" si="26"/>
        <v>5.4496401814883383E-5</v>
      </c>
      <c r="I891" s="4">
        <f t="shared" si="27"/>
        <v>4.968145868264469E-5</v>
      </c>
    </row>
    <row r="892" spans="1:9" x14ac:dyDescent="0.25">
      <c r="A892" s="8">
        <v>1803</v>
      </c>
      <c r="B892" t="s">
        <v>1188</v>
      </c>
      <c r="C892" s="1">
        <v>248</v>
      </c>
      <c r="D892" s="1">
        <v>248</v>
      </c>
      <c r="E892" s="1">
        <v>200</v>
      </c>
      <c r="H892" s="4">
        <f t="shared" si="26"/>
        <v>5.4277540763417988E-5</v>
      </c>
      <c r="I892" s="4">
        <f t="shared" si="27"/>
        <v>4.3772210293079026E-5</v>
      </c>
    </row>
    <row r="893" spans="1:9" x14ac:dyDescent="0.25">
      <c r="A893" s="8">
        <v>834</v>
      </c>
      <c r="B893" t="s">
        <v>1990</v>
      </c>
      <c r="C893" s="1">
        <v>246</v>
      </c>
      <c r="D893" s="1">
        <v>246</v>
      </c>
      <c r="E893" s="1">
        <v>207</v>
      </c>
      <c r="H893" s="4">
        <f t="shared" si="26"/>
        <v>5.3839818660487197E-5</v>
      </c>
      <c r="I893" s="4">
        <f t="shared" si="27"/>
        <v>4.5304237653336787E-5</v>
      </c>
    </row>
    <row r="894" spans="1:9" x14ac:dyDescent="0.25">
      <c r="A894" s="8">
        <v>714</v>
      </c>
      <c r="B894" t="s">
        <v>570</v>
      </c>
      <c r="C894" s="1">
        <v>245</v>
      </c>
      <c r="D894" s="1">
        <v>245</v>
      </c>
      <c r="E894" s="1">
        <v>225</v>
      </c>
      <c r="H894" s="4">
        <f t="shared" si="26"/>
        <v>5.3620957609021801E-5</v>
      </c>
      <c r="I894" s="4">
        <f t="shared" si="27"/>
        <v>4.9243736579713899E-5</v>
      </c>
    </row>
    <row r="895" spans="1:9" x14ac:dyDescent="0.25">
      <c r="A895" s="8">
        <v>1730</v>
      </c>
      <c r="B895" t="s">
        <v>589</v>
      </c>
      <c r="C895" s="1">
        <v>244</v>
      </c>
      <c r="D895" s="1">
        <v>244</v>
      </c>
      <c r="E895" s="1">
        <v>178</v>
      </c>
      <c r="H895" s="4">
        <f t="shared" si="26"/>
        <v>5.3402096557556406E-5</v>
      </c>
      <c r="I895" s="4">
        <f t="shared" si="27"/>
        <v>3.8957267160840332E-5</v>
      </c>
    </row>
    <row r="896" spans="1:9" x14ac:dyDescent="0.25">
      <c r="A896" s="8">
        <v>1485</v>
      </c>
      <c r="B896" t="s">
        <v>1853</v>
      </c>
      <c r="C896" s="1">
        <v>241</v>
      </c>
      <c r="D896" s="1">
        <v>241</v>
      </c>
      <c r="E896" s="1">
        <v>227</v>
      </c>
      <c r="H896" s="4">
        <f t="shared" si="26"/>
        <v>5.2745513403160219E-5</v>
      </c>
      <c r="I896" s="4">
        <f t="shared" si="27"/>
        <v>4.968145868264469E-5</v>
      </c>
    </row>
    <row r="897" spans="1:9" x14ac:dyDescent="0.25">
      <c r="A897" s="8">
        <v>431</v>
      </c>
      <c r="B897" t="s">
        <v>2018</v>
      </c>
      <c r="C897" s="1">
        <v>240</v>
      </c>
      <c r="D897" s="1">
        <v>240</v>
      </c>
      <c r="E897" s="1">
        <v>201</v>
      </c>
      <c r="H897" s="4">
        <f t="shared" si="26"/>
        <v>5.2526652351694824E-5</v>
      </c>
      <c r="I897" s="4">
        <f t="shared" si="27"/>
        <v>4.3991071344544421E-5</v>
      </c>
    </row>
    <row r="898" spans="1:9" x14ac:dyDescent="0.25">
      <c r="A898" s="8">
        <v>636</v>
      </c>
      <c r="B898" t="s">
        <v>580</v>
      </c>
      <c r="C898" s="1">
        <v>239</v>
      </c>
      <c r="D898" s="1">
        <v>239</v>
      </c>
      <c r="E898" s="1">
        <v>226</v>
      </c>
      <c r="H898" s="4">
        <f t="shared" si="26"/>
        <v>5.2307791300229435E-5</v>
      </c>
      <c r="I898" s="4">
        <f t="shared" si="27"/>
        <v>4.9462597631179294E-5</v>
      </c>
    </row>
    <row r="899" spans="1:9" x14ac:dyDescent="0.25">
      <c r="A899" s="8">
        <v>666</v>
      </c>
      <c r="B899" t="s">
        <v>1991</v>
      </c>
      <c r="C899" s="1">
        <v>239</v>
      </c>
      <c r="D899" s="1">
        <v>239</v>
      </c>
      <c r="E899" s="1">
        <v>214</v>
      </c>
      <c r="H899" s="4">
        <f t="shared" si="26"/>
        <v>5.2307791300229435E-5</v>
      </c>
      <c r="I899" s="4">
        <f t="shared" si="27"/>
        <v>4.6836265013594555E-5</v>
      </c>
    </row>
    <row r="900" spans="1:9" x14ac:dyDescent="0.25">
      <c r="A900" s="8">
        <v>56</v>
      </c>
      <c r="B900" t="s">
        <v>1417</v>
      </c>
      <c r="C900" s="1">
        <v>238</v>
      </c>
      <c r="D900" s="1">
        <v>238</v>
      </c>
      <c r="E900" s="1">
        <v>160</v>
      </c>
      <c r="H900" s="4">
        <f t="shared" si="26"/>
        <v>5.208893024876404E-5</v>
      </c>
      <c r="I900" s="4">
        <f t="shared" si="27"/>
        <v>3.501776823446322E-5</v>
      </c>
    </row>
    <row r="901" spans="1:9" x14ac:dyDescent="0.25">
      <c r="A901" s="8">
        <v>289</v>
      </c>
      <c r="B901" t="s">
        <v>591</v>
      </c>
      <c r="C901" s="1">
        <v>238</v>
      </c>
      <c r="D901" s="1">
        <v>238</v>
      </c>
      <c r="E901" s="1">
        <v>180</v>
      </c>
      <c r="H901" s="4">
        <f t="shared" si="26"/>
        <v>5.208893024876404E-5</v>
      </c>
      <c r="I901" s="4">
        <f t="shared" si="27"/>
        <v>3.9394989263771123E-5</v>
      </c>
    </row>
    <row r="902" spans="1:9" x14ac:dyDescent="0.25">
      <c r="A902" s="8">
        <v>1850</v>
      </c>
      <c r="B902" t="s">
        <v>578</v>
      </c>
      <c r="C902" s="1">
        <v>237</v>
      </c>
      <c r="D902" s="1">
        <v>237</v>
      </c>
      <c r="E902" s="1">
        <v>200</v>
      </c>
      <c r="H902" s="4">
        <f t="shared" si="26"/>
        <v>5.1870069197298644E-5</v>
      </c>
      <c r="I902" s="4">
        <f t="shared" si="27"/>
        <v>4.3772210293079026E-5</v>
      </c>
    </row>
    <row r="903" spans="1:9" x14ac:dyDescent="0.25">
      <c r="A903" s="8">
        <v>1801</v>
      </c>
      <c r="B903" t="s">
        <v>1307</v>
      </c>
      <c r="C903" s="1">
        <v>234</v>
      </c>
      <c r="D903" s="1">
        <v>234</v>
      </c>
      <c r="E903" s="1">
        <v>80</v>
      </c>
      <c r="H903" s="4">
        <f t="shared" si="26"/>
        <v>5.1213486042902458E-5</v>
      </c>
      <c r="I903" s="4">
        <f t="shared" si="27"/>
        <v>1.750888411723161E-5</v>
      </c>
    </row>
    <row r="904" spans="1:9" x14ac:dyDescent="0.25">
      <c r="A904" s="8">
        <v>1036</v>
      </c>
      <c r="B904" t="s">
        <v>595</v>
      </c>
      <c r="C904" s="1">
        <v>234</v>
      </c>
      <c r="D904" s="1">
        <v>234</v>
      </c>
      <c r="E904" s="1">
        <v>127</v>
      </c>
      <c r="H904" s="4">
        <f t="shared" ref="H904:H953" si="28">+D904/$C$4</f>
        <v>5.1213486042902458E-5</v>
      </c>
      <c r="I904" s="4">
        <f t="shared" ref="I904:I953" si="29">+E904/$C$4</f>
        <v>2.779535353610518E-5</v>
      </c>
    </row>
    <row r="905" spans="1:9" x14ac:dyDescent="0.25">
      <c r="A905" s="8">
        <v>314</v>
      </c>
      <c r="B905" t="s">
        <v>593</v>
      </c>
      <c r="C905" s="1">
        <v>234</v>
      </c>
      <c r="D905" s="1">
        <v>234</v>
      </c>
      <c r="E905" s="1">
        <v>124</v>
      </c>
      <c r="H905" s="4">
        <f t="shared" si="28"/>
        <v>5.1213486042902458E-5</v>
      </c>
      <c r="I905" s="4">
        <f t="shared" si="29"/>
        <v>2.7138770381708994E-5</v>
      </c>
    </row>
    <row r="906" spans="1:9" x14ac:dyDescent="0.25">
      <c r="A906" s="8">
        <v>1709</v>
      </c>
      <c r="B906" t="s">
        <v>1787</v>
      </c>
      <c r="C906" s="1">
        <v>233</v>
      </c>
      <c r="D906" s="1">
        <v>233</v>
      </c>
      <c r="E906" s="1">
        <v>201</v>
      </c>
      <c r="H906" s="4">
        <f t="shared" si="28"/>
        <v>5.0994624991437062E-5</v>
      </c>
      <c r="I906" s="4">
        <f t="shared" si="29"/>
        <v>4.3991071344544421E-5</v>
      </c>
    </row>
    <row r="907" spans="1:9" x14ac:dyDescent="0.25">
      <c r="A907" s="8">
        <v>1819</v>
      </c>
      <c r="B907" t="s">
        <v>1771</v>
      </c>
      <c r="C907" s="1">
        <v>225</v>
      </c>
      <c r="D907" s="1">
        <v>225</v>
      </c>
      <c r="E907" s="1">
        <v>202</v>
      </c>
      <c r="H907" s="4">
        <f t="shared" si="28"/>
        <v>4.9243736579713899E-5</v>
      </c>
      <c r="I907" s="4">
        <f t="shared" si="29"/>
        <v>4.420993239600981E-5</v>
      </c>
    </row>
    <row r="908" spans="1:9" x14ac:dyDescent="0.25">
      <c r="A908" s="8">
        <v>418</v>
      </c>
      <c r="B908" t="s">
        <v>2037</v>
      </c>
      <c r="C908" s="1">
        <v>225</v>
      </c>
      <c r="D908" s="1">
        <v>225</v>
      </c>
      <c r="E908" s="1">
        <v>204</v>
      </c>
      <c r="H908" s="4">
        <f t="shared" si="28"/>
        <v>4.9243736579713899E-5</v>
      </c>
      <c r="I908" s="4">
        <f t="shared" si="29"/>
        <v>4.4647654498940601E-5</v>
      </c>
    </row>
    <row r="909" spans="1:9" x14ac:dyDescent="0.25">
      <c r="A909" s="8">
        <v>2003</v>
      </c>
      <c r="B909" t="s">
        <v>1221</v>
      </c>
      <c r="C909" s="1">
        <v>224</v>
      </c>
      <c r="D909" s="1">
        <v>224</v>
      </c>
      <c r="E909" s="1">
        <v>40</v>
      </c>
      <c r="H909" s="4">
        <f t="shared" si="28"/>
        <v>4.9024875528248503E-5</v>
      </c>
      <c r="I909" s="4">
        <f t="shared" si="29"/>
        <v>8.7544420586158051E-6</v>
      </c>
    </row>
    <row r="910" spans="1:9" x14ac:dyDescent="0.25">
      <c r="A910" s="8">
        <v>391</v>
      </c>
      <c r="B910" t="s">
        <v>2033</v>
      </c>
      <c r="C910" s="1">
        <v>224</v>
      </c>
      <c r="D910" s="1">
        <v>224</v>
      </c>
      <c r="E910" s="1">
        <v>201</v>
      </c>
      <c r="H910" s="4">
        <f t="shared" si="28"/>
        <v>4.9024875528248503E-5</v>
      </c>
      <c r="I910" s="4">
        <f t="shared" si="29"/>
        <v>4.3991071344544421E-5</v>
      </c>
    </row>
    <row r="911" spans="1:9" x14ac:dyDescent="0.25">
      <c r="A911" s="8">
        <v>590</v>
      </c>
      <c r="B911" t="s">
        <v>1965</v>
      </c>
      <c r="C911" s="1">
        <v>222</v>
      </c>
      <c r="D911" s="1">
        <v>222</v>
      </c>
      <c r="E911" s="1">
        <v>201</v>
      </c>
      <c r="H911" s="4">
        <f t="shared" si="28"/>
        <v>4.8587153425317712E-5</v>
      </c>
      <c r="I911" s="4">
        <f t="shared" si="29"/>
        <v>4.3991071344544421E-5</v>
      </c>
    </row>
    <row r="912" spans="1:9" x14ac:dyDescent="0.25">
      <c r="A912" s="8">
        <v>23</v>
      </c>
      <c r="B912" t="s">
        <v>1217</v>
      </c>
      <c r="C912" s="1">
        <v>222</v>
      </c>
      <c r="D912" s="1">
        <v>222</v>
      </c>
      <c r="E912" s="1">
        <v>86</v>
      </c>
      <c r="H912" s="4">
        <f t="shared" si="28"/>
        <v>4.8587153425317712E-5</v>
      </c>
      <c r="I912" s="4">
        <f t="shared" si="29"/>
        <v>1.882205042602398E-5</v>
      </c>
    </row>
    <row r="913" spans="1:9" x14ac:dyDescent="0.25">
      <c r="A913" s="8">
        <v>1211</v>
      </c>
      <c r="B913" t="s">
        <v>1483</v>
      </c>
      <c r="C913" s="1">
        <v>219</v>
      </c>
      <c r="D913" s="1">
        <v>219</v>
      </c>
      <c r="E913" s="1">
        <v>180</v>
      </c>
      <c r="H913" s="4">
        <f t="shared" si="28"/>
        <v>4.7930570270921533E-5</v>
      </c>
      <c r="I913" s="4">
        <f t="shared" si="29"/>
        <v>3.9394989263771123E-5</v>
      </c>
    </row>
    <row r="914" spans="1:9" x14ac:dyDescent="0.25">
      <c r="A914" s="8">
        <v>1007</v>
      </c>
      <c r="B914" t="s">
        <v>1545</v>
      </c>
      <c r="C914" s="1">
        <v>218</v>
      </c>
      <c r="D914" s="1">
        <v>218</v>
      </c>
      <c r="E914" s="1">
        <v>153</v>
      </c>
      <c r="H914" s="4">
        <f t="shared" si="28"/>
        <v>4.7711709219456137E-5</v>
      </c>
      <c r="I914" s="4">
        <f t="shared" si="29"/>
        <v>3.3485740874205452E-5</v>
      </c>
    </row>
    <row r="915" spans="1:9" x14ac:dyDescent="0.25">
      <c r="A915" s="8">
        <v>689</v>
      </c>
      <c r="B915" t="s">
        <v>1987</v>
      </c>
      <c r="C915" s="1">
        <v>218</v>
      </c>
      <c r="D915" s="1">
        <v>218</v>
      </c>
      <c r="E915" s="1">
        <v>200</v>
      </c>
      <c r="H915" s="4">
        <f t="shared" si="28"/>
        <v>4.7711709219456137E-5</v>
      </c>
      <c r="I915" s="4">
        <f t="shared" si="29"/>
        <v>4.3772210293079026E-5</v>
      </c>
    </row>
    <row r="916" spans="1:9" x14ac:dyDescent="0.25">
      <c r="A916" s="8">
        <v>1200</v>
      </c>
      <c r="B916" t="s">
        <v>1892</v>
      </c>
      <c r="C916" s="1">
        <v>217</v>
      </c>
      <c r="D916" s="1">
        <v>217</v>
      </c>
      <c r="E916" s="1">
        <v>201</v>
      </c>
      <c r="H916" s="4">
        <f t="shared" si="28"/>
        <v>4.7492848167990742E-5</v>
      </c>
      <c r="I916" s="4">
        <f t="shared" si="29"/>
        <v>4.3991071344544421E-5</v>
      </c>
    </row>
    <row r="917" spans="1:9" x14ac:dyDescent="0.25">
      <c r="A917" s="8">
        <v>819</v>
      </c>
      <c r="B917" t="s">
        <v>1370</v>
      </c>
      <c r="C917" s="1">
        <v>214</v>
      </c>
      <c r="D917" s="1">
        <v>214</v>
      </c>
      <c r="E917" s="1">
        <v>88</v>
      </c>
      <c r="H917" s="4">
        <f t="shared" si="28"/>
        <v>4.6836265013594555E-5</v>
      </c>
      <c r="I917" s="4">
        <f t="shared" si="29"/>
        <v>1.9259772528954771E-5</v>
      </c>
    </row>
    <row r="918" spans="1:9" x14ac:dyDescent="0.25">
      <c r="A918" s="8">
        <v>1069</v>
      </c>
      <c r="B918" t="s">
        <v>583</v>
      </c>
      <c r="C918" s="1">
        <v>213</v>
      </c>
      <c r="D918" s="1">
        <v>213</v>
      </c>
      <c r="E918" s="1">
        <v>201</v>
      </c>
      <c r="H918" s="4">
        <f t="shared" si="28"/>
        <v>4.661740396212916E-5</v>
      </c>
      <c r="I918" s="4">
        <f t="shared" si="29"/>
        <v>4.3991071344544421E-5</v>
      </c>
    </row>
    <row r="919" spans="1:9" x14ac:dyDescent="0.25">
      <c r="A919" s="8">
        <v>1000</v>
      </c>
      <c r="B919" t="s">
        <v>1442</v>
      </c>
      <c r="C919" s="1">
        <v>212</v>
      </c>
      <c r="D919" s="1">
        <v>212</v>
      </c>
      <c r="E919" s="1">
        <v>155</v>
      </c>
      <c r="H919" s="4">
        <f t="shared" si="28"/>
        <v>4.6398542910663764E-5</v>
      </c>
      <c r="I919" s="4">
        <f t="shared" si="29"/>
        <v>3.3923462977136243E-5</v>
      </c>
    </row>
    <row r="920" spans="1:9" x14ac:dyDescent="0.25">
      <c r="A920" s="8">
        <v>691</v>
      </c>
      <c r="B920" t="s">
        <v>1989</v>
      </c>
      <c r="C920" s="1">
        <v>212</v>
      </c>
      <c r="D920" s="1">
        <v>212</v>
      </c>
      <c r="E920" s="1">
        <v>183</v>
      </c>
      <c r="H920" s="4">
        <f t="shared" si="28"/>
        <v>4.6398542910663764E-5</v>
      </c>
      <c r="I920" s="4">
        <f t="shared" si="29"/>
        <v>4.0051572418167303E-5</v>
      </c>
    </row>
    <row r="921" spans="1:9" x14ac:dyDescent="0.25">
      <c r="A921" s="8">
        <v>359</v>
      </c>
      <c r="B921" t="s">
        <v>1556</v>
      </c>
      <c r="C921" s="1">
        <v>211</v>
      </c>
      <c r="D921" s="1">
        <v>211</v>
      </c>
      <c r="E921" s="1">
        <v>142</v>
      </c>
      <c r="H921" s="4">
        <f t="shared" si="28"/>
        <v>4.6179681859198369E-5</v>
      </c>
      <c r="I921" s="4">
        <f t="shared" si="29"/>
        <v>3.1078269308086109E-5</v>
      </c>
    </row>
    <row r="922" spans="1:9" x14ac:dyDescent="0.25">
      <c r="A922" s="8">
        <v>1583</v>
      </c>
      <c r="B922" t="s">
        <v>1342</v>
      </c>
      <c r="C922" s="1">
        <v>210</v>
      </c>
      <c r="D922" s="1">
        <v>210</v>
      </c>
      <c r="E922" s="1">
        <v>106</v>
      </c>
      <c r="H922" s="4">
        <f t="shared" si="28"/>
        <v>4.5960820807732973E-5</v>
      </c>
      <c r="I922" s="4">
        <f t="shared" si="29"/>
        <v>2.3199271455331882E-5</v>
      </c>
    </row>
    <row r="923" spans="1:9" x14ac:dyDescent="0.25">
      <c r="A923" s="8">
        <v>1289</v>
      </c>
      <c r="B923" t="s">
        <v>584</v>
      </c>
      <c r="C923" s="1">
        <v>206</v>
      </c>
      <c r="D923" s="1">
        <v>206</v>
      </c>
      <c r="E923" s="1">
        <v>187</v>
      </c>
      <c r="H923" s="4">
        <f t="shared" si="28"/>
        <v>4.5085376601871392E-5</v>
      </c>
      <c r="I923" s="4">
        <f t="shared" si="29"/>
        <v>4.0927016624028884E-5</v>
      </c>
    </row>
    <row r="924" spans="1:9" x14ac:dyDescent="0.25">
      <c r="A924" s="8">
        <v>840</v>
      </c>
      <c r="B924" t="s">
        <v>1387</v>
      </c>
      <c r="C924" s="1">
        <v>205</v>
      </c>
      <c r="D924" s="1">
        <v>205</v>
      </c>
      <c r="E924" s="1">
        <v>197</v>
      </c>
      <c r="H924" s="4">
        <f t="shared" si="28"/>
        <v>4.4866515550405996E-5</v>
      </c>
      <c r="I924" s="4">
        <f t="shared" si="29"/>
        <v>4.3115627138682839E-5</v>
      </c>
    </row>
    <row r="925" spans="1:9" x14ac:dyDescent="0.25">
      <c r="A925" s="8">
        <v>1667</v>
      </c>
      <c r="B925" t="s">
        <v>592</v>
      </c>
      <c r="C925" s="1">
        <v>204</v>
      </c>
      <c r="D925" s="1">
        <v>204</v>
      </c>
      <c r="E925" s="1">
        <v>136</v>
      </c>
      <c r="H925" s="4">
        <f t="shared" si="28"/>
        <v>4.4647654498940601E-5</v>
      </c>
      <c r="I925" s="4">
        <f t="shared" si="29"/>
        <v>2.9765102999293736E-5</v>
      </c>
    </row>
    <row r="926" spans="1:9" x14ac:dyDescent="0.25">
      <c r="A926" s="8">
        <v>576</v>
      </c>
      <c r="B926" t="s">
        <v>588</v>
      </c>
      <c r="C926" s="1">
        <v>201</v>
      </c>
      <c r="D926" s="1">
        <v>201</v>
      </c>
      <c r="E926" s="1">
        <v>178</v>
      </c>
      <c r="H926" s="4">
        <f t="shared" si="28"/>
        <v>4.3991071344544421E-5</v>
      </c>
      <c r="I926" s="4">
        <f t="shared" si="29"/>
        <v>3.8957267160840332E-5</v>
      </c>
    </row>
    <row r="927" spans="1:9" x14ac:dyDescent="0.25">
      <c r="A927" s="8">
        <v>865</v>
      </c>
      <c r="B927" t="s">
        <v>1767</v>
      </c>
      <c r="C927" s="1">
        <v>199</v>
      </c>
      <c r="D927" s="1">
        <v>199</v>
      </c>
      <c r="E927" s="1">
        <v>168</v>
      </c>
      <c r="H927" s="4">
        <f t="shared" si="28"/>
        <v>4.355334924161363E-5</v>
      </c>
      <c r="I927" s="4">
        <f t="shared" si="29"/>
        <v>3.6768656646186377E-5</v>
      </c>
    </row>
    <row r="928" spans="1:9" x14ac:dyDescent="0.25">
      <c r="A928" s="8">
        <v>1168</v>
      </c>
      <c r="B928" t="s">
        <v>1187</v>
      </c>
      <c r="C928" s="1">
        <v>199</v>
      </c>
      <c r="D928" s="1">
        <v>199</v>
      </c>
      <c r="E928" s="1">
        <v>118</v>
      </c>
      <c r="H928" s="4">
        <f t="shared" si="28"/>
        <v>4.355334924161363E-5</v>
      </c>
      <c r="I928" s="4">
        <f t="shared" si="29"/>
        <v>2.5825604072916624E-5</v>
      </c>
    </row>
    <row r="929" spans="1:9" x14ac:dyDescent="0.25">
      <c r="A929" s="8">
        <v>434</v>
      </c>
      <c r="B929" t="s">
        <v>1379</v>
      </c>
      <c r="C929" s="1">
        <v>198</v>
      </c>
      <c r="D929" s="1">
        <v>198</v>
      </c>
      <c r="E929" s="1">
        <v>114</v>
      </c>
      <c r="H929" s="4">
        <f t="shared" si="28"/>
        <v>4.3334488190148235E-5</v>
      </c>
      <c r="I929" s="4">
        <f t="shared" si="29"/>
        <v>2.4950159867055043E-5</v>
      </c>
    </row>
    <row r="930" spans="1:9" x14ac:dyDescent="0.25">
      <c r="A930" s="8">
        <v>383</v>
      </c>
      <c r="B930" t="s">
        <v>2016</v>
      </c>
      <c r="C930" s="1">
        <v>198</v>
      </c>
      <c r="D930" s="1">
        <v>198</v>
      </c>
      <c r="E930" s="1">
        <v>122</v>
      </c>
      <c r="H930" s="4">
        <f t="shared" si="28"/>
        <v>4.3334488190148235E-5</v>
      </c>
      <c r="I930" s="4">
        <f t="shared" si="29"/>
        <v>2.6701048278778203E-5</v>
      </c>
    </row>
    <row r="931" spans="1:9" x14ac:dyDescent="0.25">
      <c r="A931" s="8">
        <v>1009</v>
      </c>
      <c r="B931" t="s">
        <v>1937</v>
      </c>
      <c r="C931" s="1">
        <v>197</v>
      </c>
      <c r="D931" s="1">
        <v>197</v>
      </c>
      <c r="E931" s="1">
        <v>175</v>
      </c>
      <c r="H931" s="4">
        <f t="shared" si="28"/>
        <v>4.3115627138682839E-5</v>
      </c>
      <c r="I931" s="4">
        <f t="shared" si="29"/>
        <v>3.8300684006444146E-5</v>
      </c>
    </row>
    <row r="932" spans="1:9" x14ac:dyDescent="0.25">
      <c r="A932" s="8">
        <v>1081</v>
      </c>
      <c r="B932" t="s">
        <v>1922</v>
      </c>
      <c r="C932" s="1">
        <v>196</v>
      </c>
      <c r="D932" s="1">
        <v>196</v>
      </c>
      <c r="E932" s="1">
        <v>178</v>
      </c>
      <c r="H932" s="4">
        <f t="shared" si="28"/>
        <v>4.2896766087217444E-5</v>
      </c>
      <c r="I932" s="4">
        <f t="shared" si="29"/>
        <v>3.8957267160840332E-5</v>
      </c>
    </row>
    <row r="933" spans="1:9" x14ac:dyDescent="0.25">
      <c r="A933" s="8">
        <v>1778</v>
      </c>
      <c r="B933" t="s">
        <v>1801</v>
      </c>
      <c r="C933" s="1">
        <v>190</v>
      </c>
      <c r="D933" s="1">
        <v>190</v>
      </c>
      <c r="E933" s="1">
        <v>169</v>
      </c>
      <c r="H933" s="4">
        <f t="shared" si="28"/>
        <v>4.1583599778425071E-5</v>
      </c>
      <c r="I933" s="4">
        <f t="shared" si="29"/>
        <v>3.6987517697651773E-5</v>
      </c>
    </row>
    <row r="934" spans="1:9" x14ac:dyDescent="0.25">
      <c r="A934" s="8">
        <v>1718</v>
      </c>
      <c r="B934" t="s">
        <v>1007</v>
      </c>
      <c r="C934" s="1">
        <v>190</v>
      </c>
      <c r="D934" s="1">
        <v>190</v>
      </c>
      <c r="E934" s="1">
        <v>77</v>
      </c>
      <c r="H934" s="4">
        <f t="shared" si="28"/>
        <v>4.1583599778425071E-5</v>
      </c>
      <c r="I934" s="4">
        <f t="shared" si="29"/>
        <v>1.6852300962835424E-5</v>
      </c>
    </row>
    <row r="935" spans="1:9" x14ac:dyDescent="0.25">
      <c r="A935" s="8">
        <v>824</v>
      </c>
      <c r="B935" t="s">
        <v>365</v>
      </c>
      <c r="C935" s="1">
        <v>187</v>
      </c>
      <c r="D935" s="1">
        <v>187</v>
      </c>
      <c r="E935" s="1">
        <v>158</v>
      </c>
      <c r="H935" s="4">
        <f t="shared" si="28"/>
        <v>4.0927016624028884E-5</v>
      </c>
      <c r="I935" s="4">
        <f t="shared" si="29"/>
        <v>3.458004613153243E-5</v>
      </c>
    </row>
    <row r="936" spans="1:9" x14ac:dyDescent="0.25">
      <c r="A936" s="8">
        <v>2062</v>
      </c>
      <c r="B936" t="s">
        <v>1066</v>
      </c>
      <c r="C936" s="1">
        <v>183</v>
      </c>
      <c r="D936" s="1">
        <v>183</v>
      </c>
      <c r="E936" s="1">
        <v>174</v>
      </c>
      <c r="H936" s="4">
        <f t="shared" si="28"/>
        <v>4.0051572418167303E-5</v>
      </c>
      <c r="I936" s="4">
        <f t="shared" si="29"/>
        <v>3.808182295497875E-5</v>
      </c>
    </row>
    <row r="937" spans="1:9" x14ac:dyDescent="0.25">
      <c r="A937" s="8">
        <v>1488</v>
      </c>
      <c r="B937" t="s">
        <v>1477</v>
      </c>
      <c r="C937" s="1">
        <v>178</v>
      </c>
      <c r="D937" s="1">
        <v>178</v>
      </c>
      <c r="E937" s="1">
        <v>156</v>
      </c>
      <c r="H937" s="4">
        <f t="shared" si="28"/>
        <v>3.8957267160840332E-5</v>
      </c>
      <c r="I937" s="4">
        <f t="shared" si="29"/>
        <v>3.4142324028601639E-5</v>
      </c>
    </row>
    <row r="938" spans="1:9" x14ac:dyDescent="0.25">
      <c r="A938" s="8">
        <v>1542</v>
      </c>
      <c r="B938" t="s">
        <v>906</v>
      </c>
      <c r="C938" s="1">
        <v>178</v>
      </c>
      <c r="D938" s="1">
        <v>178</v>
      </c>
      <c r="E938" s="1">
        <v>87</v>
      </c>
      <c r="H938" s="4">
        <f t="shared" si="28"/>
        <v>3.8957267160840332E-5</v>
      </c>
      <c r="I938" s="4">
        <f t="shared" si="29"/>
        <v>1.9040911477489375E-5</v>
      </c>
    </row>
    <row r="939" spans="1:9" x14ac:dyDescent="0.25">
      <c r="A939" s="8">
        <v>755</v>
      </c>
      <c r="B939" t="s">
        <v>1478</v>
      </c>
      <c r="C939" s="1">
        <v>177</v>
      </c>
      <c r="D939" s="1">
        <v>177</v>
      </c>
      <c r="E939" s="1">
        <v>121</v>
      </c>
      <c r="H939" s="4">
        <f t="shared" si="28"/>
        <v>3.8738406109374937E-5</v>
      </c>
      <c r="I939" s="4">
        <f t="shared" si="29"/>
        <v>2.6482187227312807E-5</v>
      </c>
    </row>
    <row r="940" spans="1:9" x14ac:dyDescent="0.25">
      <c r="A940" s="8">
        <v>1719</v>
      </c>
      <c r="B940" t="s">
        <v>1795</v>
      </c>
      <c r="C940" s="1">
        <v>170</v>
      </c>
      <c r="D940" s="1">
        <v>170</v>
      </c>
      <c r="E940" s="1">
        <v>143</v>
      </c>
      <c r="H940" s="4">
        <f t="shared" si="28"/>
        <v>3.7206378749117168E-5</v>
      </c>
      <c r="I940" s="4">
        <f t="shared" si="29"/>
        <v>3.1297130359551504E-5</v>
      </c>
    </row>
    <row r="941" spans="1:9" x14ac:dyDescent="0.25">
      <c r="A941" s="8">
        <v>669</v>
      </c>
      <c r="B941" t="s">
        <v>1998</v>
      </c>
      <c r="C941" s="1">
        <v>170</v>
      </c>
      <c r="D941" s="1">
        <v>170</v>
      </c>
      <c r="E941" s="1">
        <v>151</v>
      </c>
      <c r="H941" s="4">
        <f t="shared" si="28"/>
        <v>3.7206378749117168E-5</v>
      </c>
      <c r="I941" s="4">
        <f t="shared" si="29"/>
        <v>3.3048018771274661E-5</v>
      </c>
    </row>
    <row r="942" spans="1:9" x14ac:dyDescent="0.25">
      <c r="A942" s="8">
        <v>1632</v>
      </c>
      <c r="B942" t="s">
        <v>594</v>
      </c>
      <c r="C942" s="1">
        <v>167</v>
      </c>
      <c r="D942" s="1">
        <v>167</v>
      </c>
      <c r="E942" s="1">
        <v>153</v>
      </c>
      <c r="H942" s="4">
        <f t="shared" si="28"/>
        <v>3.6549795594720982E-5</v>
      </c>
      <c r="I942" s="4">
        <f t="shared" si="29"/>
        <v>3.3485740874205452E-5</v>
      </c>
    </row>
    <row r="943" spans="1:9" x14ac:dyDescent="0.25">
      <c r="A943" s="8">
        <v>273</v>
      </c>
      <c r="B943" t="s">
        <v>596</v>
      </c>
      <c r="C943" s="1">
        <v>162</v>
      </c>
      <c r="D943" s="1">
        <v>162</v>
      </c>
      <c r="E943" s="1">
        <v>140</v>
      </c>
      <c r="H943" s="4">
        <f t="shared" si="28"/>
        <v>3.5455490337394011E-5</v>
      </c>
      <c r="I943" s="4">
        <f t="shared" si="29"/>
        <v>3.0640547205155318E-5</v>
      </c>
    </row>
    <row r="944" spans="1:9" x14ac:dyDescent="0.25">
      <c r="A944" s="8">
        <v>1786</v>
      </c>
      <c r="B944" t="s">
        <v>1437</v>
      </c>
      <c r="C944" s="1">
        <v>159</v>
      </c>
      <c r="D944" s="1">
        <v>159</v>
      </c>
      <c r="E944" s="1">
        <v>98</v>
      </c>
      <c r="H944" s="4">
        <f t="shared" si="28"/>
        <v>3.4798907182997825E-5</v>
      </c>
      <c r="I944" s="4">
        <f t="shared" si="29"/>
        <v>2.1448383043608722E-5</v>
      </c>
    </row>
    <row r="945" spans="1:9" x14ac:dyDescent="0.25">
      <c r="A945" s="8">
        <v>1075</v>
      </c>
      <c r="B945" t="s">
        <v>1939</v>
      </c>
      <c r="C945" s="1">
        <v>157</v>
      </c>
      <c r="D945" s="1">
        <v>157</v>
      </c>
      <c r="E945" s="1">
        <v>134</v>
      </c>
      <c r="H945" s="4">
        <f t="shared" si="28"/>
        <v>3.4361185080067034E-5</v>
      </c>
      <c r="I945" s="4">
        <f t="shared" si="29"/>
        <v>2.9327380896362945E-5</v>
      </c>
    </row>
    <row r="946" spans="1:9" x14ac:dyDescent="0.25">
      <c r="A946" s="8">
        <v>430</v>
      </c>
      <c r="B946" t="s">
        <v>2007</v>
      </c>
      <c r="C946" s="1">
        <v>156</v>
      </c>
      <c r="D946" s="1">
        <v>156</v>
      </c>
      <c r="E946" s="1">
        <v>126</v>
      </c>
      <c r="H946" s="4">
        <f t="shared" si="28"/>
        <v>3.4142324028601639E-5</v>
      </c>
      <c r="I946" s="4">
        <f t="shared" si="29"/>
        <v>2.7576492484639785E-5</v>
      </c>
    </row>
    <row r="947" spans="1:9" x14ac:dyDescent="0.25">
      <c r="A947" s="8">
        <v>1584</v>
      </c>
      <c r="B947" t="s">
        <v>1383</v>
      </c>
      <c r="C947" s="1">
        <v>154</v>
      </c>
      <c r="D947" s="1">
        <v>154</v>
      </c>
      <c r="E947" s="1">
        <v>85</v>
      </c>
      <c r="H947" s="4">
        <f t="shared" si="28"/>
        <v>3.3704601925670848E-5</v>
      </c>
      <c r="I947" s="4">
        <f t="shared" si="29"/>
        <v>1.8603189374558584E-5</v>
      </c>
    </row>
    <row r="948" spans="1:9" x14ac:dyDescent="0.25">
      <c r="A948" s="8">
        <v>123</v>
      </c>
      <c r="B948" t="s">
        <v>597</v>
      </c>
      <c r="C948" s="1">
        <v>154</v>
      </c>
      <c r="D948" s="1">
        <v>154</v>
      </c>
      <c r="E948" s="1">
        <v>136</v>
      </c>
      <c r="H948" s="4">
        <f t="shared" si="28"/>
        <v>3.3704601925670848E-5</v>
      </c>
      <c r="I948" s="4">
        <f t="shared" si="29"/>
        <v>2.9765102999293736E-5</v>
      </c>
    </row>
    <row r="949" spans="1:9" x14ac:dyDescent="0.25">
      <c r="A949" s="8">
        <v>835</v>
      </c>
      <c r="B949" t="s">
        <v>1995</v>
      </c>
      <c r="C949" s="1">
        <v>153</v>
      </c>
      <c r="D949" s="1">
        <v>153</v>
      </c>
      <c r="E949" s="1">
        <v>140</v>
      </c>
      <c r="H949" s="4">
        <f t="shared" si="28"/>
        <v>3.3485740874205452E-5</v>
      </c>
      <c r="I949" s="4">
        <f t="shared" si="29"/>
        <v>3.0640547205155318E-5</v>
      </c>
    </row>
    <row r="950" spans="1:9" x14ac:dyDescent="0.25">
      <c r="A950" s="8">
        <v>1707</v>
      </c>
      <c r="B950" t="s">
        <v>1220</v>
      </c>
      <c r="C950" s="1">
        <v>152</v>
      </c>
      <c r="D950" s="1">
        <v>152</v>
      </c>
      <c r="E950" s="1">
        <v>44</v>
      </c>
      <c r="H950" s="4">
        <f t="shared" si="28"/>
        <v>3.3266879822740057E-5</v>
      </c>
      <c r="I950" s="4">
        <f t="shared" si="29"/>
        <v>9.6298862644773853E-6</v>
      </c>
    </row>
    <row r="951" spans="1:9" x14ac:dyDescent="0.25">
      <c r="A951" s="8">
        <v>1117</v>
      </c>
      <c r="B951" t="s">
        <v>1310</v>
      </c>
      <c r="C951" s="1">
        <v>152</v>
      </c>
      <c r="D951" s="1">
        <v>152</v>
      </c>
      <c r="E951" s="1">
        <v>96</v>
      </c>
      <c r="H951" s="4">
        <f t="shared" si="28"/>
        <v>3.3266879822740057E-5</v>
      </c>
      <c r="I951" s="4">
        <f t="shared" si="29"/>
        <v>2.1010660940677931E-5</v>
      </c>
    </row>
    <row r="952" spans="1:9" x14ac:dyDescent="0.25">
      <c r="A952" s="8">
        <v>298</v>
      </c>
      <c r="B952" t="s">
        <v>601</v>
      </c>
      <c r="C952" s="1">
        <v>152</v>
      </c>
      <c r="D952" s="1">
        <v>152</v>
      </c>
      <c r="E952" s="1">
        <v>99</v>
      </c>
      <c r="H952" s="4">
        <f t="shared" si="28"/>
        <v>3.3266879822740057E-5</v>
      </c>
      <c r="I952" s="4">
        <f t="shared" si="29"/>
        <v>2.1667244095074117E-5</v>
      </c>
    </row>
    <row r="953" spans="1:9" x14ac:dyDescent="0.25">
      <c r="A953" s="8">
        <v>1855</v>
      </c>
      <c r="B953" t="s">
        <v>598</v>
      </c>
      <c r="C953" s="1">
        <v>149</v>
      </c>
      <c r="D953" s="1">
        <v>149</v>
      </c>
      <c r="E953" s="1">
        <v>130</v>
      </c>
      <c r="H953" s="4">
        <f t="shared" si="28"/>
        <v>3.261029666834387E-5</v>
      </c>
      <c r="I953" s="4">
        <f t="shared" si="29"/>
        <v>2.8451936690501363E-5</v>
      </c>
    </row>
    <row r="954" spans="1:9" x14ac:dyDescent="0.25">
      <c r="A954" s="8">
        <v>378</v>
      </c>
      <c r="B954" t="s">
        <v>2004</v>
      </c>
      <c r="C954" s="1">
        <v>145</v>
      </c>
      <c r="D954" s="1">
        <v>145</v>
      </c>
      <c r="E954" s="1">
        <v>135</v>
      </c>
      <c r="H954" s="4">
        <f t="shared" ref="H954:H970" si="30">+D954/$C$4</f>
        <v>3.1734852462482288E-5</v>
      </c>
      <c r="I954" s="4">
        <f t="shared" ref="I954:I970" si="31">+E954/$C$4</f>
        <v>2.9546241947828341E-5</v>
      </c>
    </row>
    <row r="955" spans="1:9" x14ac:dyDescent="0.25">
      <c r="A955" s="8">
        <v>428</v>
      </c>
      <c r="B955" t="s">
        <v>1354</v>
      </c>
      <c r="C955" s="1">
        <v>143</v>
      </c>
      <c r="D955" s="1">
        <v>143</v>
      </c>
      <c r="E955" s="1">
        <v>44</v>
      </c>
      <c r="H955" s="4">
        <f t="shared" si="30"/>
        <v>3.1297130359551504E-5</v>
      </c>
      <c r="I955" s="4">
        <f t="shared" si="31"/>
        <v>9.6298862644773853E-6</v>
      </c>
    </row>
    <row r="956" spans="1:9" x14ac:dyDescent="0.25">
      <c r="A956" s="8">
        <v>688</v>
      </c>
      <c r="B956" t="s">
        <v>1985</v>
      </c>
      <c r="C956" s="1">
        <v>141</v>
      </c>
      <c r="D956" s="1">
        <v>141</v>
      </c>
      <c r="E956" s="1">
        <v>130</v>
      </c>
      <c r="H956" s="4">
        <f t="shared" si="30"/>
        <v>3.0859408256620713E-5</v>
      </c>
      <c r="I956" s="4">
        <f t="shared" si="31"/>
        <v>2.8451936690501363E-5</v>
      </c>
    </row>
    <row r="957" spans="1:9" x14ac:dyDescent="0.25">
      <c r="A957" s="8">
        <v>1483</v>
      </c>
      <c r="B957" t="s">
        <v>1418</v>
      </c>
      <c r="C957" s="1">
        <v>137</v>
      </c>
      <c r="D957" s="1">
        <v>137</v>
      </c>
      <c r="E957" s="1">
        <v>71</v>
      </c>
      <c r="H957" s="4">
        <f t="shared" si="30"/>
        <v>2.9983964050759131E-5</v>
      </c>
      <c r="I957" s="4">
        <f t="shared" si="31"/>
        <v>1.5539134654043054E-5</v>
      </c>
    </row>
    <row r="958" spans="1:9" x14ac:dyDescent="0.25">
      <c r="A958" s="8">
        <v>158</v>
      </c>
      <c r="B958" t="s">
        <v>599</v>
      </c>
      <c r="C958" s="1">
        <v>131</v>
      </c>
      <c r="D958" s="1">
        <v>131</v>
      </c>
      <c r="E958" s="1">
        <v>120</v>
      </c>
      <c r="H958" s="4">
        <f t="shared" si="30"/>
        <v>2.8670797741966759E-5</v>
      </c>
      <c r="I958" s="4">
        <f t="shared" si="31"/>
        <v>2.6263326175847412E-5</v>
      </c>
    </row>
    <row r="959" spans="1:9" x14ac:dyDescent="0.25">
      <c r="A959" s="8">
        <v>1790</v>
      </c>
      <c r="B959" t="s">
        <v>1810</v>
      </c>
      <c r="C959" s="1">
        <v>127</v>
      </c>
      <c r="D959" s="1">
        <v>127</v>
      </c>
      <c r="E959" s="1">
        <v>110</v>
      </c>
      <c r="H959" s="4">
        <f t="shared" si="30"/>
        <v>2.779535353610518E-5</v>
      </c>
      <c r="I959" s="4">
        <f t="shared" si="31"/>
        <v>2.4074715661193464E-5</v>
      </c>
    </row>
    <row r="960" spans="1:9" x14ac:dyDescent="0.25">
      <c r="A960" s="8">
        <v>832</v>
      </c>
      <c r="B960" t="s">
        <v>1988</v>
      </c>
      <c r="C960" s="1">
        <v>125</v>
      </c>
      <c r="D960" s="1">
        <v>125</v>
      </c>
      <c r="E960" s="1">
        <v>116</v>
      </c>
      <c r="H960" s="4">
        <f t="shared" si="30"/>
        <v>2.7357631433174389E-5</v>
      </c>
      <c r="I960" s="4">
        <f t="shared" si="31"/>
        <v>2.5387881969985833E-5</v>
      </c>
    </row>
    <row r="961" spans="1:9" x14ac:dyDescent="0.25">
      <c r="A961" s="8">
        <v>1934</v>
      </c>
      <c r="B961" t="s">
        <v>600</v>
      </c>
      <c r="C961" s="1">
        <v>118</v>
      </c>
      <c r="D961" s="1">
        <v>118</v>
      </c>
      <c r="E961" s="1">
        <v>101</v>
      </c>
      <c r="H961" s="4">
        <f t="shared" si="30"/>
        <v>2.5825604072916624E-5</v>
      </c>
      <c r="I961" s="4">
        <f t="shared" si="31"/>
        <v>2.2104966198004905E-5</v>
      </c>
    </row>
    <row r="962" spans="1:9" x14ac:dyDescent="0.25">
      <c r="A962" s="8">
        <v>1779</v>
      </c>
      <c r="B962" t="s">
        <v>1015</v>
      </c>
      <c r="C962" s="1">
        <v>118</v>
      </c>
      <c r="D962" s="1">
        <v>118</v>
      </c>
      <c r="E962" s="1">
        <v>59</v>
      </c>
      <c r="H962" s="4">
        <f t="shared" si="30"/>
        <v>2.5825604072916624E-5</v>
      </c>
      <c r="I962" s="4">
        <f t="shared" si="31"/>
        <v>1.2912802036458312E-5</v>
      </c>
    </row>
    <row r="963" spans="1:9" x14ac:dyDescent="0.25">
      <c r="A963" s="8">
        <v>1199</v>
      </c>
      <c r="B963" t="s">
        <v>602</v>
      </c>
      <c r="C963" s="1">
        <v>115</v>
      </c>
      <c r="D963" s="1">
        <v>115</v>
      </c>
      <c r="E963" s="1">
        <v>17</v>
      </c>
      <c r="H963" s="4">
        <f t="shared" si="30"/>
        <v>2.5169020918520438E-5</v>
      </c>
      <c r="I963" s="4">
        <f t="shared" si="31"/>
        <v>3.720637874911717E-6</v>
      </c>
    </row>
    <row r="964" spans="1:9" x14ac:dyDescent="0.25">
      <c r="A964" s="8">
        <v>363</v>
      </c>
      <c r="B964" t="s">
        <v>2000</v>
      </c>
      <c r="C964" s="1">
        <v>109</v>
      </c>
      <c r="D964" s="1">
        <v>109</v>
      </c>
      <c r="E964" s="1">
        <v>99</v>
      </c>
      <c r="H964" s="4">
        <f t="shared" si="30"/>
        <v>2.3855854609728069E-5</v>
      </c>
      <c r="I964" s="4">
        <f t="shared" si="31"/>
        <v>2.1667244095074117E-5</v>
      </c>
    </row>
    <row r="965" spans="1:9" x14ac:dyDescent="0.25">
      <c r="A965" s="8">
        <v>1852</v>
      </c>
      <c r="B965" t="s">
        <v>603</v>
      </c>
      <c r="C965" s="1">
        <v>108</v>
      </c>
      <c r="D965" s="1">
        <v>108</v>
      </c>
      <c r="E965" s="1">
        <v>99</v>
      </c>
      <c r="H965" s="4">
        <f t="shared" si="30"/>
        <v>2.3636993558262673E-5</v>
      </c>
      <c r="I965" s="4">
        <f t="shared" si="31"/>
        <v>2.1667244095074117E-5</v>
      </c>
    </row>
    <row r="966" spans="1:9" x14ac:dyDescent="0.25">
      <c r="A966" s="8">
        <v>635</v>
      </c>
      <c r="B966" t="s">
        <v>604</v>
      </c>
      <c r="C966" s="1">
        <v>102</v>
      </c>
      <c r="D966" s="1">
        <v>102</v>
      </c>
      <c r="E966" s="1">
        <v>90</v>
      </c>
      <c r="H966" s="4">
        <f t="shared" si="30"/>
        <v>2.23238272494703E-5</v>
      </c>
      <c r="I966" s="4">
        <f t="shared" si="31"/>
        <v>1.9697494631885561E-5</v>
      </c>
    </row>
    <row r="967" spans="1:9" x14ac:dyDescent="0.25">
      <c r="A967" s="8">
        <v>361</v>
      </c>
      <c r="B967" t="s">
        <v>1614</v>
      </c>
      <c r="C967" s="1">
        <v>102</v>
      </c>
      <c r="D967" s="1">
        <v>102</v>
      </c>
      <c r="E967" s="1">
        <v>86</v>
      </c>
      <c r="H967" s="4">
        <f t="shared" si="30"/>
        <v>2.23238272494703E-5</v>
      </c>
      <c r="I967" s="4">
        <f t="shared" si="31"/>
        <v>1.882205042602398E-5</v>
      </c>
    </row>
    <row r="968" spans="1:9" x14ac:dyDescent="0.25">
      <c r="A968" s="8">
        <v>896</v>
      </c>
      <c r="B968" t="s">
        <v>605</v>
      </c>
      <c r="C968" s="1">
        <v>76</v>
      </c>
      <c r="D968" s="1">
        <v>76</v>
      </c>
      <c r="E968" s="1">
        <v>66</v>
      </c>
      <c r="H968" s="4">
        <f t="shared" si="30"/>
        <v>1.6633439911370028E-5</v>
      </c>
      <c r="I968" s="4">
        <f t="shared" si="31"/>
        <v>1.4444829396716077E-5</v>
      </c>
    </row>
    <row r="969" spans="1:9" x14ac:dyDescent="0.25">
      <c r="A969" s="8">
        <v>432</v>
      </c>
      <c r="B969" t="s">
        <v>2011</v>
      </c>
      <c r="C969" s="1">
        <v>48</v>
      </c>
      <c r="D969" s="1">
        <v>48</v>
      </c>
      <c r="E969" s="1">
        <v>31</v>
      </c>
      <c r="H969" s="4">
        <f t="shared" si="30"/>
        <v>1.0505330470338965E-5</v>
      </c>
      <c r="I969" s="4">
        <f t="shared" si="31"/>
        <v>6.7846925954272485E-6</v>
      </c>
    </row>
    <row r="970" spans="1:9" x14ac:dyDescent="0.25">
      <c r="A970" s="8">
        <v>1791</v>
      </c>
      <c r="B970" t="s">
        <v>1254</v>
      </c>
      <c r="C970" s="1">
        <v>39</v>
      </c>
      <c r="D970" s="1">
        <v>39</v>
      </c>
      <c r="E970" s="1">
        <v>0</v>
      </c>
      <c r="H970" s="4">
        <f t="shared" si="30"/>
        <v>8.5355810071504096E-6</v>
      </c>
      <c r="I970" s="4">
        <f t="shared" si="31"/>
        <v>0</v>
      </c>
    </row>
    <row r="971" spans="1:9" x14ac:dyDescent="0.25">
      <c r="A971" s="22" t="s">
        <v>606</v>
      </c>
      <c r="B971" s="22"/>
      <c r="C971" s="20">
        <f>SUM(C8:C970)</f>
        <v>4132532</v>
      </c>
      <c r="D971" s="20">
        <f t="shared" ref="D971:E971" si="32">SUM(D8:D970)</f>
        <v>3140345</v>
      </c>
      <c r="E971" s="20">
        <f t="shared" si="32"/>
        <v>1130146</v>
      </c>
    </row>
  </sheetData>
  <autoFilter ref="A7:J971" xr:uid="{B40FA013-8FD2-48BE-B8A2-5A2D0311178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CA5E1-9D5B-4784-964F-EA19D83D0D40}">
  <sheetPr>
    <tabColor theme="4" tint="0.59999389629810485"/>
  </sheetPr>
  <dimension ref="A1:J2240"/>
  <sheetViews>
    <sheetView zoomScaleNormal="100" workbookViewId="0">
      <pane xSplit="2" ySplit="6" topLeftCell="C7" activePane="bottomRight" state="frozen"/>
      <selection activeCell="C2" sqref="C2"/>
      <selection pane="topRight" activeCell="C2" sqref="C2"/>
      <selection pane="bottomLeft" activeCell="C2" sqref="C2"/>
      <selection pane="bottomRight" activeCell="C13" sqref="C13"/>
    </sheetView>
  </sheetViews>
  <sheetFormatPr defaultRowHeight="15" x14ac:dyDescent="0.25"/>
  <cols>
    <col min="1" max="1" width="28.140625" customWidth="1"/>
    <col min="2" max="2" width="27.28515625" bestFit="1" customWidth="1"/>
    <col min="3" max="3" width="16" style="1" customWidth="1"/>
    <col min="4" max="4" width="12.85546875" style="1" customWidth="1"/>
    <col min="5" max="5" width="11.85546875" style="1" customWidth="1"/>
    <col min="6" max="6" width="16" customWidth="1"/>
    <col min="7" max="7" width="13.140625" customWidth="1"/>
    <col min="8" max="8" width="9.42578125" customWidth="1"/>
    <col min="9" max="9" width="9.7109375" customWidth="1"/>
    <col min="10" max="10" width="16" customWidth="1"/>
  </cols>
  <sheetData>
    <row r="1" spans="1:10" x14ac:dyDescent="0.25">
      <c r="A1" s="11" t="s">
        <v>2118</v>
      </c>
      <c r="C1" s="20" t="str">
        <f>+'Δ1 Subs affected'!C1</f>
        <v>2025Η2</v>
      </c>
      <c r="J1" s="11"/>
    </row>
    <row r="2" spans="1:10" x14ac:dyDescent="0.25">
      <c r="A2" s="5" t="s">
        <v>2128</v>
      </c>
      <c r="B2" t="s">
        <v>2140</v>
      </c>
      <c r="C2"/>
      <c r="D2"/>
      <c r="E2"/>
    </row>
    <row r="6" spans="1:10" s="6" customFormat="1" ht="45" x14ac:dyDescent="0.25">
      <c r="A6" s="16" t="s">
        <v>0</v>
      </c>
      <c r="B6" s="16" t="s">
        <v>1</v>
      </c>
      <c r="C6" s="16" t="s">
        <v>2113</v>
      </c>
      <c r="D6" s="23" t="s">
        <v>2114</v>
      </c>
      <c r="E6" s="23" t="s">
        <v>2188</v>
      </c>
      <c r="F6" s="23" t="s">
        <v>2190</v>
      </c>
      <c r="G6" s="23" t="s">
        <v>2189</v>
      </c>
      <c r="H6" s="16" t="s">
        <v>2186</v>
      </c>
      <c r="I6"/>
      <c r="J6" s="9"/>
    </row>
    <row r="7" spans="1:10" x14ac:dyDescent="0.25">
      <c r="A7" s="8">
        <v>467</v>
      </c>
      <c r="B7" t="s">
        <v>2</v>
      </c>
      <c r="C7" s="1">
        <v>61810</v>
      </c>
      <c r="D7" s="1">
        <v>52437</v>
      </c>
      <c r="E7" s="1">
        <v>15156</v>
      </c>
      <c r="F7" s="4">
        <f>+IFERROR(D7/$C7,0)</f>
        <v>0.84835787089467729</v>
      </c>
      <c r="G7" s="4">
        <f>+IFERROR(E7/$C7,0)</f>
        <v>0.24520304157903253</v>
      </c>
    </row>
    <row r="8" spans="1:10" x14ac:dyDescent="0.25">
      <c r="A8" s="8">
        <v>573</v>
      </c>
      <c r="B8" t="s">
        <v>4</v>
      </c>
      <c r="C8" s="1">
        <v>53805</v>
      </c>
      <c r="D8" s="1">
        <v>41350</v>
      </c>
      <c r="E8" s="1">
        <v>27078</v>
      </c>
      <c r="F8" s="4">
        <f t="shared" ref="F8:F70" si="0">+IFERROR(D8/C8,0)</f>
        <v>0.76851593718055944</v>
      </c>
      <c r="G8" s="4">
        <f t="shared" ref="G8:G71" si="1">+IFERROR(E8/$C8,0)</f>
        <v>0.50326177864510735</v>
      </c>
    </row>
    <row r="9" spans="1:10" x14ac:dyDescent="0.25">
      <c r="A9" s="8">
        <v>449</v>
      </c>
      <c r="B9" t="s">
        <v>7</v>
      </c>
      <c r="C9" s="1">
        <v>50117</v>
      </c>
      <c r="D9" s="1">
        <v>42210</v>
      </c>
      <c r="E9" s="1">
        <v>23141</v>
      </c>
      <c r="F9" s="4">
        <f t="shared" si="0"/>
        <v>0.84222918371011835</v>
      </c>
      <c r="G9" s="4">
        <f t="shared" si="1"/>
        <v>0.46173952950096775</v>
      </c>
    </row>
    <row r="10" spans="1:10" x14ac:dyDescent="0.25">
      <c r="A10" s="8">
        <v>1417</v>
      </c>
      <c r="B10" t="s">
        <v>15</v>
      </c>
      <c r="C10" s="1">
        <v>49384</v>
      </c>
      <c r="D10" s="1">
        <v>33606</v>
      </c>
      <c r="E10" s="1">
        <v>29275</v>
      </c>
      <c r="F10" s="4">
        <f t="shared" si="0"/>
        <v>0.68050380690102052</v>
      </c>
      <c r="G10" s="4">
        <f t="shared" si="1"/>
        <v>0.59280333711323507</v>
      </c>
    </row>
    <row r="11" spans="1:10" x14ac:dyDescent="0.25">
      <c r="A11" s="8">
        <v>1021</v>
      </c>
      <c r="B11" t="s">
        <v>11</v>
      </c>
      <c r="C11" s="1">
        <v>49276</v>
      </c>
      <c r="D11" s="1">
        <v>37888</v>
      </c>
      <c r="E11" s="1">
        <v>29105</v>
      </c>
      <c r="F11" s="4">
        <f t="shared" si="0"/>
        <v>0.76889357902427147</v>
      </c>
      <c r="G11" s="4">
        <f t="shared" si="1"/>
        <v>0.59065265037746573</v>
      </c>
      <c r="H11" t="s">
        <v>2202</v>
      </c>
    </row>
    <row r="12" spans="1:10" x14ac:dyDescent="0.25">
      <c r="A12" s="8">
        <v>1550</v>
      </c>
      <c r="B12" t="s">
        <v>9</v>
      </c>
      <c r="C12" s="1">
        <v>48112</v>
      </c>
      <c r="D12" s="1">
        <v>42362</v>
      </c>
      <c r="E12" s="1">
        <v>24592</v>
      </c>
      <c r="F12" s="4">
        <f t="shared" si="0"/>
        <v>0.88048719654140339</v>
      </c>
      <c r="G12" s="4">
        <f t="shared" si="1"/>
        <v>0.51114067176587963</v>
      </c>
    </row>
    <row r="13" spans="1:10" x14ac:dyDescent="0.25">
      <c r="A13" s="8">
        <v>1675</v>
      </c>
      <c r="B13" t="s">
        <v>5</v>
      </c>
      <c r="C13" s="1">
        <v>44814</v>
      </c>
      <c r="D13" s="1">
        <v>40223</v>
      </c>
      <c r="E13" s="1">
        <v>19251</v>
      </c>
      <c r="F13" s="4">
        <f t="shared" si="0"/>
        <v>0.89755433569866561</v>
      </c>
      <c r="G13" s="4">
        <f t="shared" si="1"/>
        <v>0.42957557906011512</v>
      </c>
    </row>
    <row r="14" spans="1:10" x14ac:dyDescent="0.25">
      <c r="A14" s="8">
        <v>1634</v>
      </c>
      <c r="B14" t="s">
        <v>8</v>
      </c>
      <c r="C14" s="1">
        <v>43056</v>
      </c>
      <c r="D14" s="1">
        <v>36766</v>
      </c>
      <c r="E14" s="1">
        <v>19756</v>
      </c>
      <c r="F14" s="4">
        <f t="shared" si="0"/>
        <v>0.85391118543292455</v>
      </c>
      <c r="G14" s="4">
        <f t="shared" si="1"/>
        <v>0.45884429580081754</v>
      </c>
    </row>
    <row r="15" spans="1:10" x14ac:dyDescent="0.25">
      <c r="A15" s="8">
        <v>1249</v>
      </c>
      <c r="B15" t="s">
        <v>3</v>
      </c>
      <c r="C15" s="1">
        <v>40750</v>
      </c>
      <c r="D15" s="1">
        <v>28689</v>
      </c>
      <c r="E15" s="1">
        <v>171</v>
      </c>
      <c r="F15" s="4">
        <f t="shared" si="0"/>
        <v>0.70402453987730063</v>
      </c>
      <c r="G15" s="4">
        <f t="shared" si="1"/>
        <v>4.1963190184049082E-3</v>
      </c>
    </row>
    <row r="16" spans="1:10" x14ac:dyDescent="0.25">
      <c r="A16" s="8">
        <v>317</v>
      </c>
      <c r="B16" t="s">
        <v>20</v>
      </c>
      <c r="C16" s="1">
        <v>40313</v>
      </c>
      <c r="D16" s="1">
        <v>33162</v>
      </c>
      <c r="E16" s="1">
        <v>19452</v>
      </c>
      <c r="F16" s="4">
        <f t="shared" si="0"/>
        <v>0.82261305286135988</v>
      </c>
      <c r="G16" s="4">
        <f t="shared" si="1"/>
        <v>0.48252424776126807</v>
      </c>
    </row>
    <row r="17" spans="1:8" x14ac:dyDescent="0.25">
      <c r="A17" s="8">
        <v>451</v>
      </c>
      <c r="B17" t="s">
        <v>10</v>
      </c>
      <c r="C17" s="1">
        <v>39791</v>
      </c>
      <c r="D17" s="1">
        <v>32122</v>
      </c>
      <c r="E17" s="1">
        <v>17363</v>
      </c>
      <c r="F17" s="4">
        <f t="shared" si="0"/>
        <v>0.80726797517026461</v>
      </c>
      <c r="G17" s="4">
        <f t="shared" si="1"/>
        <v>0.43635495463798346</v>
      </c>
    </row>
    <row r="18" spans="1:8" x14ac:dyDescent="0.25">
      <c r="A18" s="8">
        <v>442</v>
      </c>
      <c r="B18" t="s">
        <v>6</v>
      </c>
      <c r="C18" s="1">
        <v>39442</v>
      </c>
      <c r="D18" s="1">
        <v>24731</v>
      </c>
      <c r="E18" s="1">
        <v>4705</v>
      </c>
      <c r="F18" s="4">
        <f t="shared" si="0"/>
        <v>0.62702195629024893</v>
      </c>
      <c r="G18" s="4">
        <f t="shared" si="1"/>
        <v>0.11928908270371685</v>
      </c>
    </row>
    <row r="19" spans="1:8" x14ac:dyDescent="0.25">
      <c r="A19" s="8">
        <v>315</v>
      </c>
      <c r="B19" t="s">
        <v>31</v>
      </c>
      <c r="C19" s="1">
        <v>37663</v>
      </c>
      <c r="D19" s="1">
        <v>30914</v>
      </c>
      <c r="E19" s="1">
        <v>18821</v>
      </c>
      <c r="F19" s="4">
        <f t="shared" si="0"/>
        <v>0.82080556514350955</v>
      </c>
      <c r="G19" s="4">
        <f t="shared" si="1"/>
        <v>0.49972121179937867</v>
      </c>
    </row>
    <row r="20" spans="1:8" x14ac:dyDescent="0.25">
      <c r="A20" s="8">
        <v>2058</v>
      </c>
      <c r="B20" t="s">
        <v>40</v>
      </c>
      <c r="C20" s="1">
        <v>37607</v>
      </c>
      <c r="D20" s="1">
        <v>28196</v>
      </c>
      <c r="E20" s="1">
        <v>21806</v>
      </c>
      <c r="F20" s="4">
        <f t="shared" si="0"/>
        <v>0.74975403515303007</v>
      </c>
      <c r="G20" s="4">
        <f t="shared" si="1"/>
        <v>0.57983885978674188</v>
      </c>
    </row>
    <row r="21" spans="1:8" x14ac:dyDescent="0.25">
      <c r="A21" s="8">
        <v>659</v>
      </c>
      <c r="B21" t="s">
        <v>25</v>
      </c>
      <c r="C21" s="1">
        <v>35834</v>
      </c>
      <c r="D21" s="1">
        <v>16045</v>
      </c>
      <c r="E21" s="1">
        <v>15343</v>
      </c>
      <c r="F21" s="4">
        <f t="shared" si="0"/>
        <v>0.44775911145839148</v>
      </c>
      <c r="G21" s="4">
        <f t="shared" si="1"/>
        <v>0.42816877825528826</v>
      </c>
    </row>
    <row r="22" spans="1:8" x14ac:dyDescent="0.25">
      <c r="A22" s="8">
        <v>466</v>
      </c>
      <c r="B22" t="s">
        <v>12</v>
      </c>
      <c r="C22" s="1">
        <v>35762</v>
      </c>
      <c r="D22" s="1">
        <v>30338</v>
      </c>
      <c r="E22" s="1">
        <v>15594</v>
      </c>
      <c r="F22" s="4">
        <f t="shared" si="0"/>
        <v>0.84833063027794864</v>
      </c>
      <c r="G22" s="4">
        <f t="shared" si="1"/>
        <v>0.43604943795089762</v>
      </c>
    </row>
    <row r="23" spans="1:8" x14ac:dyDescent="0.25">
      <c r="A23" s="8">
        <v>316</v>
      </c>
      <c r="B23" t="s">
        <v>16</v>
      </c>
      <c r="C23" s="1">
        <v>34299</v>
      </c>
      <c r="D23" s="1">
        <v>28789</v>
      </c>
      <c r="E23" s="1">
        <v>12015</v>
      </c>
      <c r="F23" s="4">
        <f t="shared" si="0"/>
        <v>0.8393539170238199</v>
      </c>
      <c r="G23" s="4">
        <f t="shared" si="1"/>
        <v>0.35030175806874836</v>
      </c>
    </row>
    <row r="24" spans="1:8" x14ac:dyDescent="0.25">
      <c r="A24" s="8">
        <v>992</v>
      </c>
      <c r="B24" t="s">
        <v>17</v>
      </c>
      <c r="C24" s="1">
        <v>33710</v>
      </c>
      <c r="D24" s="1">
        <v>27838</v>
      </c>
      <c r="E24" s="1">
        <v>4913</v>
      </c>
      <c r="F24" s="4">
        <f t="shared" si="0"/>
        <v>0.82580836547018688</v>
      </c>
      <c r="G24" s="4">
        <f t="shared" si="1"/>
        <v>0.145743102936814</v>
      </c>
    </row>
    <row r="25" spans="1:8" x14ac:dyDescent="0.25">
      <c r="A25" s="8">
        <v>323</v>
      </c>
      <c r="B25" t="s">
        <v>35</v>
      </c>
      <c r="C25" s="1">
        <v>33703</v>
      </c>
      <c r="D25" s="1">
        <v>27388</v>
      </c>
      <c r="E25" s="1">
        <v>16124</v>
      </c>
      <c r="F25" s="4">
        <f t="shared" si="0"/>
        <v>0.81262795596831139</v>
      </c>
      <c r="G25" s="4">
        <f t="shared" si="1"/>
        <v>0.47841438447615942</v>
      </c>
    </row>
    <row r="26" spans="1:8" x14ac:dyDescent="0.25">
      <c r="A26" s="8">
        <v>1532</v>
      </c>
      <c r="B26" t="s">
        <v>66</v>
      </c>
      <c r="C26" s="1">
        <v>33182</v>
      </c>
      <c r="D26" s="1">
        <v>26889</v>
      </c>
      <c r="E26" s="1">
        <v>20364</v>
      </c>
      <c r="F26" s="4">
        <f t="shared" si="0"/>
        <v>0.81034898438912661</v>
      </c>
      <c r="G26" s="4">
        <f t="shared" si="1"/>
        <v>0.61370622626725335</v>
      </c>
      <c r="H26" t="s">
        <v>2202</v>
      </c>
    </row>
    <row r="27" spans="1:8" x14ac:dyDescent="0.25">
      <c r="A27" s="8">
        <v>991</v>
      </c>
      <c r="B27" t="s">
        <v>26</v>
      </c>
      <c r="C27" s="1">
        <v>33026</v>
      </c>
      <c r="D27" s="1">
        <v>25845</v>
      </c>
      <c r="E27" s="1">
        <v>11120</v>
      </c>
      <c r="F27" s="4">
        <f t="shared" si="0"/>
        <v>0.78256525161993584</v>
      </c>
      <c r="G27" s="4">
        <f t="shared" si="1"/>
        <v>0.33670441470356688</v>
      </c>
    </row>
    <row r="28" spans="1:8" x14ac:dyDescent="0.25">
      <c r="A28" s="8">
        <v>803</v>
      </c>
      <c r="B28" t="s">
        <v>13</v>
      </c>
      <c r="C28" s="1">
        <v>32730</v>
      </c>
      <c r="D28" s="1">
        <v>25863</v>
      </c>
      <c r="E28" s="1">
        <v>2</v>
      </c>
      <c r="F28" s="4">
        <f t="shared" si="0"/>
        <v>0.79019248395967001</v>
      </c>
      <c r="G28" s="4">
        <f t="shared" si="1"/>
        <v>6.1106018942865879E-5</v>
      </c>
    </row>
    <row r="29" spans="1:8" x14ac:dyDescent="0.25">
      <c r="A29" s="8">
        <v>1195</v>
      </c>
      <c r="B29" t="s">
        <v>22</v>
      </c>
      <c r="C29" s="1">
        <v>32707</v>
      </c>
      <c r="D29" s="1">
        <v>27224</v>
      </c>
      <c r="E29" s="1">
        <v>14896</v>
      </c>
      <c r="F29" s="4">
        <f t="shared" si="0"/>
        <v>0.8323600452502522</v>
      </c>
      <c r="G29" s="4">
        <f t="shared" si="1"/>
        <v>0.45543767389243894</v>
      </c>
    </row>
    <row r="30" spans="1:8" x14ac:dyDescent="0.25">
      <c r="A30" s="8">
        <v>1457</v>
      </c>
      <c r="B30" t="s">
        <v>21</v>
      </c>
      <c r="C30" s="1">
        <v>32204</v>
      </c>
      <c r="D30" s="1">
        <v>27930</v>
      </c>
      <c r="E30" s="1">
        <v>8112</v>
      </c>
      <c r="F30" s="4">
        <f t="shared" si="0"/>
        <v>0.86728356725872557</v>
      </c>
      <c r="G30" s="4">
        <f t="shared" si="1"/>
        <v>0.25189417463669111</v>
      </c>
    </row>
    <row r="31" spans="1:8" x14ac:dyDescent="0.25">
      <c r="A31" s="8">
        <v>1526</v>
      </c>
      <c r="B31" t="s">
        <v>36</v>
      </c>
      <c r="C31" s="1">
        <v>32113</v>
      </c>
      <c r="D31" s="1">
        <v>25280</v>
      </c>
      <c r="E31" s="1">
        <v>14433</v>
      </c>
      <c r="F31" s="4">
        <f t="shared" si="0"/>
        <v>0.78722012891975213</v>
      </c>
      <c r="G31" s="4">
        <f t="shared" si="1"/>
        <v>0.4494441503440974</v>
      </c>
    </row>
    <row r="32" spans="1:8" x14ac:dyDescent="0.25">
      <c r="A32" s="8">
        <v>444</v>
      </c>
      <c r="B32" t="s">
        <v>52</v>
      </c>
      <c r="C32" s="1">
        <v>31728</v>
      </c>
      <c r="D32" s="1">
        <v>19801</v>
      </c>
      <c r="E32" s="1">
        <v>936</v>
      </c>
      <c r="F32" s="4">
        <f t="shared" si="0"/>
        <v>0.62408598083711553</v>
      </c>
      <c r="G32" s="4">
        <f t="shared" si="1"/>
        <v>2.9500756429652043E-2</v>
      </c>
    </row>
    <row r="33" spans="1:8" x14ac:dyDescent="0.25">
      <c r="A33" s="8">
        <v>448</v>
      </c>
      <c r="B33" t="s">
        <v>30</v>
      </c>
      <c r="C33" s="1">
        <v>31588</v>
      </c>
      <c r="D33" s="1">
        <v>18851</v>
      </c>
      <c r="E33" s="1">
        <v>599</v>
      </c>
      <c r="F33" s="4">
        <f t="shared" si="0"/>
        <v>0.59677725718627328</v>
      </c>
      <c r="G33" s="4">
        <f t="shared" si="1"/>
        <v>1.8962897302773205E-2</v>
      </c>
    </row>
    <row r="34" spans="1:8" x14ac:dyDescent="0.25">
      <c r="A34" s="8">
        <v>1026</v>
      </c>
      <c r="B34" t="s">
        <v>62</v>
      </c>
      <c r="C34" s="1">
        <v>31502</v>
      </c>
      <c r="D34" s="1">
        <v>25619</v>
      </c>
      <c r="E34" s="1">
        <v>17430</v>
      </c>
      <c r="F34" s="4">
        <f t="shared" si="0"/>
        <v>0.81324995238397557</v>
      </c>
      <c r="G34" s="4">
        <f t="shared" si="1"/>
        <v>0.55329820328868007</v>
      </c>
    </row>
    <row r="35" spans="1:8" x14ac:dyDescent="0.25">
      <c r="A35" s="8">
        <v>1273</v>
      </c>
      <c r="B35" t="s">
        <v>18</v>
      </c>
      <c r="C35" s="1">
        <v>31013</v>
      </c>
      <c r="D35" s="1">
        <v>25313</v>
      </c>
      <c r="E35" s="1">
        <v>390</v>
      </c>
      <c r="F35" s="4">
        <f t="shared" si="0"/>
        <v>0.81620610711637054</v>
      </c>
      <c r="G35" s="4">
        <f t="shared" si="1"/>
        <v>1.2575371618353594E-2</v>
      </c>
    </row>
    <row r="36" spans="1:8" x14ac:dyDescent="0.25">
      <c r="A36" s="8">
        <v>943</v>
      </c>
      <c r="B36" t="s">
        <v>14</v>
      </c>
      <c r="C36" s="1">
        <v>30934</v>
      </c>
      <c r="D36" s="1">
        <v>19991</v>
      </c>
      <c r="E36" s="1">
        <v>2918</v>
      </c>
      <c r="F36" s="4">
        <f t="shared" si="0"/>
        <v>0.64624684812827304</v>
      </c>
      <c r="G36" s="4">
        <f t="shared" si="1"/>
        <v>9.432986358052628E-2</v>
      </c>
    </row>
    <row r="37" spans="1:8" x14ac:dyDescent="0.25">
      <c r="A37" s="8">
        <v>440</v>
      </c>
      <c r="B37" t="s">
        <v>59</v>
      </c>
      <c r="C37" s="1">
        <v>30071</v>
      </c>
      <c r="D37" s="1">
        <v>22925</v>
      </c>
      <c r="E37" s="1">
        <v>16400</v>
      </c>
      <c r="F37" s="4">
        <f t="shared" si="0"/>
        <v>0.76236240896544849</v>
      </c>
      <c r="G37" s="4">
        <f t="shared" si="1"/>
        <v>0.5453759436001463</v>
      </c>
      <c r="H37" t="s">
        <v>2202</v>
      </c>
    </row>
    <row r="38" spans="1:8" x14ac:dyDescent="0.25">
      <c r="A38" s="8">
        <v>1356</v>
      </c>
      <c r="B38" t="s">
        <v>29</v>
      </c>
      <c r="C38" s="1">
        <v>29745</v>
      </c>
      <c r="D38" s="1">
        <v>26513</v>
      </c>
      <c r="E38" s="1">
        <v>13772</v>
      </c>
      <c r="F38" s="4">
        <f t="shared" si="0"/>
        <v>0.89134308287107078</v>
      </c>
      <c r="G38" s="4">
        <f t="shared" si="1"/>
        <v>0.463002185241217</v>
      </c>
    </row>
    <row r="39" spans="1:8" x14ac:dyDescent="0.25">
      <c r="A39" s="8">
        <v>1210</v>
      </c>
      <c r="B39" t="s">
        <v>61</v>
      </c>
      <c r="C39" s="1">
        <v>29728</v>
      </c>
      <c r="D39" s="1">
        <v>24285</v>
      </c>
      <c r="E39" s="1">
        <v>15101</v>
      </c>
      <c r="F39" s="4">
        <f t="shared" si="0"/>
        <v>0.81690662002152847</v>
      </c>
      <c r="G39" s="4">
        <f t="shared" si="1"/>
        <v>0.50797228202368139</v>
      </c>
    </row>
    <row r="40" spans="1:8" x14ac:dyDescent="0.25">
      <c r="A40" s="8">
        <v>1216</v>
      </c>
      <c r="B40" t="s">
        <v>27</v>
      </c>
      <c r="C40" s="1">
        <v>29366</v>
      </c>
      <c r="D40" s="1">
        <v>23874</v>
      </c>
      <c r="E40" s="1">
        <v>0</v>
      </c>
      <c r="F40" s="4">
        <f t="shared" si="0"/>
        <v>0.81298099843356264</v>
      </c>
      <c r="G40" s="4">
        <f t="shared" si="1"/>
        <v>0</v>
      </c>
    </row>
    <row r="41" spans="1:8" x14ac:dyDescent="0.25">
      <c r="A41" s="8">
        <v>446</v>
      </c>
      <c r="B41" t="s">
        <v>43</v>
      </c>
      <c r="C41" s="1">
        <v>29254</v>
      </c>
      <c r="D41" s="1">
        <v>19854</v>
      </c>
      <c r="E41" s="1">
        <v>656</v>
      </c>
      <c r="F41" s="4">
        <f t="shared" si="0"/>
        <v>0.67867642031858888</v>
      </c>
      <c r="G41" s="4">
        <f t="shared" si="1"/>
        <v>2.2424283858617625E-2</v>
      </c>
    </row>
    <row r="42" spans="1:8" x14ac:dyDescent="0.25">
      <c r="A42" s="8">
        <v>809</v>
      </c>
      <c r="B42" t="s">
        <v>23</v>
      </c>
      <c r="C42" s="1">
        <v>28719</v>
      </c>
      <c r="D42" s="1">
        <v>22769</v>
      </c>
      <c r="E42" s="1">
        <v>17</v>
      </c>
      <c r="F42" s="4">
        <f t="shared" si="0"/>
        <v>0.79282008426477246</v>
      </c>
      <c r="G42" s="4">
        <f t="shared" si="1"/>
        <v>5.919426163863644E-4</v>
      </c>
    </row>
    <row r="43" spans="1:8" x14ac:dyDescent="0.25">
      <c r="A43" s="8">
        <v>2060</v>
      </c>
      <c r="B43" t="s">
        <v>34</v>
      </c>
      <c r="C43" s="1">
        <v>28563</v>
      </c>
      <c r="D43" s="1">
        <v>19083</v>
      </c>
      <c r="E43" s="1">
        <v>6396</v>
      </c>
      <c r="F43" s="4">
        <f t="shared" si="0"/>
        <v>0.66810209011658439</v>
      </c>
      <c r="G43" s="4">
        <f t="shared" si="1"/>
        <v>0.22392605818716521</v>
      </c>
    </row>
    <row r="44" spans="1:8" x14ac:dyDescent="0.25">
      <c r="A44" s="8">
        <v>495</v>
      </c>
      <c r="B44" t="s">
        <v>19</v>
      </c>
      <c r="C44" s="1">
        <v>28544</v>
      </c>
      <c r="D44" s="1">
        <v>17632</v>
      </c>
      <c r="E44" s="1">
        <v>0</v>
      </c>
      <c r="F44" s="4">
        <f t="shared" si="0"/>
        <v>0.61771300448430488</v>
      </c>
      <c r="G44" s="4">
        <f t="shared" si="1"/>
        <v>0</v>
      </c>
    </row>
    <row r="45" spans="1:8" x14ac:dyDescent="0.25">
      <c r="A45" s="8">
        <v>47</v>
      </c>
      <c r="B45" t="s">
        <v>28</v>
      </c>
      <c r="C45" s="1">
        <v>28357</v>
      </c>
      <c r="D45" s="1">
        <v>19761</v>
      </c>
      <c r="E45" s="1">
        <v>0</v>
      </c>
      <c r="F45" s="4">
        <f t="shared" si="0"/>
        <v>0.69686497161194771</v>
      </c>
      <c r="G45" s="4">
        <f t="shared" si="1"/>
        <v>0</v>
      </c>
    </row>
    <row r="46" spans="1:8" x14ac:dyDescent="0.25">
      <c r="A46" s="8">
        <v>462</v>
      </c>
      <c r="B46" t="s">
        <v>33</v>
      </c>
      <c r="C46" s="1">
        <v>27897</v>
      </c>
      <c r="D46" s="1">
        <v>22399</v>
      </c>
      <c r="E46" s="1">
        <v>0</v>
      </c>
      <c r="F46" s="4">
        <f t="shared" si="0"/>
        <v>0.8029178764741729</v>
      </c>
      <c r="G46" s="4">
        <f t="shared" si="1"/>
        <v>0</v>
      </c>
    </row>
    <row r="47" spans="1:8" x14ac:dyDescent="0.25">
      <c r="A47" s="8">
        <v>477</v>
      </c>
      <c r="B47" t="s">
        <v>24</v>
      </c>
      <c r="C47" s="1">
        <v>27814</v>
      </c>
      <c r="D47" s="1">
        <v>20033</v>
      </c>
      <c r="E47" s="1">
        <v>1268</v>
      </c>
      <c r="F47" s="4">
        <f t="shared" si="0"/>
        <v>0.72024879557057597</v>
      </c>
      <c r="G47" s="4">
        <f t="shared" si="1"/>
        <v>4.5588552527504135E-2</v>
      </c>
    </row>
    <row r="48" spans="1:8" x14ac:dyDescent="0.25">
      <c r="A48" s="8">
        <v>1772</v>
      </c>
      <c r="B48" t="s">
        <v>38</v>
      </c>
      <c r="C48" s="1">
        <v>27177</v>
      </c>
      <c r="D48" s="1">
        <v>17986</v>
      </c>
      <c r="E48" s="1">
        <v>3800</v>
      </c>
      <c r="F48" s="4">
        <f t="shared" si="0"/>
        <v>0.66180961842734665</v>
      </c>
      <c r="G48" s="4">
        <f t="shared" si="1"/>
        <v>0.13982411598042463</v>
      </c>
    </row>
    <row r="49" spans="1:7" x14ac:dyDescent="0.25">
      <c r="A49" s="8">
        <v>1398</v>
      </c>
      <c r="B49" t="s">
        <v>32</v>
      </c>
      <c r="C49" s="1">
        <v>26979</v>
      </c>
      <c r="D49" s="1">
        <v>19649</v>
      </c>
      <c r="E49" s="1">
        <v>0</v>
      </c>
      <c r="F49" s="4">
        <f t="shared" si="0"/>
        <v>0.72830720189777232</v>
      </c>
      <c r="G49" s="4">
        <f t="shared" si="1"/>
        <v>0</v>
      </c>
    </row>
    <row r="50" spans="1:7" x14ac:dyDescent="0.25">
      <c r="A50" s="8">
        <v>1692</v>
      </c>
      <c r="B50" t="s">
        <v>45</v>
      </c>
      <c r="C50" s="1">
        <v>26721</v>
      </c>
      <c r="D50" s="1">
        <v>20566</v>
      </c>
      <c r="E50" s="1">
        <v>3763</v>
      </c>
      <c r="F50" s="4">
        <f t="shared" si="0"/>
        <v>0.7696568242206504</v>
      </c>
      <c r="G50" s="4">
        <f t="shared" si="1"/>
        <v>0.14082556790539277</v>
      </c>
    </row>
    <row r="51" spans="1:7" x14ac:dyDescent="0.25">
      <c r="A51" s="8">
        <v>318</v>
      </c>
      <c r="B51" t="s">
        <v>58</v>
      </c>
      <c r="C51" s="1">
        <v>25996</v>
      </c>
      <c r="D51" s="1">
        <v>21384</v>
      </c>
      <c r="E51" s="1">
        <v>10872</v>
      </c>
      <c r="F51" s="4">
        <f t="shared" si="0"/>
        <v>0.82258809047545778</v>
      </c>
      <c r="G51" s="4">
        <f t="shared" si="1"/>
        <v>0.41821818741344824</v>
      </c>
    </row>
    <row r="52" spans="1:7" x14ac:dyDescent="0.25">
      <c r="A52" s="8">
        <v>946</v>
      </c>
      <c r="B52" t="s">
        <v>55</v>
      </c>
      <c r="C52" s="1">
        <v>25923</v>
      </c>
      <c r="D52" s="1">
        <v>13501</v>
      </c>
      <c r="E52" s="1">
        <v>10235</v>
      </c>
      <c r="F52" s="4">
        <f t="shared" si="0"/>
        <v>0.52081163445588863</v>
      </c>
      <c r="G52" s="4">
        <f t="shared" si="1"/>
        <v>0.39482313003896152</v>
      </c>
    </row>
    <row r="53" spans="1:7" x14ac:dyDescent="0.25">
      <c r="A53" s="8">
        <v>450</v>
      </c>
      <c r="B53" t="s">
        <v>37</v>
      </c>
      <c r="C53" s="1">
        <v>25875</v>
      </c>
      <c r="D53" s="1">
        <v>19017</v>
      </c>
      <c r="E53" s="1">
        <v>7973</v>
      </c>
      <c r="F53" s="4">
        <f t="shared" si="0"/>
        <v>0.7349565217391304</v>
      </c>
      <c r="G53" s="4">
        <f t="shared" si="1"/>
        <v>0.30813526570048311</v>
      </c>
    </row>
    <row r="54" spans="1:7" x14ac:dyDescent="0.25">
      <c r="A54" s="8">
        <v>1041</v>
      </c>
      <c r="B54" t="s">
        <v>47</v>
      </c>
      <c r="C54" s="1">
        <v>25754</v>
      </c>
      <c r="D54" s="1">
        <v>19991</v>
      </c>
      <c r="E54" s="1">
        <v>10883</v>
      </c>
      <c r="F54" s="4">
        <f t="shared" si="0"/>
        <v>0.77622893531101966</v>
      </c>
      <c r="G54" s="4">
        <f t="shared" si="1"/>
        <v>0.42257513395977325</v>
      </c>
    </row>
    <row r="55" spans="1:7" x14ac:dyDescent="0.25">
      <c r="A55" s="8">
        <v>584</v>
      </c>
      <c r="B55" t="s">
        <v>83</v>
      </c>
      <c r="C55" s="1">
        <v>25514</v>
      </c>
      <c r="D55" s="1">
        <v>15963</v>
      </c>
      <c r="E55" s="1">
        <v>13740</v>
      </c>
      <c r="F55" s="4">
        <f t="shared" si="0"/>
        <v>0.62565650231245595</v>
      </c>
      <c r="G55" s="4">
        <f t="shared" si="1"/>
        <v>0.5385278670533824</v>
      </c>
    </row>
    <row r="56" spans="1:7" x14ac:dyDescent="0.25">
      <c r="A56" s="8">
        <v>414</v>
      </c>
      <c r="B56" t="s">
        <v>41</v>
      </c>
      <c r="C56" s="1">
        <v>25358</v>
      </c>
      <c r="D56" s="1">
        <v>22054</v>
      </c>
      <c r="E56" s="1">
        <v>7240</v>
      </c>
      <c r="F56" s="4">
        <f t="shared" si="0"/>
        <v>0.8697058127612588</v>
      </c>
      <c r="G56" s="4">
        <f t="shared" si="1"/>
        <v>0.28551147566842811</v>
      </c>
    </row>
    <row r="57" spans="1:7" x14ac:dyDescent="0.25">
      <c r="A57" s="8">
        <v>463</v>
      </c>
      <c r="B57" t="s">
        <v>44</v>
      </c>
      <c r="C57" s="1">
        <v>25329</v>
      </c>
      <c r="D57" s="1">
        <v>20569</v>
      </c>
      <c r="E57" s="1">
        <v>59</v>
      </c>
      <c r="F57" s="4">
        <f t="shared" si="0"/>
        <v>0.8120731177701449</v>
      </c>
      <c r="G57" s="4">
        <f t="shared" si="1"/>
        <v>2.3293458091515652E-3</v>
      </c>
    </row>
    <row r="58" spans="1:7" x14ac:dyDescent="0.25">
      <c r="A58" s="8">
        <v>1685</v>
      </c>
      <c r="B58" t="s">
        <v>42</v>
      </c>
      <c r="C58" s="1">
        <v>25170</v>
      </c>
      <c r="D58" s="1">
        <v>17115</v>
      </c>
      <c r="E58" s="1">
        <v>5371</v>
      </c>
      <c r="F58" s="4">
        <f t="shared" si="0"/>
        <v>0.67997616209773537</v>
      </c>
      <c r="G58" s="4">
        <f t="shared" si="1"/>
        <v>0.21338895510528408</v>
      </c>
    </row>
    <row r="59" spans="1:7" x14ac:dyDescent="0.25">
      <c r="A59" s="8">
        <v>697</v>
      </c>
      <c r="B59" t="s">
        <v>39</v>
      </c>
      <c r="C59" s="1">
        <v>25105</v>
      </c>
      <c r="D59" s="1">
        <v>17793</v>
      </c>
      <c r="E59" s="1">
        <v>0</v>
      </c>
      <c r="F59" s="4">
        <f t="shared" si="0"/>
        <v>0.70874327823142802</v>
      </c>
      <c r="G59" s="4">
        <f t="shared" si="1"/>
        <v>0</v>
      </c>
    </row>
    <row r="60" spans="1:7" x14ac:dyDescent="0.25">
      <c r="A60" s="8">
        <v>441</v>
      </c>
      <c r="B60" t="s">
        <v>64</v>
      </c>
      <c r="C60" s="1">
        <v>24919</v>
      </c>
      <c r="D60" s="1">
        <v>20167</v>
      </c>
      <c r="E60" s="1">
        <v>11953</v>
      </c>
      <c r="F60" s="4">
        <f t="shared" si="0"/>
        <v>0.80930213893013359</v>
      </c>
      <c r="G60" s="4">
        <f t="shared" si="1"/>
        <v>0.47967414422729643</v>
      </c>
    </row>
    <row r="61" spans="1:7" x14ac:dyDescent="0.25">
      <c r="A61" s="8">
        <v>115</v>
      </c>
      <c r="B61" t="s">
        <v>57</v>
      </c>
      <c r="C61" s="1">
        <v>23862</v>
      </c>
      <c r="D61" s="1">
        <v>15519</v>
      </c>
      <c r="E61" s="1">
        <v>0</v>
      </c>
      <c r="F61" s="4">
        <f t="shared" si="0"/>
        <v>0.65036459642946942</v>
      </c>
      <c r="G61" s="4">
        <f t="shared" si="1"/>
        <v>0</v>
      </c>
    </row>
    <row r="62" spans="1:7" x14ac:dyDescent="0.25">
      <c r="A62" s="8">
        <v>1440</v>
      </c>
      <c r="B62" t="s">
        <v>48</v>
      </c>
      <c r="C62" s="1">
        <v>23755</v>
      </c>
      <c r="D62" s="1">
        <v>17428</v>
      </c>
      <c r="E62" s="1">
        <v>2225</v>
      </c>
      <c r="F62" s="4">
        <f t="shared" si="0"/>
        <v>0.73365607240580932</v>
      </c>
      <c r="G62" s="4">
        <f t="shared" si="1"/>
        <v>9.3664491685960846E-2</v>
      </c>
    </row>
    <row r="63" spans="1:7" x14ac:dyDescent="0.25">
      <c r="A63" s="8">
        <v>235</v>
      </c>
      <c r="B63" t="s">
        <v>50</v>
      </c>
      <c r="C63" s="1">
        <v>23712</v>
      </c>
      <c r="D63" s="1">
        <v>14878</v>
      </c>
      <c r="E63" s="1">
        <v>2209</v>
      </c>
      <c r="F63" s="4">
        <f t="shared" si="0"/>
        <v>0.62744601889338736</v>
      </c>
      <c r="G63" s="4">
        <f t="shared" si="1"/>
        <v>9.3159581646423753E-2</v>
      </c>
    </row>
    <row r="64" spans="1:7" x14ac:dyDescent="0.25">
      <c r="A64" s="8">
        <v>662</v>
      </c>
      <c r="B64" t="s">
        <v>49</v>
      </c>
      <c r="C64" s="1">
        <v>23643</v>
      </c>
      <c r="D64" s="1">
        <v>14762</v>
      </c>
      <c r="E64" s="1">
        <v>1899</v>
      </c>
      <c r="F64" s="4">
        <f t="shared" si="0"/>
        <v>0.62437084972296242</v>
      </c>
      <c r="G64" s="4">
        <f t="shared" si="1"/>
        <v>8.0319756376094398E-2</v>
      </c>
    </row>
    <row r="65" spans="1:7" x14ac:dyDescent="0.25">
      <c r="A65" s="8">
        <v>1237</v>
      </c>
      <c r="B65" t="s">
        <v>46</v>
      </c>
      <c r="C65" s="1">
        <v>23444</v>
      </c>
      <c r="D65" s="1">
        <v>14083</v>
      </c>
      <c r="E65" s="1">
        <v>448</v>
      </c>
      <c r="F65" s="4">
        <f t="shared" si="0"/>
        <v>0.60070807029517148</v>
      </c>
      <c r="G65" s="4">
        <f t="shared" si="1"/>
        <v>1.9109367002218051E-2</v>
      </c>
    </row>
    <row r="66" spans="1:7" x14ac:dyDescent="0.25">
      <c r="A66" s="8">
        <v>417</v>
      </c>
      <c r="B66" t="s">
        <v>56</v>
      </c>
      <c r="C66" s="1">
        <v>23439</v>
      </c>
      <c r="D66" s="1">
        <v>20110</v>
      </c>
      <c r="E66" s="1">
        <v>8937</v>
      </c>
      <c r="F66" s="4">
        <f t="shared" si="0"/>
        <v>0.85797175647425228</v>
      </c>
      <c r="G66" s="4">
        <f t="shared" si="1"/>
        <v>0.38128759759375402</v>
      </c>
    </row>
    <row r="67" spans="1:7" x14ac:dyDescent="0.25">
      <c r="A67" s="8">
        <v>1645</v>
      </c>
      <c r="B67" t="s">
        <v>75</v>
      </c>
      <c r="C67" s="1">
        <v>23049</v>
      </c>
      <c r="D67" s="1">
        <v>11007</v>
      </c>
      <c r="E67" s="1">
        <v>9119</v>
      </c>
      <c r="F67" s="4">
        <f t="shared" si="0"/>
        <v>0.47754783287778213</v>
      </c>
      <c r="G67" s="4">
        <f t="shared" si="1"/>
        <v>0.39563538548310123</v>
      </c>
    </row>
    <row r="68" spans="1:7" x14ac:dyDescent="0.25">
      <c r="A68" s="8">
        <v>105</v>
      </c>
      <c r="B68" t="s">
        <v>51</v>
      </c>
      <c r="C68" s="1">
        <v>22798</v>
      </c>
      <c r="D68" s="1">
        <v>15581</v>
      </c>
      <c r="E68" s="1">
        <v>698</v>
      </c>
      <c r="F68" s="4">
        <f t="shared" si="0"/>
        <v>0.68343714360908847</v>
      </c>
      <c r="G68" s="4">
        <f t="shared" si="1"/>
        <v>3.0616720764979385E-2</v>
      </c>
    </row>
    <row r="69" spans="1:7" x14ac:dyDescent="0.25">
      <c r="A69" s="8">
        <v>124</v>
      </c>
      <c r="B69" t="s">
        <v>67</v>
      </c>
      <c r="C69" s="1">
        <v>22713</v>
      </c>
      <c r="D69" s="1">
        <v>17494</v>
      </c>
      <c r="E69" s="1">
        <v>8841</v>
      </c>
      <c r="F69" s="4">
        <f t="shared" si="0"/>
        <v>0.77021969797032541</v>
      </c>
      <c r="G69" s="4">
        <f t="shared" si="1"/>
        <v>0.38924844802535991</v>
      </c>
    </row>
    <row r="70" spans="1:7" x14ac:dyDescent="0.25">
      <c r="A70" s="8">
        <v>1560</v>
      </c>
      <c r="B70" t="s">
        <v>63</v>
      </c>
      <c r="C70" s="1">
        <v>22677</v>
      </c>
      <c r="D70" s="1">
        <v>17827</v>
      </c>
      <c r="E70" s="1">
        <v>0</v>
      </c>
      <c r="F70" s="4">
        <f t="shared" si="0"/>
        <v>0.78612691273096091</v>
      </c>
      <c r="G70" s="4">
        <f t="shared" si="1"/>
        <v>0</v>
      </c>
    </row>
    <row r="71" spans="1:7" x14ac:dyDescent="0.25">
      <c r="A71" s="8">
        <v>397</v>
      </c>
      <c r="B71" t="s">
        <v>53</v>
      </c>
      <c r="C71" s="1">
        <v>22654</v>
      </c>
      <c r="D71" s="1">
        <v>18697</v>
      </c>
      <c r="E71" s="1">
        <v>6040</v>
      </c>
      <c r="F71" s="4">
        <f t="shared" ref="F71:F134" si="2">+IFERROR(D71/C71,0)</f>
        <v>0.82532886024543128</v>
      </c>
      <c r="G71" s="4">
        <f t="shared" si="1"/>
        <v>0.26661958153085547</v>
      </c>
    </row>
    <row r="72" spans="1:7" x14ac:dyDescent="0.25">
      <c r="A72" s="8">
        <v>1773</v>
      </c>
      <c r="B72" t="s">
        <v>68</v>
      </c>
      <c r="C72" s="1">
        <v>22619</v>
      </c>
      <c r="D72" s="1">
        <v>17266</v>
      </c>
      <c r="E72" s="1">
        <v>4555</v>
      </c>
      <c r="F72" s="4">
        <f t="shared" si="2"/>
        <v>0.76334055440116722</v>
      </c>
      <c r="G72" s="4">
        <f t="shared" ref="G72:G135" si="3">+IFERROR(E72/$C72,0)</f>
        <v>0.20137937132499226</v>
      </c>
    </row>
    <row r="73" spans="1:7" x14ac:dyDescent="0.25">
      <c r="A73" s="8">
        <v>1559</v>
      </c>
      <c r="B73" t="s">
        <v>60</v>
      </c>
      <c r="C73" s="1">
        <v>22598</v>
      </c>
      <c r="D73" s="1">
        <v>19416</v>
      </c>
      <c r="E73" s="1">
        <v>10199</v>
      </c>
      <c r="F73" s="4">
        <f t="shared" si="2"/>
        <v>0.85919107885653601</v>
      </c>
      <c r="G73" s="4">
        <f t="shared" si="3"/>
        <v>0.45132312594034868</v>
      </c>
    </row>
    <row r="74" spans="1:7" x14ac:dyDescent="0.25">
      <c r="A74" s="8">
        <v>324</v>
      </c>
      <c r="B74" t="s">
        <v>70</v>
      </c>
      <c r="C74" s="1">
        <v>22271</v>
      </c>
      <c r="D74" s="1">
        <v>18485</v>
      </c>
      <c r="E74" s="1">
        <v>7143</v>
      </c>
      <c r="F74" s="4">
        <f t="shared" si="2"/>
        <v>0.83000314310089351</v>
      </c>
      <c r="G74" s="4">
        <f t="shared" si="3"/>
        <v>0.32073099546495443</v>
      </c>
    </row>
    <row r="75" spans="1:7" x14ac:dyDescent="0.25">
      <c r="A75" s="8">
        <v>658</v>
      </c>
      <c r="B75" t="s">
        <v>69</v>
      </c>
      <c r="C75" s="1">
        <v>21794</v>
      </c>
      <c r="D75" s="1">
        <v>14756</v>
      </c>
      <c r="E75" s="1">
        <v>4932</v>
      </c>
      <c r="F75" s="4">
        <f t="shared" si="2"/>
        <v>0.67706708268330729</v>
      </c>
      <c r="G75" s="4">
        <f t="shared" si="3"/>
        <v>0.2263008167385519</v>
      </c>
    </row>
    <row r="76" spans="1:7" x14ac:dyDescent="0.25">
      <c r="A76" s="8">
        <v>989</v>
      </c>
      <c r="B76" t="s">
        <v>54</v>
      </c>
      <c r="C76" s="1">
        <v>21526</v>
      </c>
      <c r="D76" s="1">
        <v>13782</v>
      </c>
      <c r="E76" s="1">
        <v>4536</v>
      </c>
      <c r="F76" s="4">
        <f t="shared" si="2"/>
        <v>0.64024900120784167</v>
      </c>
      <c r="G76" s="4">
        <f t="shared" si="3"/>
        <v>0.21072191768094398</v>
      </c>
    </row>
    <row r="77" spans="1:7" x14ac:dyDescent="0.25">
      <c r="A77" s="8">
        <v>1620</v>
      </c>
      <c r="B77" t="s">
        <v>73</v>
      </c>
      <c r="C77" s="1">
        <v>20548</v>
      </c>
      <c r="D77" s="1">
        <v>16418</v>
      </c>
      <c r="E77" s="1">
        <v>7509</v>
      </c>
      <c r="F77" s="4">
        <f t="shared" si="2"/>
        <v>0.79900720264745961</v>
      </c>
      <c r="G77" s="4">
        <f t="shared" si="3"/>
        <v>0.36543702550126533</v>
      </c>
    </row>
    <row r="78" spans="1:7" x14ac:dyDescent="0.25">
      <c r="A78" s="8">
        <v>1197</v>
      </c>
      <c r="B78" t="s">
        <v>72</v>
      </c>
      <c r="C78" s="1">
        <v>20407</v>
      </c>
      <c r="D78" s="1">
        <v>12342</v>
      </c>
      <c r="E78" s="1">
        <v>4456</v>
      </c>
      <c r="F78" s="4">
        <f t="shared" si="2"/>
        <v>0.60479247317097073</v>
      </c>
      <c r="G78" s="4">
        <f t="shared" si="3"/>
        <v>0.21835644631744008</v>
      </c>
    </row>
    <row r="79" spans="1:7" x14ac:dyDescent="0.25">
      <c r="A79" s="8">
        <v>266</v>
      </c>
      <c r="B79" t="s">
        <v>65</v>
      </c>
      <c r="C79" s="1">
        <v>20134</v>
      </c>
      <c r="D79" s="1">
        <v>12138</v>
      </c>
      <c r="E79" s="1">
        <v>2509</v>
      </c>
      <c r="F79" s="4">
        <f t="shared" si="2"/>
        <v>0.60286083242276745</v>
      </c>
      <c r="G79" s="4">
        <f t="shared" si="3"/>
        <v>0.12461507897089501</v>
      </c>
    </row>
    <row r="80" spans="1:7" x14ac:dyDescent="0.25">
      <c r="A80" s="8">
        <v>1515</v>
      </c>
      <c r="B80" t="s">
        <v>78</v>
      </c>
      <c r="C80" s="1">
        <v>20106</v>
      </c>
      <c r="D80" s="1">
        <v>14943</v>
      </c>
      <c r="E80" s="1">
        <v>2522</v>
      </c>
      <c r="F80" s="4">
        <f t="shared" si="2"/>
        <v>0.74321098179647871</v>
      </c>
      <c r="G80" s="4">
        <f t="shared" si="3"/>
        <v>0.12543519347458471</v>
      </c>
    </row>
    <row r="81" spans="1:8" x14ac:dyDescent="0.25">
      <c r="A81" s="8">
        <v>1478</v>
      </c>
      <c r="B81" t="s">
        <v>77</v>
      </c>
      <c r="C81" s="1">
        <v>20038</v>
      </c>
      <c r="D81" s="1">
        <v>15150</v>
      </c>
      <c r="E81" s="1">
        <v>3421</v>
      </c>
      <c r="F81" s="4">
        <f t="shared" si="2"/>
        <v>0.75606347938916063</v>
      </c>
      <c r="G81" s="4">
        <f t="shared" si="3"/>
        <v>0.17072562131949295</v>
      </c>
    </row>
    <row r="82" spans="1:8" x14ac:dyDescent="0.25">
      <c r="A82" s="8">
        <v>766</v>
      </c>
      <c r="B82" t="s">
        <v>71</v>
      </c>
      <c r="C82" s="1">
        <v>19989</v>
      </c>
      <c r="D82" s="1">
        <v>13886</v>
      </c>
      <c r="E82" s="1">
        <v>2876</v>
      </c>
      <c r="F82" s="4">
        <f t="shared" si="2"/>
        <v>0.69468207514132774</v>
      </c>
      <c r="G82" s="4">
        <f t="shared" si="3"/>
        <v>0.1438791335234379</v>
      </c>
    </row>
    <row r="83" spans="1:8" x14ac:dyDescent="0.25">
      <c r="A83" s="8">
        <v>1371</v>
      </c>
      <c r="B83" t="s">
        <v>74</v>
      </c>
      <c r="C83" s="1">
        <v>19732</v>
      </c>
      <c r="D83" s="1">
        <v>14593</v>
      </c>
      <c r="E83" s="1">
        <v>1213</v>
      </c>
      <c r="F83" s="4">
        <f t="shared" si="2"/>
        <v>0.73956010541252792</v>
      </c>
      <c r="G83" s="4">
        <f t="shared" si="3"/>
        <v>6.14737482262315E-2</v>
      </c>
    </row>
    <row r="84" spans="1:8" x14ac:dyDescent="0.25">
      <c r="A84" s="8">
        <v>153</v>
      </c>
      <c r="B84" t="s">
        <v>79</v>
      </c>
      <c r="C84" s="1">
        <v>19339</v>
      </c>
      <c r="D84" s="1">
        <v>13054</v>
      </c>
      <c r="E84" s="1">
        <v>7259</v>
      </c>
      <c r="F84" s="4">
        <f t="shared" si="2"/>
        <v>0.6750090490718238</v>
      </c>
      <c r="G84" s="4">
        <f t="shared" si="3"/>
        <v>0.37535549925021977</v>
      </c>
    </row>
    <row r="85" spans="1:8" x14ac:dyDescent="0.25">
      <c r="A85" s="8">
        <v>1029</v>
      </c>
      <c r="B85" t="s">
        <v>76</v>
      </c>
      <c r="C85" s="1">
        <v>18905</v>
      </c>
      <c r="D85" s="1">
        <v>12110</v>
      </c>
      <c r="E85" s="1">
        <v>2098</v>
      </c>
      <c r="F85" s="4">
        <f t="shared" si="2"/>
        <v>0.64057127743983078</v>
      </c>
      <c r="G85" s="4">
        <f t="shared" si="3"/>
        <v>0.11097593229304417</v>
      </c>
    </row>
    <row r="86" spans="1:8" x14ac:dyDescent="0.25">
      <c r="A86" s="8">
        <v>990</v>
      </c>
      <c r="B86" t="s">
        <v>80</v>
      </c>
      <c r="C86" s="1">
        <v>18808</v>
      </c>
      <c r="D86" s="1">
        <v>11469</v>
      </c>
      <c r="E86" s="1">
        <v>3731</v>
      </c>
      <c r="F86" s="4">
        <f t="shared" si="2"/>
        <v>0.60979370480646533</v>
      </c>
      <c r="G86" s="4">
        <f t="shared" si="3"/>
        <v>0.19837303275202042</v>
      </c>
    </row>
    <row r="87" spans="1:8" x14ac:dyDescent="0.25">
      <c r="A87" s="8">
        <v>443</v>
      </c>
      <c r="B87" t="s">
        <v>87</v>
      </c>
      <c r="C87" s="1">
        <v>18084</v>
      </c>
      <c r="D87" s="1">
        <v>13863</v>
      </c>
      <c r="E87" s="1">
        <v>6309</v>
      </c>
      <c r="F87" s="4">
        <f t="shared" si="2"/>
        <v>0.76658925016589252</v>
      </c>
      <c r="G87" s="4">
        <f t="shared" si="3"/>
        <v>0.34887193098871933</v>
      </c>
    </row>
    <row r="88" spans="1:8" x14ac:dyDescent="0.25">
      <c r="A88" s="8">
        <v>1700</v>
      </c>
      <c r="B88" t="s">
        <v>103</v>
      </c>
      <c r="C88" s="1">
        <v>17118</v>
      </c>
      <c r="D88" s="1">
        <v>13841</v>
      </c>
      <c r="E88" s="1">
        <v>9905</v>
      </c>
      <c r="F88" s="4">
        <f t="shared" si="2"/>
        <v>0.80856408458932116</v>
      </c>
      <c r="G88" s="4">
        <f t="shared" si="3"/>
        <v>0.57863068115434046</v>
      </c>
      <c r="H88" t="s">
        <v>2202</v>
      </c>
    </row>
    <row r="89" spans="1:8" x14ac:dyDescent="0.25">
      <c r="A89" s="8">
        <v>743</v>
      </c>
      <c r="B89" t="s">
        <v>92</v>
      </c>
      <c r="C89" s="1">
        <v>16642</v>
      </c>
      <c r="D89" s="1">
        <v>12070</v>
      </c>
      <c r="E89" s="1">
        <v>5134</v>
      </c>
      <c r="F89" s="4">
        <f t="shared" si="2"/>
        <v>0.72527340463886547</v>
      </c>
      <c r="G89" s="4">
        <f t="shared" si="3"/>
        <v>0.30849657493089772</v>
      </c>
    </row>
    <row r="90" spans="1:8" x14ac:dyDescent="0.25">
      <c r="A90" s="8">
        <v>452</v>
      </c>
      <c r="B90" t="s">
        <v>99</v>
      </c>
      <c r="C90" s="1">
        <v>16453</v>
      </c>
      <c r="D90" s="1">
        <v>14428</v>
      </c>
      <c r="E90" s="1">
        <v>7888</v>
      </c>
      <c r="F90" s="4">
        <f t="shared" si="2"/>
        <v>0.8769221418586276</v>
      </c>
      <c r="G90" s="4">
        <f t="shared" si="3"/>
        <v>0.47942624445389898</v>
      </c>
    </row>
    <row r="91" spans="1:8" x14ac:dyDescent="0.25">
      <c r="A91" s="8">
        <v>464</v>
      </c>
      <c r="B91" t="s">
        <v>85</v>
      </c>
      <c r="C91" s="1">
        <v>16447</v>
      </c>
      <c r="D91" s="1">
        <v>13997</v>
      </c>
      <c r="E91" s="1">
        <v>2701</v>
      </c>
      <c r="F91" s="4">
        <f t="shared" si="2"/>
        <v>0.85103666322125615</v>
      </c>
      <c r="G91" s="4">
        <f t="shared" si="3"/>
        <v>0.16422447862832126</v>
      </c>
    </row>
    <row r="92" spans="1:8" x14ac:dyDescent="0.25">
      <c r="A92" s="8">
        <v>349</v>
      </c>
      <c r="B92" t="s">
        <v>94</v>
      </c>
      <c r="C92" s="1">
        <v>16283</v>
      </c>
      <c r="D92" s="1">
        <v>11572</v>
      </c>
      <c r="E92" s="1">
        <v>5268</v>
      </c>
      <c r="F92" s="4">
        <f t="shared" si="2"/>
        <v>0.71067985015046364</v>
      </c>
      <c r="G92" s="4">
        <f t="shared" si="3"/>
        <v>0.323527605478106</v>
      </c>
    </row>
    <row r="93" spans="1:8" x14ac:dyDescent="0.25">
      <c r="A93" s="8">
        <v>1924</v>
      </c>
      <c r="B93" t="s">
        <v>82</v>
      </c>
      <c r="C93" s="1">
        <v>16189</v>
      </c>
      <c r="D93" s="1">
        <v>7901</v>
      </c>
      <c r="E93" s="1">
        <v>0</v>
      </c>
      <c r="F93" s="4">
        <f t="shared" si="2"/>
        <v>0.48804743961949471</v>
      </c>
      <c r="G93" s="4">
        <f t="shared" si="3"/>
        <v>0</v>
      </c>
    </row>
    <row r="94" spans="1:8" x14ac:dyDescent="0.25">
      <c r="A94" s="8">
        <v>941</v>
      </c>
      <c r="B94" t="s">
        <v>81</v>
      </c>
      <c r="C94" s="1">
        <v>16175</v>
      </c>
      <c r="D94" s="1">
        <v>9262</v>
      </c>
      <c r="E94" s="1">
        <v>683</v>
      </c>
      <c r="F94" s="4">
        <f t="shared" si="2"/>
        <v>0.57261205564142192</v>
      </c>
      <c r="G94" s="4">
        <f t="shared" si="3"/>
        <v>4.2225656877897991E-2</v>
      </c>
    </row>
    <row r="95" spans="1:8" x14ac:dyDescent="0.25">
      <c r="A95" s="8">
        <v>1925</v>
      </c>
      <c r="B95" t="s">
        <v>84</v>
      </c>
      <c r="C95" s="1">
        <v>16008</v>
      </c>
      <c r="D95" s="1">
        <v>9990</v>
      </c>
      <c r="E95" s="1">
        <v>414</v>
      </c>
      <c r="F95" s="4">
        <f t="shared" si="2"/>
        <v>0.62406296851574217</v>
      </c>
      <c r="G95" s="4">
        <f t="shared" si="3"/>
        <v>2.5862068965517241E-2</v>
      </c>
    </row>
    <row r="96" spans="1:8" x14ac:dyDescent="0.25">
      <c r="A96" s="8">
        <v>1218</v>
      </c>
      <c r="B96" t="s">
        <v>86</v>
      </c>
      <c r="C96" s="1">
        <v>15715</v>
      </c>
      <c r="D96" s="1">
        <v>11876</v>
      </c>
      <c r="E96" s="1">
        <v>0</v>
      </c>
      <c r="F96" s="4">
        <f t="shared" si="2"/>
        <v>0.75571110404072539</v>
      </c>
      <c r="G96" s="4">
        <f t="shared" si="3"/>
        <v>0</v>
      </c>
    </row>
    <row r="97" spans="1:7" x14ac:dyDescent="0.25">
      <c r="A97" s="8">
        <v>1141</v>
      </c>
      <c r="B97" t="s">
        <v>89</v>
      </c>
      <c r="C97" s="1">
        <v>15648</v>
      </c>
      <c r="D97" s="1">
        <v>10724</v>
      </c>
      <c r="E97" s="1">
        <v>2667</v>
      </c>
      <c r="F97" s="4">
        <f t="shared" si="2"/>
        <v>0.68532719836400813</v>
      </c>
      <c r="G97" s="4">
        <f t="shared" si="3"/>
        <v>0.17043711656441718</v>
      </c>
    </row>
    <row r="98" spans="1:7" x14ac:dyDescent="0.25">
      <c r="A98" s="8">
        <v>1658</v>
      </c>
      <c r="B98" t="s">
        <v>91</v>
      </c>
      <c r="C98" s="1">
        <v>15598</v>
      </c>
      <c r="D98" s="1">
        <v>10426</v>
      </c>
      <c r="E98" s="1">
        <v>2926</v>
      </c>
      <c r="F98" s="4">
        <f t="shared" si="2"/>
        <v>0.66841902808052311</v>
      </c>
      <c r="G98" s="4">
        <f t="shared" si="3"/>
        <v>0.18758815232722145</v>
      </c>
    </row>
    <row r="99" spans="1:7" x14ac:dyDescent="0.25">
      <c r="A99" s="8">
        <v>1615</v>
      </c>
      <c r="B99" t="s">
        <v>93</v>
      </c>
      <c r="C99" s="1">
        <v>14977</v>
      </c>
      <c r="D99" s="1">
        <v>10567</v>
      </c>
      <c r="E99" s="1">
        <v>1922</v>
      </c>
      <c r="F99" s="4">
        <f t="shared" si="2"/>
        <v>0.70554850771182476</v>
      </c>
      <c r="G99" s="4">
        <f t="shared" si="3"/>
        <v>0.12833010616278293</v>
      </c>
    </row>
    <row r="100" spans="1:7" x14ac:dyDescent="0.25">
      <c r="A100" s="8">
        <v>1408</v>
      </c>
      <c r="B100" t="s">
        <v>90</v>
      </c>
      <c r="C100" s="1">
        <v>14867</v>
      </c>
      <c r="D100" s="1">
        <v>10364</v>
      </c>
      <c r="E100" s="1">
        <v>1301</v>
      </c>
      <c r="F100" s="4">
        <f t="shared" si="2"/>
        <v>0.69711441447501177</v>
      </c>
      <c r="G100" s="4">
        <f t="shared" si="3"/>
        <v>8.7509248671554449E-2</v>
      </c>
    </row>
    <row r="101" spans="1:7" x14ac:dyDescent="0.25">
      <c r="A101" s="8">
        <v>447</v>
      </c>
      <c r="B101" t="s">
        <v>88</v>
      </c>
      <c r="C101" s="1">
        <v>14729</v>
      </c>
      <c r="D101" s="1">
        <v>4267</v>
      </c>
      <c r="E101" s="1">
        <v>606</v>
      </c>
      <c r="F101" s="4">
        <f t="shared" si="2"/>
        <v>0.28970059067146448</v>
      </c>
      <c r="G101" s="4">
        <f t="shared" si="3"/>
        <v>4.1143322696720754E-2</v>
      </c>
    </row>
    <row r="102" spans="1:7" x14ac:dyDescent="0.25">
      <c r="A102" s="8">
        <v>134</v>
      </c>
      <c r="B102" t="s">
        <v>98</v>
      </c>
      <c r="C102" s="1">
        <v>14710</v>
      </c>
      <c r="D102" s="1">
        <v>9086</v>
      </c>
      <c r="E102" s="1">
        <v>0</v>
      </c>
      <c r="F102" s="4">
        <f t="shared" si="2"/>
        <v>0.61767505098572395</v>
      </c>
      <c r="G102" s="4">
        <f t="shared" si="3"/>
        <v>0</v>
      </c>
    </row>
    <row r="103" spans="1:7" x14ac:dyDescent="0.25">
      <c r="A103" s="8">
        <v>1510</v>
      </c>
      <c r="B103" t="s">
        <v>96</v>
      </c>
      <c r="C103" s="1">
        <v>14587</v>
      </c>
      <c r="D103" s="1">
        <v>12217</v>
      </c>
      <c r="E103" s="1">
        <v>5038</v>
      </c>
      <c r="F103" s="4">
        <f t="shared" si="2"/>
        <v>0.83752656474943443</v>
      </c>
      <c r="G103" s="4">
        <f t="shared" si="3"/>
        <v>0.34537601974360732</v>
      </c>
    </row>
    <row r="104" spans="1:7" x14ac:dyDescent="0.25">
      <c r="A104" s="8">
        <v>661</v>
      </c>
      <c r="B104" t="s">
        <v>100</v>
      </c>
      <c r="C104" s="1">
        <v>14502</v>
      </c>
      <c r="D104" s="1">
        <v>6564</v>
      </c>
      <c r="E104" s="1">
        <v>357</v>
      </c>
      <c r="F104" s="4">
        <f t="shared" si="2"/>
        <v>0.45262722383119569</v>
      </c>
      <c r="G104" s="4">
        <f t="shared" si="3"/>
        <v>2.4617294166321888E-2</v>
      </c>
    </row>
    <row r="105" spans="1:7" x14ac:dyDescent="0.25">
      <c r="A105" s="8">
        <v>69</v>
      </c>
      <c r="B105" t="s">
        <v>95</v>
      </c>
      <c r="C105" s="1">
        <v>14322</v>
      </c>
      <c r="D105" s="1">
        <v>10184</v>
      </c>
      <c r="E105" s="1">
        <v>3587</v>
      </c>
      <c r="F105" s="4">
        <f t="shared" si="2"/>
        <v>0.71107387236419495</v>
      </c>
      <c r="G105" s="4">
        <f t="shared" si="3"/>
        <v>0.25045384722804076</v>
      </c>
    </row>
    <row r="106" spans="1:7" x14ac:dyDescent="0.25">
      <c r="A106" s="8">
        <v>1544</v>
      </c>
      <c r="B106" t="s">
        <v>101</v>
      </c>
      <c r="C106" s="1">
        <v>13938</v>
      </c>
      <c r="D106" s="1">
        <v>11222</v>
      </c>
      <c r="E106" s="1">
        <v>5156</v>
      </c>
      <c r="F106" s="4">
        <f t="shared" si="2"/>
        <v>0.80513703544267468</v>
      </c>
      <c r="G106" s="4">
        <f t="shared" si="3"/>
        <v>0.36992394891663077</v>
      </c>
    </row>
    <row r="107" spans="1:7" x14ac:dyDescent="0.25">
      <c r="A107" s="8">
        <v>1813</v>
      </c>
      <c r="B107" t="s">
        <v>97</v>
      </c>
      <c r="C107" s="1">
        <v>13664</v>
      </c>
      <c r="D107" s="1">
        <v>9990</v>
      </c>
      <c r="E107" s="1">
        <v>1096</v>
      </c>
      <c r="F107" s="4">
        <f t="shared" si="2"/>
        <v>0.73111826697892268</v>
      </c>
      <c r="G107" s="4">
        <f t="shared" si="3"/>
        <v>8.0210772833723659E-2</v>
      </c>
    </row>
    <row r="108" spans="1:7" x14ac:dyDescent="0.25">
      <c r="A108" s="8">
        <v>279</v>
      </c>
      <c r="B108" t="s">
        <v>102</v>
      </c>
      <c r="C108" s="1">
        <v>13282</v>
      </c>
      <c r="D108" s="1">
        <v>9718</v>
      </c>
      <c r="E108" s="1">
        <v>6123</v>
      </c>
      <c r="F108" s="4">
        <f t="shared" si="2"/>
        <v>0.7316669176328866</v>
      </c>
      <c r="G108" s="4">
        <f t="shared" si="3"/>
        <v>0.46099984942026806</v>
      </c>
    </row>
    <row r="109" spans="1:7" x14ac:dyDescent="0.25">
      <c r="A109" s="8">
        <v>380</v>
      </c>
      <c r="B109" t="s">
        <v>106</v>
      </c>
      <c r="C109" s="1">
        <v>11792</v>
      </c>
      <c r="D109" s="1">
        <v>9271</v>
      </c>
      <c r="E109" s="1">
        <v>3164</v>
      </c>
      <c r="F109" s="4">
        <f t="shared" si="2"/>
        <v>0.78621099050203525</v>
      </c>
      <c r="G109" s="4">
        <f t="shared" si="3"/>
        <v>0.26831750339213029</v>
      </c>
    </row>
    <row r="110" spans="1:7" x14ac:dyDescent="0.25">
      <c r="A110" s="8">
        <v>2059</v>
      </c>
      <c r="B110" t="s">
        <v>116</v>
      </c>
      <c r="C110" s="1">
        <v>11733</v>
      </c>
      <c r="D110" s="1">
        <v>9398</v>
      </c>
      <c r="E110" s="1">
        <v>4781</v>
      </c>
      <c r="F110" s="4">
        <f t="shared" si="2"/>
        <v>0.80098866445069461</v>
      </c>
      <c r="G110" s="4">
        <f t="shared" si="3"/>
        <v>0.40748316713542998</v>
      </c>
    </row>
    <row r="111" spans="1:7" x14ac:dyDescent="0.25">
      <c r="A111" s="8">
        <v>586</v>
      </c>
      <c r="B111" t="s">
        <v>107</v>
      </c>
      <c r="C111" s="1">
        <v>11702</v>
      </c>
      <c r="D111" s="1">
        <v>7725</v>
      </c>
      <c r="E111" s="1">
        <v>1728</v>
      </c>
      <c r="F111" s="4">
        <f t="shared" si="2"/>
        <v>0.66014356520252948</v>
      </c>
      <c r="G111" s="4">
        <f t="shared" si="3"/>
        <v>0.14766706545889591</v>
      </c>
    </row>
    <row r="112" spans="1:7" x14ac:dyDescent="0.25">
      <c r="A112" s="8">
        <v>1056</v>
      </c>
      <c r="B112" t="s">
        <v>108</v>
      </c>
      <c r="C112" s="1">
        <v>11647</v>
      </c>
      <c r="D112" s="1">
        <v>8099</v>
      </c>
      <c r="E112" s="1">
        <v>5034</v>
      </c>
      <c r="F112" s="4">
        <f t="shared" si="2"/>
        <v>0.69537219884948909</v>
      </c>
      <c r="G112" s="4">
        <f t="shared" si="3"/>
        <v>0.43221430411264705</v>
      </c>
    </row>
    <row r="113" spans="1:7" x14ac:dyDescent="0.25">
      <c r="A113" s="8">
        <v>2019</v>
      </c>
      <c r="B113" t="s">
        <v>109</v>
      </c>
      <c r="C113" s="1">
        <v>11571</v>
      </c>
      <c r="D113" s="1">
        <v>8071</v>
      </c>
      <c r="E113" s="1">
        <v>1316</v>
      </c>
      <c r="F113" s="4">
        <f t="shared" si="2"/>
        <v>0.69751966122202058</v>
      </c>
      <c r="G113" s="4">
        <f t="shared" si="3"/>
        <v>0.11373260738052027</v>
      </c>
    </row>
    <row r="114" spans="1:7" x14ac:dyDescent="0.25">
      <c r="A114" s="8">
        <v>445</v>
      </c>
      <c r="B114" t="s">
        <v>104</v>
      </c>
      <c r="C114" s="1">
        <v>11322</v>
      </c>
      <c r="D114" s="1">
        <v>4078</v>
      </c>
      <c r="E114" s="1">
        <v>526</v>
      </c>
      <c r="F114" s="4">
        <f t="shared" si="2"/>
        <v>0.36018371312488962</v>
      </c>
      <c r="G114" s="4">
        <f t="shared" si="3"/>
        <v>4.6458222928811167E-2</v>
      </c>
    </row>
    <row r="115" spans="1:7" x14ac:dyDescent="0.25">
      <c r="A115" s="8">
        <v>465</v>
      </c>
      <c r="B115" t="s">
        <v>105</v>
      </c>
      <c r="C115" s="1">
        <v>11300</v>
      </c>
      <c r="D115" s="1">
        <v>7710</v>
      </c>
      <c r="E115" s="1">
        <v>1654</v>
      </c>
      <c r="F115" s="4">
        <f t="shared" si="2"/>
        <v>0.68230088495575225</v>
      </c>
      <c r="G115" s="4">
        <f t="shared" si="3"/>
        <v>0.14637168141592921</v>
      </c>
    </row>
    <row r="116" spans="1:7" x14ac:dyDescent="0.25">
      <c r="A116" s="8">
        <v>1426</v>
      </c>
      <c r="B116" t="s">
        <v>113</v>
      </c>
      <c r="C116" s="1">
        <v>11084</v>
      </c>
      <c r="D116" s="1">
        <v>9593</v>
      </c>
      <c r="E116" s="1">
        <v>4520</v>
      </c>
      <c r="F116" s="4">
        <f t="shared" si="2"/>
        <v>0.86548177553229877</v>
      </c>
      <c r="G116" s="4">
        <f t="shared" si="3"/>
        <v>0.4077950198484302</v>
      </c>
    </row>
    <row r="117" spans="1:7" x14ac:dyDescent="0.25">
      <c r="A117" s="8">
        <v>468</v>
      </c>
      <c r="B117" t="s">
        <v>110</v>
      </c>
      <c r="C117" s="1">
        <v>11073</v>
      </c>
      <c r="D117" s="1">
        <v>8448</v>
      </c>
      <c r="E117" s="1">
        <v>4469</v>
      </c>
      <c r="F117" s="4">
        <f t="shared" si="2"/>
        <v>0.76293687347602279</v>
      </c>
      <c r="G117" s="4">
        <f t="shared" si="3"/>
        <v>0.4035943285469159</v>
      </c>
    </row>
    <row r="118" spans="1:7" x14ac:dyDescent="0.25">
      <c r="A118" s="8">
        <v>1357</v>
      </c>
      <c r="B118" t="s">
        <v>158</v>
      </c>
      <c r="C118" s="1">
        <v>10828</v>
      </c>
      <c r="D118" s="1">
        <v>6665</v>
      </c>
      <c r="E118" s="1">
        <v>6660</v>
      </c>
      <c r="F118" s="4">
        <f t="shared" si="2"/>
        <v>0.61553380125600299</v>
      </c>
      <c r="G118" s="4">
        <f t="shared" si="3"/>
        <v>0.61507203546361289</v>
      </c>
    </row>
    <row r="119" spans="1:7" x14ac:dyDescent="0.25">
      <c r="A119" s="8">
        <v>1481</v>
      </c>
      <c r="B119" t="s">
        <v>117</v>
      </c>
      <c r="C119" s="1">
        <v>10765</v>
      </c>
      <c r="D119" s="1">
        <v>5947</v>
      </c>
      <c r="E119" s="1">
        <v>3324</v>
      </c>
      <c r="F119" s="4">
        <f t="shared" si="2"/>
        <v>0.5524384579656294</v>
      </c>
      <c r="G119" s="4">
        <f t="shared" si="3"/>
        <v>0.30877844867626569</v>
      </c>
    </row>
    <row r="120" spans="1:7" x14ac:dyDescent="0.25">
      <c r="A120" s="8">
        <v>1018</v>
      </c>
      <c r="B120" t="s">
        <v>134</v>
      </c>
      <c r="C120" s="1">
        <v>10165</v>
      </c>
      <c r="D120" s="1">
        <v>8697</v>
      </c>
      <c r="E120" s="1">
        <v>4649</v>
      </c>
      <c r="F120" s="4">
        <f t="shared" si="2"/>
        <v>0.85558288243974423</v>
      </c>
      <c r="G120" s="4">
        <f t="shared" si="3"/>
        <v>0.45735366453516968</v>
      </c>
    </row>
    <row r="121" spans="1:7" x14ac:dyDescent="0.25">
      <c r="A121" s="8">
        <v>1976</v>
      </c>
      <c r="B121" t="s">
        <v>120</v>
      </c>
      <c r="C121" s="1">
        <v>9974</v>
      </c>
      <c r="D121" s="1">
        <v>7045</v>
      </c>
      <c r="E121" s="1">
        <v>1690</v>
      </c>
      <c r="F121" s="4">
        <f t="shared" si="2"/>
        <v>0.70633647483456985</v>
      </c>
      <c r="G121" s="4">
        <f t="shared" si="3"/>
        <v>0.16944054541808704</v>
      </c>
    </row>
    <row r="122" spans="1:7" x14ac:dyDescent="0.25">
      <c r="A122" s="8">
        <v>1469</v>
      </c>
      <c r="B122" t="s">
        <v>111</v>
      </c>
      <c r="C122" s="1">
        <v>9924</v>
      </c>
      <c r="D122" s="1">
        <v>5506</v>
      </c>
      <c r="E122" s="1">
        <v>907</v>
      </c>
      <c r="F122" s="4">
        <f t="shared" si="2"/>
        <v>0.55481660620717455</v>
      </c>
      <c r="G122" s="4">
        <f t="shared" si="3"/>
        <v>9.1394598952035472E-2</v>
      </c>
    </row>
    <row r="123" spans="1:7" x14ac:dyDescent="0.25">
      <c r="A123" s="8">
        <v>454</v>
      </c>
      <c r="B123" t="s">
        <v>112</v>
      </c>
      <c r="C123" s="1">
        <v>9897</v>
      </c>
      <c r="D123" s="1">
        <v>8371</v>
      </c>
      <c r="E123" s="1">
        <v>1513</v>
      </c>
      <c r="F123" s="4">
        <f t="shared" si="2"/>
        <v>0.84581186218045867</v>
      </c>
      <c r="G123" s="4">
        <f t="shared" si="3"/>
        <v>0.15287460846721229</v>
      </c>
    </row>
    <row r="124" spans="1:7" x14ac:dyDescent="0.25">
      <c r="A124" s="8">
        <v>660</v>
      </c>
      <c r="B124" t="s">
        <v>136</v>
      </c>
      <c r="C124" s="1">
        <v>9858</v>
      </c>
      <c r="D124" s="1">
        <v>4146</v>
      </c>
      <c r="E124" s="1">
        <v>304</v>
      </c>
      <c r="F124" s="4">
        <f t="shared" si="2"/>
        <v>0.42057212416311623</v>
      </c>
      <c r="G124" s="4">
        <f t="shared" si="3"/>
        <v>3.0837898153783728E-2</v>
      </c>
    </row>
    <row r="125" spans="1:7" x14ac:dyDescent="0.25">
      <c r="A125" s="8">
        <v>84</v>
      </c>
      <c r="B125" t="s">
        <v>115</v>
      </c>
      <c r="C125" s="1">
        <v>9840</v>
      </c>
      <c r="D125" s="1">
        <v>5912</v>
      </c>
      <c r="E125" s="1">
        <v>1192</v>
      </c>
      <c r="F125" s="4">
        <f t="shared" si="2"/>
        <v>0.60081300813008132</v>
      </c>
      <c r="G125" s="4">
        <f t="shared" si="3"/>
        <v>0.12113821138211382</v>
      </c>
    </row>
    <row r="126" spans="1:7" x14ac:dyDescent="0.25">
      <c r="A126" s="8">
        <v>665</v>
      </c>
      <c r="B126" t="s">
        <v>130</v>
      </c>
      <c r="C126" s="1">
        <v>9706</v>
      </c>
      <c r="D126" s="1">
        <v>6847</v>
      </c>
      <c r="E126" s="1">
        <v>3810</v>
      </c>
      <c r="F126" s="4">
        <f t="shared" si="2"/>
        <v>0.70543993406140537</v>
      </c>
      <c r="G126" s="4">
        <f t="shared" si="3"/>
        <v>0.39254069647640633</v>
      </c>
    </row>
    <row r="127" spans="1:7" x14ac:dyDescent="0.25">
      <c r="A127" s="8">
        <v>1621</v>
      </c>
      <c r="B127" t="s">
        <v>133</v>
      </c>
      <c r="C127" s="1">
        <v>9513</v>
      </c>
      <c r="D127" s="1">
        <v>6735</v>
      </c>
      <c r="E127" s="1">
        <v>3898</v>
      </c>
      <c r="F127" s="4">
        <f t="shared" si="2"/>
        <v>0.70797855566067491</v>
      </c>
      <c r="G127" s="4">
        <f t="shared" si="3"/>
        <v>0.40975507200672762</v>
      </c>
    </row>
    <row r="128" spans="1:7" x14ac:dyDescent="0.25">
      <c r="A128" s="8">
        <v>1864</v>
      </c>
      <c r="B128" t="s">
        <v>122</v>
      </c>
      <c r="C128" s="1">
        <v>9429</v>
      </c>
      <c r="D128" s="1">
        <v>6059</v>
      </c>
      <c r="E128" s="1">
        <v>1553</v>
      </c>
      <c r="F128" s="4">
        <f t="shared" si="2"/>
        <v>0.64259200339378508</v>
      </c>
      <c r="G128" s="4">
        <f t="shared" si="3"/>
        <v>0.16470463463781948</v>
      </c>
    </row>
    <row r="129" spans="1:8" x14ac:dyDescent="0.25">
      <c r="A129" s="8">
        <v>988</v>
      </c>
      <c r="B129" t="s">
        <v>126</v>
      </c>
      <c r="C129" s="1">
        <v>9276</v>
      </c>
      <c r="D129" s="1">
        <v>6973</v>
      </c>
      <c r="E129" s="1">
        <v>791</v>
      </c>
      <c r="F129" s="4">
        <f t="shared" si="2"/>
        <v>0.75172488141440275</v>
      </c>
      <c r="G129" s="4">
        <f t="shared" si="3"/>
        <v>8.5273824924536432E-2</v>
      </c>
    </row>
    <row r="130" spans="1:8" x14ac:dyDescent="0.25">
      <c r="A130" s="8">
        <v>1699</v>
      </c>
      <c r="B130" t="s">
        <v>131</v>
      </c>
      <c r="C130" s="1">
        <v>9260</v>
      </c>
      <c r="D130" s="1">
        <v>7267</v>
      </c>
      <c r="E130" s="1">
        <v>2980</v>
      </c>
      <c r="F130" s="4">
        <f t="shared" si="2"/>
        <v>0.78477321814254863</v>
      </c>
      <c r="G130" s="4">
        <f t="shared" si="3"/>
        <v>0.32181425485961124</v>
      </c>
    </row>
    <row r="131" spans="1:8" x14ac:dyDescent="0.25">
      <c r="A131" s="8">
        <v>806</v>
      </c>
      <c r="B131" t="s">
        <v>118</v>
      </c>
      <c r="C131" s="1">
        <v>9253</v>
      </c>
      <c r="D131" s="1">
        <v>5202</v>
      </c>
      <c r="E131" s="1">
        <v>0</v>
      </c>
      <c r="F131" s="4">
        <f t="shared" si="2"/>
        <v>0.56219604452609961</v>
      </c>
      <c r="G131" s="4">
        <f t="shared" si="3"/>
        <v>0</v>
      </c>
    </row>
    <row r="132" spans="1:8" x14ac:dyDescent="0.25">
      <c r="A132" s="8">
        <v>942</v>
      </c>
      <c r="B132" t="s">
        <v>119</v>
      </c>
      <c r="C132" s="1">
        <v>9249</v>
      </c>
      <c r="D132" s="1">
        <v>7769</v>
      </c>
      <c r="E132" s="1">
        <v>0</v>
      </c>
      <c r="F132" s="4">
        <f t="shared" si="2"/>
        <v>0.83998270083252247</v>
      </c>
      <c r="G132" s="4">
        <f t="shared" si="3"/>
        <v>0</v>
      </c>
    </row>
    <row r="133" spans="1:8" x14ac:dyDescent="0.25">
      <c r="A133" s="8">
        <v>602</v>
      </c>
      <c r="B133" t="s">
        <v>123</v>
      </c>
      <c r="C133" s="1">
        <v>9240</v>
      </c>
      <c r="D133" s="1">
        <v>6056</v>
      </c>
      <c r="E133" s="1">
        <v>2940</v>
      </c>
      <c r="F133" s="4">
        <f t="shared" si="2"/>
        <v>0.65541125541125544</v>
      </c>
      <c r="G133" s="4">
        <f t="shared" si="3"/>
        <v>0.31818181818181818</v>
      </c>
    </row>
    <row r="134" spans="1:8" x14ac:dyDescent="0.25">
      <c r="A134" s="8">
        <v>861</v>
      </c>
      <c r="B134" t="s">
        <v>114</v>
      </c>
      <c r="C134" s="1">
        <v>9214</v>
      </c>
      <c r="D134" s="1">
        <v>5416</v>
      </c>
      <c r="E134" s="1">
        <v>138</v>
      </c>
      <c r="F134" s="4">
        <f t="shared" si="2"/>
        <v>0.58780117212936833</v>
      </c>
      <c r="G134" s="4">
        <f t="shared" si="3"/>
        <v>1.4977208595615368E-2</v>
      </c>
    </row>
    <row r="135" spans="1:8" x14ac:dyDescent="0.25">
      <c r="A135" s="8">
        <v>1659</v>
      </c>
      <c r="B135" t="s">
        <v>121</v>
      </c>
      <c r="C135" s="1">
        <v>9046</v>
      </c>
      <c r="D135" s="1">
        <v>7279</v>
      </c>
      <c r="E135" s="1">
        <v>3438</v>
      </c>
      <c r="F135" s="4">
        <f t="shared" ref="F135:F198" si="4">+IFERROR(D135/C135,0)</f>
        <v>0.80466504532390004</v>
      </c>
      <c r="G135" s="4">
        <f t="shared" si="3"/>
        <v>0.38005748397081585</v>
      </c>
    </row>
    <row r="136" spans="1:8" x14ac:dyDescent="0.25">
      <c r="A136" s="8">
        <v>328</v>
      </c>
      <c r="B136" t="s">
        <v>132</v>
      </c>
      <c r="C136" s="1">
        <v>9034</v>
      </c>
      <c r="D136" s="1">
        <v>7347</v>
      </c>
      <c r="E136" s="1">
        <v>1811</v>
      </c>
      <c r="F136" s="4">
        <f t="shared" si="4"/>
        <v>0.81326101394731021</v>
      </c>
      <c r="G136" s="4">
        <f t="shared" ref="G136:G199" si="5">+IFERROR(E136/$C136,0)</f>
        <v>0.20046491033872038</v>
      </c>
    </row>
    <row r="137" spans="1:8" x14ac:dyDescent="0.25">
      <c r="A137" s="8">
        <v>319</v>
      </c>
      <c r="B137" t="s">
        <v>138</v>
      </c>
      <c r="C137" s="1">
        <v>9006</v>
      </c>
      <c r="D137" s="1">
        <v>7375</v>
      </c>
      <c r="E137" s="1">
        <v>3723</v>
      </c>
      <c r="F137" s="4">
        <f t="shared" si="4"/>
        <v>0.81889851210304243</v>
      </c>
      <c r="G137" s="4">
        <f t="shared" si="5"/>
        <v>0.41339107261825447</v>
      </c>
    </row>
    <row r="138" spans="1:8" x14ac:dyDescent="0.25">
      <c r="A138" s="8">
        <v>326</v>
      </c>
      <c r="B138" t="s">
        <v>135</v>
      </c>
      <c r="C138" s="1">
        <v>8855</v>
      </c>
      <c r="D138" s="1">
        <v>6420</v>
      </c>
      <c r="E138" s="1">
        <v>3664</v>
      </c>
      <c r="F138" s="4">
        <f t="shared" si="4"/>
        <v>0.72501411631846413</v>
      </c>
      <c r="G138" s="4">
        <f t="shared" si="5"/>
        <v>0.4137775268210051</v>
      </c>
    </row>
    <row r="139" spans="1:8" x14ac:dyDescent="0.25">
      <c r="A139" s="8">
        <v>849</v>
      </c>
      <c r="B139" t="s">
        <v>125</v>
      </c>
      <c r="C139" s="1">
        <v>8703</v>
      </c>
      <c r="D139" s="1">
        <v>6886</v>
      </c>
      <c r="E139" s="1">
        <v>33</v>
      </c>
      <c r="F139" s="4">
        <f t="shared" si="4"/>
        <v>0.79122141790187295</v>
      </c>
      <c r="G139" s="4">
        <f t="shared" si="5"/>
        <v>3.7917959324370908E-3</v>
      </c>
    </row>
    <row r="140" spans="1:8" x14ac:dyDescent="0.25">
      <c r="A140" s="8">
        <v>1160</v>
      </c>
      <c r="B140" t="s">
        <v>124</v>
      </c>
      <c r="C140" s="1">
        <v>8584</v>
      </c>
      <c r="D140" s="1">
        <v>5987</v>
      </c>
      <c r="E140" s="1">
        <v>973</v>
      </c>
      <c r="F140" s="4">
        <f t="shared" si="4"/>
        <v>0.69746039142590865</v>
      </c>
      <c r="G140" s="4">
        <f t="shared" si="5"/>
        <v>0.11335041938490215</v>
      </c>
    </row>
    <row r="141" spans="1:8" x14ac:dyDescent="0.25">
      <c r="A141" s="8">
        <v>1174</v>
      </c>
      <c r="B141" t="s">
        <v>178</v>
      </c>
      <c r="C141" s="1">
        <v>8497</v>
      </c>
      <c r="D141" s="1">
        <v>6721</v>
      </c>
      <c r="E141" s="1">
        <v>5157</v>
      </c>
      <c r="F141" s="4">
        <f t="shared" si="4"/>
        <v>0.79098505354831117</v>
      </c>
      <c r="G141" s="4">
        <f t="shared" si="5"/>
        <v>0.60692008944333298</v>
      </c>
      <c r="H141" t="s">
        <v>2202</v>
      </c>
    </row>
    <row r="142" spans="1:8" x14ac:dyDescent="0.25">
      <c r="A142" s="8">
        <v>1406</v>
      </c>
      <c r="B142" t="s">
        <v>140</v>
      </c>
      <c r="C142" s="1">
        <v>8312</v>
      </c>
      <c r="D142" s="1">
        <v>5902</v>
      </c>
      <c r="E142" s="1">
        <v>1691</v>
      </c>
      <c r="F142" s="4">
        <f t="shared" si="4"/>
        <v>0.71005774783445619</v>
      </c>
      <c r="G142" s="4">
        <f t="shared" si="5"/>
        <v>0.20344080846968238</v>
      </c>
    </row>
    <row r="143" spans="1:8" x14ac:dyDescent="0.25">
      <c r="A143" s="8">
        <v>347</v>
      </c>
      <c r="B143" t="s">
        <v>153</v>
      </c>
      <c r="C143" s="1">
        <v>8163</v>
      </c>
      <c r="D143" s="1">
        <v>6420</v>
      </c>
      <c r="E143" s="1">
        <v>3935</v>
      </c>
      <c r="F143" s="4">
        <f t="shared" si="4"/>
        <v>0.78647556045571476</v>
      </c>
      <c r="G143" s="4">
        <f t="shared" si="5"/>
        <v>0.48205316672791865</v>
      </c>
    </row>
    <row r="144" spans="1:8" x14ac:dyDescent="0.25">
      <c r="A144" s="8">
        <v>1603</v>
      </c>
      <c r="B144" t="s">
        <v>127</v>
      </c>
      <c r="C144" s="1">
        <v>8159</v>
      </c>
      <c r="D144" s="1">
        <v>5760</v>
      </c>
      <c r="E144" s="1">
        <v>187</v>
      </c>
      <c r="F144" s="4">
        <f t="shared" si="4"/>
        <v>0.70596886873391351</v>
      </c>
      <c r="G144" s="4">
        <f t="shared" si="5"/>
        <v>2.2919475425910038E-2</v>
      </c>
    </row>
    <row r="145" spans="1:8" x14ac:dyDescent="0.25">
      <c r="A145" s="8">
        <v>1602</v>
      </c>
      <c r="B145" t="s">
        <v>137</v>
      </c>
      <c r="C145" s="1">
        <v>8097</v>
      </c>
      <c r="D145" s="1">
        <v>5755</v>
      </c>
      <c r="E145" s="1">
        <v>2338</v>
      </c>
      <c r="F145" s="4">
        <f t="shared" si="4"/>
        <v>0.71075707051994563</v>
      </c>
      <c r="G145" s="4">
        <f t="shared" si="5"/>
        <v>0.28874891935284674</v>
      </c>
    </row>
    <row r="146" spans="1:8" x14ac:dyDescent="0.25">
      <c r="A146" s="8">
        <v>330</v>
      </c>
      <c r="B146" t="s">
        <v>129</v>
      </c>
      <c r="C146" s="1">
        <v>8080</v>
      </c>
      <c r="D146" s="1">
        <v>5422</v>
      </c>
      <c r="E146" s="1">
        <v>0</v>
      </c>
      <c r="F146" s="4">
        <f t="shared" si="4"/>
        <v>0.67103960396039608</v>
      </c>
      <c r="G146" s="4">
        <f t="shared" si="5"/>
        <v>0</v>
      </c>
    </row>
    <row r="147" spans="1:8" x14ac:dyDescent="0.25">
      <c r="A147" s="8">
        <v>649</v>
      </c>
      <c r="B147" t="s">
        <v>151</v>
      </c>
      <c r="C147" s="1">
        <v>8061</v>
      </c>
      <c r="D147" s="1">
        <v>5547</v>
      </c>
      <c r="E147" s="1">
        <v>3555</v>
      </c>
      <c r="F147" s="4">
        <f t="shared" si="4"/>
        <v>0.68812802381838478</v>
      </c>
      <c r="G147" s="4">
        <f t="shared" si="5"/>
        <v>0.44101228135467063</v>
      </c>
    </row>
    <row r="148" spans="1:8" x14ac:dyDescent="0.25">
      <c r="A148" s="8">
        <v>456</v>
      </c>
      <c r="B148" t="s">
        <v>128</v>
      </c>
      <c r="C148" s="1">
        <v>7963</v>
      </c>
      <c r="D148" s="1">
        <v>5042</v>
      </c>
      <c r="E148" s="1">
        <v>0</v>
      </c>
      <c r="F148" s="4">
        <f t="shared" si="4"/>
        <v>0.63317845033278919</v>
      </c>
      <c r="G148" s="4">
        <f t="shared" si="5"/>
        <v>0</v>
      </c>
    </row>
    <row r="149" spans="1:8" x14ac:dyDescent="0.25">
      <c r="A149" s="8">
        <v>311</v>
      </c>
      <c r="B149" t="s">
        <v>143</v>
      </c>
      <c r="C149" s="1">
        <v>7901</v>
      </c>
      <c r="D149" s="1">
        <v>5462</v>
      </c>
      <c r="E149" s="1">
        <v>1706</v>
      </c>
      <c r="F149" s="4">
        <f t="shared" si="4"/>
        <v>0.69130489811416274</v>
      </c>
      <c r="G149" s="4">
        <f t="shared" si="5"/>
        <v>0.21592203518541958</v>
      </c>
    </row>
    <row r="150" spans="1:8" x14ac:dyDescent="0.25">
      <c r="A150" s="8">
        <v>1205</v>
      </c>
      <c r="B150" t="s">
        <v>171</v>
      </c>
      <c r="C150" s="1">
        <v>7776</v>
      </c>
      <c r="D150" s="1">
        <v>6536</v>
      </c>
      <c r="E150" s="1">
        <v>4281</v>
      </c>
      <c r="F150" s="4">
        <f t="shared" si="4"/>
        <v>0.84053497942386834</v>
      </c>
      <c r="G150" s="4">
        <f t="shared" si="5"/>
        <v>0.55054012345679015</v>
      </c>
      <c r="H150" t="s">
        <v>2202</v>
      </c>
    </row>
    <row r="151" spans="1:8" x14ac:dyDescent="0.25">
      <c r="A151" s="8">
        <v>847</v>
      </c>
      <c r="B151" t="s">
        <v>644</v>
      </c>
      <c r="C151" s="1">
        <v>7553</v>
      </c>
      <c r="D151" s="1">
        <v>6177</v>
      </c>
      <c r="E151" s="1">
        <v>268</v>
      </c>
      <c r="F151" s="4">
        <f t="shared" si="4"/>
        <v>0.81782073348338413</v>
      </c>
      <c r="G151" s="4">
        <f t="shared" si="5"/>
        <v>3.5482589699457168E-2</v>
      </c>
    </row>
    <row r="152" spans="1:8" x14ac:dyDescent="0.25">
      <c r="A152" s="8">
        <v>424</v>
      </c>
      <c r="B152" t="s">
        <v>147</v>
      </c>
      <c r="C152" s="1">
        <v>7532</v>
      </c>
      <c r="D152" s="1">
        <v>5351</v>
      </c>
      <c r="E152" s="1">
        <v>1648</v>
      </c>
      <c r="F152" s="4">
        <f t="shared" si="4"/>
        <v>0.71043547530536377</v>
      </c>
      <c r="G152" s="4">
        <f t="shared" si="5"/>
        <v>0.21879978757302176</v>
      </c>
    </row>
    <row r="153" spans="1:8" x14ac:dyDescent="0.25">
      <c r="A153" s="8">
        <v>1839</v>
      </c>
      <c r="B153" t="s">
        <v>139</v>
      </c>
      <c r="C153" s="1">
        <v>7339</v>
      </c>
      <c r="D153" s="1">
        <v>4571</v>
      </c>
      <c r="E153" s="1">
        <v>7</v>
      </c>
      <c r="F153" s="4">
        <f t="shared" si="4"/>
        <v>0.62283689876004911</v>
      </c>
      <c r="G153" s="4">
        <f t="shared" si="5"/>
        <v>9.5380842076577194E-4</v>
      </c>
    </row>
    <row r="154" spans="1:8" x14ac:dyDescent="0.25">
      <c r="A154" s="8">
        <v>1601</v>
      </c>
      <c r="B154" t="s">
        <v>142</v>
      </c>
      <c r="C154" s="1">
        <v>7338</v>
      </c>
      <c r="D154" s="1">
        <v>3765</v>
      </c>
      <c r="E154" s="1">
        <v>0</v>
      </c>
      <c r="F154" s="4">
        <f t="shared" si="4"/>
        <v>0.51308258381030258</v>
      </c>
      <c r="G154" s="4">
        <f t="shared" si="5"/>
        <v>0</v>
      </c>
    </row>
    <row r="155" spans="1:8" x14ac:dyDescent="0.25">
      <c r="A155" s="8">
        <v>1438</v>
      </c>
      <c r="B155" t="s">
        <v>149</v>
      </c>
      <c r="C155" s="1">
        <v>7254</v>
      </c>
      <c r="D155" s="1">
        <v>4872</v>
      </c>
      <c r="E155" s="1">
        <v>1759</v>
      </c>
      <c r="F155" s="4">
        <f t="shared" si="4"/>
        <v>0.67162944582299422</v>
      </c>
      <c r="G155" s="4">
        <f t="shared" si="5"/>
        <v>0.24248690377722637</v>
      </c>
    </row>
    <row r="156" spans="1:8" x14ac:dyDescent="0.25">
      <c r="A156" s="8">
        <v>372</v>
      </c>
      <c r="B156" t="s">
        <v>155</v>
      </c>
      <c r="C156" s="1">
        <v>7229</v>
      </c>
      <c r="D156" s="1">
        <v>5481</v>
      </c>
      <c r="E156" s="1">
        <v>2493</v>
      </c>
      <c r="F156" s="4">
        <f t="shared" si="4"/>
        <v>0.75819615437819887</v>
      </c>
      <c r="G156" s="4">
        <f t="shared" si="5"/>
        <v>0.34486097662193943</v>
      </c>
    </row>
    <row r="157" spans="1:8" x14ac:dyDescent="0.25">
      <c r="A157" s="8">
        <v>620</v>
      </c>
      <c r="B157" t="s">
        <v>144</v>
      </c>
      <c r="C157" s="1">
        <v>7203</v>
      </c>
      <c r="D157" s="1">
        <v>4937</v>
      </c>
      <c r="E157" s="1">
        <v>540</v>
      </c>
      <c r="F157" s="4">
        <f t="shared" si="4"/>
        <v>0.68540885742051927</v>
      </c>
      <c r="G157" s="4">
        <f t="shared" si="5"/>
        <v>7.496876301541025E-2</v>
      </c>
    </row>
    <row r="158" spans="1:8" x14ac:dyDescent="0.25">
      <c r="A158" s="8">
        <v>1655</v>
      </c>
      <c r="B158" t="s">
        <v>146</v>
      </c>
      <c r="C158" s="1">
        <v>7189</v>
      </c>
      <c r="D158" s="1">
        <v>5224</v>
      </c>
      <c r="E158" s="1">
        <v>3226</v>
      </c>
      <c r="F158" s="4">
        <f t="shared" si="4"/>
        <v>0.72666573932396716</v>
      </c>
      <c r="G158" s="4">
        <f t="shared" si="5"/>
        <v>0.44874113228543611</v>
      </c>
    </row>
    <row r="159" spans="1:8" x14ac:dyDescent="0.25">
      <c r="A159" s="8">
        <v>531</v>
      </c>
      <c r="B159" t="s">
        <v>150</v>
      </c>
      <c r="C159" s="1">
        <v>7101</v>
      </c>
      <c r="D159" s="1">
        <v>4062</v>
      </c>
      <c r="E159" s="1">
        <v>1142</v>
      </c>
      <c r="F159" s="4">
        <f t="shared" si="4"/>
        <v>0.57203210815378114</v>
      </c>
      <c r="G159" s="4">
        <f t="shared" si="5"/>
        <v>0.16082241937755246</v>
      </c>
    </row>
    <row r="160" spans="1:8" x14ac:dyDescent="0.25">
      <c r="A160" s="8">
        <v>789</v>
      </c>
      <c r="B160" t="s">
        <v>152</v>
      </c>
      <c r="C160" s="1">
        <v>7059</v>
      </c>
      <c r="D160" s="1">
        <v>4500</v>
      </c>
      <c r="E160" s="1">
        <v>1096</v>
      </c>
      <c r="F160" s="4">
        <f t="shared" si="4"/>
        <v>0.63748406289842752</v>
      </c>
      <c r="G160" s="4">
        <f t="shared" si="5"/>
        <v>0.15526278509703925</v>
      </c>
    </row>
    <row r="161" spans="1:7" x14ac:dyDescent="0.25">
      <c r="A161" s="8">
        <v>327</v>
      </c>
      <c r="B161" t="s">
        <v>141</v>
      </c>
      <c r="C161" s="1">
        <v>7029</v>
      </c>
      <c r="D161" s="1">
        <v>4135</v>
      </c>
      <c r="E161" s="1">
        <v>15</v>
      </c>
      <c r="F161" s="4">
        <f t="shared" si="4"/>
        <v>0.58827713757291222</v>
      </c>
      <c r="G161" s="4">
        <f t="shared" si="5"/>
        <v>2.134016218523261E-3</v>
      </c>
    </row>
    <row r="162" spans="1:7" x14ac:dyDescent="0.25">
      <c r="A162" s="8">
        <v>641</v>
      </c>
      <c r="B162" t="s">
        <v>157</v>
      </c>
      <c r="C162" s="1">
        <v>6929</v>
      </c>
      <c r="D162" s="1">
        <v>4902</v>
      </c>
      <c r="E162" s="1">
        <v>1691</v>
      </c>
      <c r="F162" s="4">
        <f t="shared" si="4"/>
        <v>0.70746139414056863</v>
      </c>
      <c r="G162" s="4">
        <f t="shared" si="5"/>
        <v>0.24404675999422717</v>
      </c>
    </row>
    <row r="163" spans="1:7" x14ac:dyDescent="0.25">
      <c r="A163" s="8">
        <v>321</v>
      </c>
      <c r="B163" t="s">
        <v>159</v>
      </c>
      <c r="C163" s="1">
        <v>6780</v>
      </c>
      <c r="D163" s="1">
        <v>5700</v>
      </c>
      <c r="E163" s="1">
        <v>2682</v>
      </c>
      <c r="F163" s="4">
        <f t="shared" si="4"/>
        <v>0.84070796460176989</v>
      </c>
      <c r="G163" s="4">
        <f t="shared" si="5"/>
        <v>0.39557522123893807</v>
      </c>
    </row>
    <row r="164" spans="1:7" x14ac:dyDescent="0.25">
      <c r="A164" s="8">
        <v>1431</v>
      </c>
      <c r="B164" t="s">
        <v>148</v>
      </c>
      <c r="C164" s="1">
        <v>6621</v>
      </c>
      <c r="D164" s="1">
        <v>3281</v>
      </c>
      <c r="E164" s="1">
        <v>0</v>
      </c>
      <c r="F164" s="4">
        <f t="shared" si="4"/>
        <v>0.49554447968584808</v>
      </c>
      <c r="G164" s="4">
        <f t="shared" si="5"/>
        <v>0</v>
      </c>
    </row>
    <row r="165" spans="1:7" x14ac:dyDescent="0.25">
      <c r="A165" s="8">
        <v>922</v>
      </c>
      <c r="B165" t="s">
        <v>145</v>
      </c>
      <c r="C165" s="1">
        <v>6585</v>
      </c>
      <c r="D165" s="1">
        <v>3282</v>
      </c>
      <c r="E165" s="1">
        <v>0</v>
      </c>
      <c r="F165" s="4">
        <f t="shared" si="4"/>
        <v>0.49840546697038723</v>
      </c>
      <c r="G165" s="4">
        <f t="shared" si="5"/>
        <v>0</v>
      </c>
    </row>
    <row r="166" spans="1:7" x14ac:dyDescent="0.25">
      <c r="A166" s="8">
        <v>293</v>
      </c>
      <c r="B166" t="s">
        <v>164</v>
      </c>
      <c r="C166" s="1">
        <v>6283</v>
      </c>
      <c r="D166" s="1">
        <v>3570</v>
      </c>
      <c r="E166" s="1">
        <v>1911</v>
      </c>
      <c r="F166" s="4">
        <f t="shared" si="4"/>
        <v>0.56819990450421776</v>
      </c>
      <c r="G166" s="4">
        <f t="shared" si="5"/>
        <v>0.30415406652872834</v>
      </c>
    </row>
    <row r="167" spans="1:7" x14ac:dyDescent="0.25">
      <c r="A167" s="8">
        <v>1467</v>
      </c>
      <c r="B167" t="s">
        <v>154</v>
      </c>
      <c r="C167" s="1">
        <v>6263</v>
      </c>
      <c r="D167" s="1">
        <v>2826</v>
      </c>
      <c r="E167" s="1">
        <v>0</v>
      </c>
      <c r="F167" s="4">
        <f t="shared" si="4"/>
        <v>0.45122145936452179</v>
      </c>
      <c r="G167" s="4">
        <f t="shared" si="5"/>
        <v>0</v>
      </c>
    </row>
    <row r="168" spans="1:7" x14ac:dyDescent="0.25">
      <c r="A168" s="8">
        <v>325</v>
      </c>
      <c r="B168" t="s">
        <v>168</v>
      </c>
      <c r="C168" s="1">
        <v>6171</v>
      </c>
      <c r="D168" s="1">
        <v>4850</v>
      </c>
      <c r="E168" s="1">
        <v>1683</v>
      </c>
      <c r="F168" s="4">
        <f t="shared" si="4"/>
        <v>0.78593420839410144</v>
      </c>
      <c r="G168" s="4">
        <f t="shared" si="5"/>
        <v>0.27272727272727271</v>
      </c>
    </row>
    <row r="169" spans="1:7" x14ac:dyDescent="0.25">
      <c r="A169" s="8">
        <v>598</v>
      </c>
      <c r="B169" t="s">
        <v>160</v>
      </c>
      <c r="C169" s="1">
        <v>6107</v>
      </c>
      <c r="D169" s="1">
        <v>4600</v>
      </c>
      <c r="E169" s="1">
        <v>0</v>
      </c>
      <c r="F169" s="4">
        <f t="shared" si="4"/>
        <v>0.75323399377763223</v>
      </c>
      <c r="G169" s="4">
        <f t="shared" si="5"/>
        <v>0</v>
      </c>
    </row>
    <row r="170" spans="1:7" x14ac:dyDescent="0.25">
      <c r="A170" s="8">
        <v>1774</v>
      </c>
      <c r="B170" t="s">
        <v>156</v>
      </c>
      <c r="C170" s="1">
        <v>6086</v>
      </c>
      <c r="D170" s="1">
        <v>3980</v>
      </c>
      <c r="E170" s="1">
        <v>0</v>
      </c>
      <c r="F170" s="4">
        <f t="shared" si="4"/>
        <v>0.6539599079855406</v>
      </c>
      <c r="G170" s="4">
        <f t="shared" si="5"/>
        <v>0</v>
      </c>
    </row>
    <row r="171" spans="1:7" x14ac:dyDescent="0.25">
      <c r="A171" s="8">
        <v>964</v>
      </c>
      <c r="B171" t="s">
        <v>163</v>
      </c>
      <c r="C171" s="1">
        <v>6075</v>
      </c>
      <c r="D171" s="1">
        <v>3700</v>
      </c>
      <c r="E171" s="1">
        <v>1094</v>
      </c>
      <c r="F171" s="4">
        <f t="shared" si="4"/>
        <v>0.60905349794238683</v>
      </c>
      <c r="G171" s="4">
        <f t="shared" si="5"/>
        <v>0.18008230452674898</v>
      </c>
    </row>
    <row r="172" spans="1:7" x14ac:dyDescent="0.25">
      <c r="A172" s="8">
        <v>1693</v>
      </c>
      <c r="B172" t="s">
        <v>172</v>
      </c>
      <c r="C172" s="1">
        <v>5886</v>
      </c>
      <c r="D172" s="1">
        <v>4075</v>
      </c>
      <c r="E172" s="1">
        <v>628</v>
      </c>
      <c r="F172" s="4">
        <f t="shared" si="4"/>
        <v>0.69232076112810059</v>
      </c>
      <c r="G172" s="4">
        <f t="shared" si="5"/>
        <v>0.10669384981311587</v>
      </c>
    </row>
    <row r="173" spans="1:7" x14ac:dyDescent="0.25">
      <c r="A173" s="8">
        <v>1159</v>
      </c>
      <c r="B173" t="s">
        <v>165</v>
      </c>
      <c r="C173" s="1">
        <v>5689</v>
      </c>
      <c r="D173" s="1">
        <v>3901</v>
      </c>
      <c r="E173" s="1">
        <v>0</v>
      </c>
      <c r="F173" s="4">
        <f t="shared" si="4"/>
        <v>0.68570926349094741</v>
      </c>
      <c r="G173" s="4">
        <f t="shared" si="5"/>
        <v>0</v>
      </c>
    </row>
    <row r="174" spans="1:7" x14ac:dyDescent="0.25">
      <c r="A174" s="8">
        <v>1370</v>
      </c>
      <c r="B174" t="s">
        <v>167</v>
      </c>
      <c r="C174" s="1">
        <v>5688</v>
      </c>
      <c r="D174" s="1">
        <v>3684</v>
      </c>
      <c r="E174" s="1">
        <v>485</v>
      </c>
      <c r="F174" s="4">
        <f t="shared" si="4"/>
        <v>0.64767932489451474</v>
      </c>
      <c r="G174" s="4">
        <f t="shared" si="5"/>
        <v>8.5267229254571031E-2</v>
      </c>
    </row>
    <row r="175" spans="1:7" x14ac:dyDescent="0.25">
      <c r="A175" s="8">
        <v>1595</v>
      </c>
      <c r="B175" t="s">
        <v>174</v>
      </c>
      <c r="C175" s="1">
        <v>5646</v>
      </c>
      <c r="D175" s="1">
        <v>3208</v>
      </c>
      <c r="E175" s="1">
        <v>1368</v>
      </c>
      <c r="F175" s="4">
        <f t="shared" si="4"/>
        <v>0.56818986893375845</v>
      </c>
      <c r="G175" s="4">
        <f t="shared" si="5"/>
        <v>0.24229543039319873</v>
      </c>
    </row>
    <row r="176" spans="1:7" x14ac:dyDescent="0.25">
      <c r="A176" s="8">
        <v>1183</v>
      </c>
      <c r="B176" t="s">
        <v>180</v>
      </c>
      <c r="C176" s="1">
        <v>5612</v>
      </c>
      <c r="D176" s="1">
        <v>3878</v>
      </c>
      <c r="E176" s="1">
        <v>2024</v>
      </c>
      <c r="F176" s="4">
        <f t="shared" si="4"/>
        <v>0.69101924447612262</v>
      </c>
      <c r="G176" s="4">
        <f t="shared" si="5"/>
        <v>0.36065573770491804</v>
      </c>
    </row>
    <row r="177" spans="1:7" x14ac:dyDescent="0.25">
      <c r="A177" s="8">
        <v>1034</v>
      </c>
      <c r="B177" t="s">
        <v>161</v>
      </c>
      <c r="C177" s="1">
        <v>5456</v>
      </c>
      <c r="D177" s="1">
        <v>1913</v>
      </c>
      <c r="E177" s="1">
        <v>327</v>
      </c>
      <c r="F177" s="4">
        <f t="shared" si="4"/>
        <v>0.35062316715542524</v>
      </c>
      <c r="G177" s="4">
        <f t="shared" si="5"/>
        <v>5.993401759530792E-2</v>
      </c>
    </row>
    <row r="178" spans="1:7" x14ac:dyDescent="0.25">
      <c r="A178" s="8">
        <v>338</v>
      </c>
      <c r="B178" t="s">
        <v>162</v>
      </c>
      <c r="C178" s="1">
        <v>5413</v>
      </c>
      <c r="D178" s="1">
        <v>2097</v>
      </c>
      <c r="E178" s="1">
        <v>0</v>
      </c>
      <c r="F178" s="4">
        <f t="shared" si="4"/>
        <v>0.38740070201367077</v>
      </c>
      <c r="G178" s="4">
        <f t="shared" si="5"/>
        <v>0</v>
      </c>
    </row>
    <row r="179" spans="1:7" x14ac:dyDescent="0.25">
      <c r="A179" s="8">
        <v>1300</v>
      </c>
      <c r="B179" t="s">
        <v>166</v>
      </c>
      <c r="C179" s="1">
        <v>5397</v>
      </c>
      <c r="D179" s="1">
        <v>4271</v>
      </c>
      <c r="E179" s="1">
        <v>0</v>
      </c>
      <c r="F179" s="4">
        <f t="shared" si="4"/>
        <v>0.79136557346674075</v>
      </c>
      <c r="G179" s="4">
        <f t="shared" si="5"/>
        <v>0</v>
      </c>
    </row>
    <row r="180" spans="1:7" x14ac:dyDescent="0.25">
      <c r="A180" s="8">
        <v>808</v>
      </c>
      <c r="B180" t="s">
        <v>169</v>
      </c>
      <c r="C180" s="1">
        <v>5347</v>
      </c>
      <c r="D180" s="1">
        <v>4000</v>
      </c>
      <c r="E180" s="1">
        <v>0</v>
      </c>
      <c r="F180" s="4">
        <f t="shared" si="4"/>
        <v>0.7480830372171311</v>
      </c>
      <c r="G180" s="4">
        <f t="shared" si="5"/>
        <v>0</v>
      </c>
    </row>
    <row r="181" spans="1:7" x14ac:dyDescent="0.25">
      <c r="A181" s="8">
        <v>1128</v>
      </c>
      <c r="B181" t="s">
        <v>1295</v>
      </c>
      <c r="C181" s="1">
        <v>5335</v>
      </c>
      <c r="D181" s="1">
        <v>1625</v>
      </c>
      <c r="E181" s="1">
        <v>252</v>
      </c>
      <c r="F181" s="4">
        <f t="shared" si="4"/>
        <v>0.30459231490159328</v>
      </c>
      <c r="G181" s="4">
        <f t="shared" si="5"/>
        <v>4.7235238987816307E-2</v>
      </c>
    </row>
    <row r="182" spans="1:7" x14ac:dyDescent="0.25">
      <c r="A182" s="8">
        <v>1293</v>
      </c>
      <c r="B182" t="s">
        <v>173</v>
      </c>
      <c r="C182" s="1">
        <v>5310</v>
      </c>
      <c r="D182" s="1">
        <v>3637</v>
      </c>
      <c r="E182" s="1">
        <v>396</v>
      </c>
      <c r="F182" s="4">
        <f t="shared" si="4"/>
        <v>0.6849340866290019</v>
      </c>
      <c r="G182" s="4">
        <f t="shared" si="5"/>
        <v>7.4576271186440682E-2</v>
      </c>
    </row>
    <row r="183" spans="1:7" x14ac:dyDescent="0.25">
      <c r="A183" s="8">
        <v>301</v>
      </c>
      <c r="B183" t="s">
        <v>188</v>
      </c>
      <c r="C183" s="1">
        <v>5071</v>
      </c>
      <c r="D183" s="1">
        <v>3394</v>
      </c>
      <c r="E183" s="1">
        <v>1792</v>
      </c>
      <c r="F183" s="4">
        <f t="shared" si="4"/>
        <v>0.66929599684480379</v>
      </c>
      <c r="G183" s="4">
        <f t="shared" si="5"/>
        <v>0.35338197594162885</v>
      </c>
    </row>
    <row r="184" spans="1:7" x14ac:dyDescent="0.25">
      <c r="A184" s="8">
        <v>457</v>
      </c>
      <c r="B184" t="s">
        <v>181</v>
      </c>
      <c r="C184" s="1">
        <v>5069</v>
      </c>
      <c r="D184" s="1">
        <v>3310</v>
      </c>
      <c r="E184" s="1">
        <v>837</v>
      </c>
      <c r="F184" s="4">
        <f t="shared" si="4"/>
        <v>0.65298875517853616</v>
      </c>
      <c r="G184" s="4">
        <f t="shared" si="5"/>
        <v>0.1651213257052673</v>
      </c>
    </row>
    <row r="185" spans="1:7" x14ac:dyDescent="0.25">
      <c r="A185" s="8">
        <v>947</v>
      </c>
      <c r="B185" t="s">
        <v>170</v>
      </c>
      <c r="C185" s="1">
        <v>5067</v>
      </c>
      <c r="D185" s="1">
        <v>3317</v>
      </c>
      <c r="E185" s="1">
        <v>0</v>
      </c>
      <c r="F185" s="4">
        <f t="shared" si="4"/>
        <v>0.65462798500098673</v>
      </c>
      <c r="G185" s="4">
        <f t="shared" si="5"/>
        <v>0</v>
      </c>
    </row>
    <row r="186" spans="1:7" x14ac:dyDescent="0.25">
      <c r="A186" s="8">
        <v>1025</v>
      </c>
      <c r="B186" t="s">
        <v>175</v>
      </c>
      <c r="C186" s="1">
        <v>5042</v>
      </c>
      <c r="D186" s="1">
        <v>2508</v>
      </c>
      <c r="E186" s="1">
        <v>28</v>
      </c>
      <c r="F186" s="4">
        <f t="shared" si="4"/>
        <v>0.49742165807219357</v>
      </c>
      <c r="G186" s="4">
        <f t="shared" si="5"/>
        <v>5.5533518445061479E-3</v>
      </c>
    </row>
    <row r="187" spans="1:7" x14ac:dyDescent="0.25">
      <c r="A187" s="8">
        <v>798</v>
      </c>
      <c r="B187" t="s">
        <v>187</v>
      </c>
      <c r="C187" s="1">
        <v>5042</v>
      </c>
      <c r="D187" s="1">
        <v>3185</v>
      </c>
      <c r="E187" s="1">
        <v>961</v>
      </c>
      <c r="F187" s="4">
        <f t="shared" si="4"/>
        <v>0.6316937723125744</v>
      </c>
      <c r="G187" s="4">
        <f t="shared" si="5"/>
        <v>0.19059896866322887</v>
      </c>
    </row>
    <row r="188" spans="1:7" x14ac:dyDescent="0.25">
      <c r="A188" s="8">
        <v>886</v>
      </c>
      <c r="B188" t="s">
        <v>176</v>
      </c>
      <c r="C188" s="1">
        <v>4990</v>
      </c>
      <c r="D188" s="1">
        <v>2244</v>
      </c>
      <c r="E188" s="1">
        <v>0</v>
      </c>
      <c r="F188" s="4">
        <f t="shared" si="4"/>
        <v>0.44969939879759518</v>
      </c>
      <c r="G188" s="4">
        <f t="shared" si="5"/>
        <v>0</v>
      </c>
    </row>
    <row r="189" spans="1:7" x14ac:dyDescent="0.25">
      <c r="A189" s="8">
        <v>1597</v>
      </c>
      <c r="B189" t="s">
        <v>179</v>
      </c>
      <c r="C189" s="1">
        <v>4809</v>
      </c>
      <c r="D189" s="1">
        <v>3019</v>
      </c>
      <c r="E189" s="1">
        <v>143</v>
      </c>
      <c r="F189" s="4">
        <f t="shared" si="4"/>
        <v>0.62778124350176756</v>
      </c>
      <c r="G189" s="4">
        <f t="shared" si="5"/>
        <v>2.9735911831981703E-2</v>
      </c>
    </row>
    <row r="190" spans="1:7" x14ac:dyDescent="0.25">
      <c r="A190" s="8">
        <v>1394</v>
      </c>
      <c r="B190" t="s">
        <v>184</v>
      </c>
      <c r="C190" s="1">
        <v>4805</v>
      </c>
      <c r="D190" s="1">
        <v>2795</v>
      </c>
      <c r="E190" s="1">
        <v>369</v>
      </c>
      <c r="F190" s="4">
        <f t="shared" si="4"/>
        <v>0.5816857440166493</v>
      </c>
      <c r="G190" s="4">
        <f t="shared" si="5"/>
        <v>7.679500520291363E-2</v>
      </c>
    </row>
    <row r="191" spans="1:7" x14ac:dyDescent="0.25">
      <c r="A191" s="8">
        <v>1179</v>
      </c>
      <c r="B191" t="s">
        <v>177</v>
      </c>
      <c r="C191" s="1">
        <v>4751</v>
      </c>
      <c r="D191" s="1">
        <v>2267</v>
      </c>
      <c r="E191" s="1">
        <v>0</v>
      </c>
      <c r="F191" s="4">
        <f t="shared" si="4"/>
        <v>0.47716270258892862</v>
      </c>
      <c r="G191" s="4">
        <f t="shared" si="5"/>
        <v>0</v>
      </c>
    </row>
    <row r="192" spans="1:7" x14ac:dyDescent="0.25">
      <c r="A192" s="8">
        <v>1017</v>
      </c>
      <c r="B192" t="s">
        <v>203</v>
      </c>
      <c r="C192" s="1">
        <v>4736</v>
      </c>
      <c r="D192" s="1">
        <v>2880</v>
      </c>
      <c r="E192" s="1">
        <v>1848</v>
      </c>
      <c r="F192" s="4">
        <f t="shared" si="4"/>
        <v>0.60810810810810811</v>
      </c>
      <c r="G192" s="4">
        <f t="shared" si="5"/>
        <v>0.39020270270270269</v>
      </c>
    </row>
    <row r="193" spans="1:7" x14ac:dyDescent="0.25">
      <c r="A193" s="8">
        <v>1654</v>
      </c>
      <c r="B193" t="s">
        <v>192</v>
      </c>
      <c r="C193" s="1">
        <v>4713</v>
      </c>
      <c r="D193" s="1">
        <v>3044</v>
      </c>
      <c r="E193" s="1">
        <v>1</v>
      </c>
      <c r="F193" s="4">
        <f t="shared" si="4"/>
        <v>0.64587311691067262</v>
      </c>
      <c r="G193" s="4">
        <f t="shared" si="5"/>
        <v>2.1217907914279651E-4</v>
      </c>
    </row>
    <row r="194" spans="1:7" x14ac:dyDescent="0.25">
      <c r="A194" s="8">
        <v>877</v>
      </c>
      <c r="B194" t="s">
        <v>182</v>
      </c>
      <c r="C194" s="1">
        <v>4670</v>
      </c>
      <c r="D194" s="1">
        <v>2608</v>
      </c>
      <c r="E194" s="1">
        <v>0</v>
      </c>
      <c r="F194" s="4">
        <f t="shared" si="4"/>
        <v>0.55845824411134903</v>
      </c>
      <c r="G194" s="4">
        <f t="shared" si="5"/>
        <v>0</v>
      </c>
    </row>
    <row r="195" spans="1:7" x14ac:dyDescent="0.25">
      <c r="A195" s="8">
        <v>329</v>
      </c>
      <c r="B195" t="s">
        <v>200</v>
      </c>
      <c r="C195" s="1">
        <v>4645</v>
      </c>
      <c r="D195" s="1">
        <v>3064</v>
      </c>
      <c r="E195" s="1">
        <v>1412</v>
      </c>
      <c r="F195" s="4">
        <f t="shared" si="4"/>
        <v>0.65963401506996766</v>
      </c>
      <c r="G195" s="4">
        <f t="shared" si="5"/>
        <v>0.30398277717976319</v>
      </c>
    </row>
    <row r="196" spans="1:7" x14ac:dyDescent="0.25">
      <c r="A196" s="8">
        <v>207</v>
      </c>
      <c r="B196" t="s">
        <v>183</v>
      </c>
      <c r="C196" s="1">
        <v>4614</v>
      </c>
      <c r="D196" s="1">
        <v>2381</v>
      </c>
      <c r="E196" s="1">
        <v>0</v>
      </c>
      <c r="F196" s="4">
        <f t="shared" si="4"/>
        <v>0.51603814477676635</v>
      </c>
      <c r="G196" s="4">
        <f t="shared" si="5"/>
        <v>0</v>
      </c>
    </row>
    <row r="197" spans="1:7" x14ac:dyDescent="0.25">
      <c r="A197" s="8">
        <v>874</v>
      </c>
      <c r="B197" t="s">
        <v>185</v>
      </c>
      <c r="C197" s="1">
        <v>4528</v>
      </c>
      <c r="D197" s="1">
        <v>1753</v>
      </c>
      <c r="E197" s="1">
        <v>0</v>
      </c>
      <c r="F197" s="4">
        <f t="shared" si="4"/>
        <v>0.38714664310954061</v>
      </c>
      <c r="G197" s="4">
        <f t="shared" si="5"/>
        <v>0</v>
      </c>
    </row>
    <row r="198" spans="1:7" x14ac:dyDescent="0.25">
      <c r="A198" s="8">
        <v>1436</v>
      </c>
      <c r="B198" t="s">
        <v>193</v>
      </c>
      <c r="C198" s="1">
        <v>4497</v>
      </c>
      <c r="D198" s="1">
        <v>3133</v>
      </c>
      <c r="E198" s="1">
        <v>1433</v>
      </c>
      <c r="F198" s="4">
        <f t="shared" si="4"/>
        <v>0.69668668000889478</v>
      </c>
      <c r="G198" s="4">
        <f t="shared" si="5"/>
        <v>0.3186568823660218</v>
      </c>
    </row>
    <row r="199" spans="1:7" x14ac:dyDescent="0.25">
      <c r="A199" s="8">
        <v>856</v>
      </c>
      <c r="B199" t="s">
        <v>1365</v>
      </c>
      <c r="C199" s="1">
        <v>4409</v>
      </c>
      <c r="D199" s="1">
        <v>1144</v>
      </c>
      <c r="E199" s="1">
        <v>0</v>
      </c>
      <c r="F199" s="4">
        <f t="shared" ref="F199:F262" si="6">+IFERROR(D199/C199,0)</f>
        <v>0.25946926740757542</v>
      </c>
      <c r="G199" s="4">
        <f t="shared" si="5"/>
        <v>0</v>
      </c>
    </row>
    <row r="200" spans="1:7" x14ac:dyDescent="0.25">
      <c r="A200" s="8">
        <v>1279</v>
      </c>
      <c r="B200" t="s">
        <v>207</v>
      </c>
      <c r="C200" s="1">
        <v>4367</v>
      </c>
      <c r="D200" s="1">
        <v>3042</v>
      </c>
      <c r="E200" s="1">
        <v>1025</v>
      </c>
      <c r="F200" s="4">
        <f t="shared" si="6"/>
        <v>0.69658804671399133</v>
      </c>
      <c r="G200" s="4">
        <f t="shared" ref="G200:G263" si="7">+IFERROR(E200/$C200,0)</f>
        <v>0.23471490725898786</v>
      </c>
    </row>
    <row r="201" spans="1:7" x14ac:dyDescent="0.25">
      <c r="A201" s="8">
        <v>208</v>
      </c>
      <c r="B201" t="s">
        <v>186</v>
      </c>
      <c r="C201" s="1">
        <v>4331</v>
      </c>
      <c r="D201" s="1">
        <v>1641</v>
      </c>
      <c r="E201" s="1">
        <v>0</v>
      </c>
      <c r="F201" s="4">
        <f t="shared" si="6"/>
        <v>0.37889632879242668</v>
      </c>
      <c r="G201" s="4">
        <f t="shared" si="7"/>
        <v>0</v>
      </c>
    </row>
    <row r="202" spans="1:7" x14ac:dyDescent="0.25">
      <c r="A202" s="8">
        <v>1020</v>
      </c>
      <c r="B202" t="s">
        <v>191</v>
      </c>
      <c r="C202" s="1">
        <v>4302</v>
      </c>
      <c r="D202" s="1">
        <v>2581</v>
      </c>
      <c r="E202" s="1">
        <v>441</v>
      </c>
      <c r="F202" s="4">
        <f t="shared" si="6"/>
        <v>0.59995350999535102</v>
      </c>
      <c r="G202" s="4">
        <f t="shared" si="7"/>
        <v>0.10251046025104603</v>
      </c>
    </row>
    <row r="203" spans="1:7" x14ac:dyDescent="0.25">
      <c r="A203" s="8">
        <v>2051</v>
      </c>
      <c r="B203" t="s">
        <v>199</v>
      </c>
      <c r="C203" s="1">
        <v>4274</v>
      </c>
      <c r="D203" s="1">
        <v>2461</v>
      </c>
      <c r="E203" s="1">
        <v>0</v>
      </c>
      <c r="F203" s="4">
        <f t="shared" si="6"/>
        <v>0.5758072063640618</v>
      </c>
      <c r="G203" s="4">
        <f t="shared" si="7"/>
        <v>0</v>
      </c>
    </row>
    <row r="204" spans="1:7" x14ac:dyDescent="0.25">
      <c r="A204" s="8">
        <v>731</v>
      </c>
      <c r="B204" t="s">
        <v>201</v>
      </c>
      <c r="C204" s="1">
        <v>4225</v>
      </c>
      <c r="D204" s="1">
        <v>2427</v>
      </c>
      <c r="E204" s="1">
        <v>0</v>
      </c>
      <c r="F204" s="4">
        <f t="shared" si="6"/>
        <v>0.57443786982248524</v>
      </c>
      <c r="G204" s="4">
        <f t="shared" si="7"/>
        <v>0</v>
      </c>
    </row>
    <row r="205" spans="1:7" x14ac:dyDescent="0.25">
      <c r="A205" s="8">
        <v>128</v>
      </c>
      <c r="B205" t="s">
        <v>190</v>
      </c>
      <c r="C205" s="1">
        <v>4210</v>
      </c>
      <c r="D205" s="1">
        <v>2263</v>
      </c>
      <c r="E205" s="1">
        <v>0</v>
      </c>
      <c r="F205" s="4">
        <f t="shared" si="6"/>
        <v>0.53752969121140137</v>
      </c>
      <c r="G205" s="4">
        <f t="shared" si="7"/>
        <v>0</v>
      </c>
    </row>
    <row r="206" spans="1:7" x14ac:dyDescent="0.25">
      <c r="A206" s="8">
        <v>1547</v>
      </c>
      <c r="B206" t="s">
        <v>189</v>
      </c>
      <c r="C206" s="1">
        <v>4178</v>
      </c>
      <c r="D206" s="1">
        <v>1051</v>
      </c>
      <c r="E206" s="1">
        <v>0</v>
      </c>
      <c r="F206" s="4">
        <f t="shared" si="6"/>
        <v>0.25155576831019627</v>
      </c>
      <c r="G206" s="4">
        <f t="shared" si="7"/>
        <v>0</v>
      </c>
    </row>
    <row r="207" spans="1:7" x14ac:dyDescent="0.25">
      <c r="A207" s="8">
        <v>320</v>
      </c>
      <c r="B207" t="s">
        <v>235</v>
      </c>
      <c r="C207" s="1">
        <v>4166</v>
      </c>
      <c r="D207" s="1">
        <v>3329</v>
      </c>
      <c r="E207" s="1">
        <v>2078</v>
      </c>
      <c r="F207" s="4">
        <f t="shared" si="6"/>
        <v>0.79908785405664906</v>
      </c>
      <c r="G207" s="4">
        <f t="shared" si="7"/>
        <v>0.49879980796927509</v>
      </c>
    </row>
    <row r="208" spans="1:7" x14ac:dyDescent="0.25">
      <c r="A208" s="8">
        <v>1836</v>
      </c>
      <c r="B208" t="s">
        <v>918</v>
      </c>
      <c r="C208" s="1">
        <v>4164</v>
      </c>
      <c r="D208" s="1">
        <v>3191</v>
      </c>
      <c r="E208" s="1">
        <v>0</v>
      </c>
      <c r="F208" s="4">
        <f t="shared" si="6"/>
        <v>0.76633045148895296</v>
      </c>
      <c r="G208" s="4">
        <f t="shared" si="7"/>
        <v>0</v>
      </c>
    </row>
    <row r="209" spans="1:7" x14ac:dyDescent="0.25">
      <c r="A209" s="8">
        <v>1531</v>
      </c>
      <c r="B209" t="s">
        <v>194</v>
      </c>
      <c r="C209" s="1">
        <v>4144</v>
      </c>
      <c r="D209" s="1">
        <v>803</v>
      </c>
      <c r="E209" s="1">
        <v>0</v>
      </c>
      <c r="F209" s="4">
        <f t="shared" si="6"/>
        <v>0.19377413127413126</v>
      </c>
      <c r="G209" s="4">
        <f t="shared" si="7"/>
        <v>0</v>
      </c>
    </row>
    <row r="210" spans="1:7" x14ac:dyDescent="0.25">
      <c r="A210" s="8">
        <v>1809</v>
      </c>
      <c r="B210" t="s">
        <v>1360</v>
      </c>
      <c r="C210" s="1">
        <v>4135</v>
      </c>
      <c r="D210" s="1">
        <v>939</v>
      </c>
      <c r="E210" s="1">
        <v>0</v>
      </c>
      <c r="F210" s="4">
        <f t="shared" si="6"/>
        <v>0.22708585247883917</v>
      </c>
      <c r="G210" s="4">
        <f t="shared" si="7"/>
        <v>0</v>
      </c>
    </row>
    <row r="211" spans="1:7" x14ac:dyDescent="0.25">
      <c r="A211" s="8">
        <v>461</v>
      </c>
      <c r="B211" t="s">
        <v>202</v>
      </c>
      <c r="C211" s="1">
        <v>4134</v>
      </c>
      <c r="D211" s="1">
        <v>3035</v>
      </c>
      <c r="E211" s="1">
        <v>627</v>
      </c>
      <c r="F211" s="4">
        <f t="shared" si="6"/>
        <v>0.73415578132559267</v>
      </c>
      <c r="G211" s="4">
        <f t="shared" si="7"/>
        <v>0.15166908563134979</v>
      </c>
    </row>
    <row r="212" spans="1:7" x14ac:dyDescent="0.25">
      <c r="A212" s="8">
        <v>1562</v>
      </c>
      <c r="B212" t="s">
        <v>196</v>
      </c>
      <c r="C212" s="1">
        <v>4123</v>
      </c>
      <c r="D212" s="1">
        <v>2204</v>
      </c>
      <c r="E212" s="1">
        <v>0</v>
      </c>
      <c r="F212" s="4">
        <f t="shared" si="6"/>
        <v>0.53456221198156684</v>
      </c>
      <c r="G212" s="4">
        <f t="shared" si="7"/>
        <v>0</v>
      </c>
    </row>
    <row r="213" spans="1:7" x14ac:dyDescent="0.25">
      <c r="A213" s="8">
        <v>1844</v>
      </c>
      <c r="B213" t="s">
        <v>197</v>
      </c>
      <c r="C213" s="1">
        <v>4041</v>
      </c>
      <c r="D213" s="1">
        <v>2125</v>
      </c>
      <c r="E213" s="1">
        <v>0</v>
      </c>
      <c r="F213" s="4">
        <f t="shared" si="6"/>
        <v>0.52585993565949019</v>
      </c>
      <c r="G213" s="4">
        <f t="shared" si="7"/>
        <v>0</v>
      </c>
    </row>
    <row r="214" spans="1:7" x14ac:dyDescent="0.25">
      <c r="A214" s="8">
        <v>1315</v>
      </c>
      <c r="B214" t="s">
        <v>210</v>
      </c>
      <c r="C214" s="1">
        <v>4002</v>
      </c>
      <c r="D214" s="1">
        <v>2611</v>
      </c>
      <c r="E214" s="1">
        <v>808</v>
      </c>
      <c r="F214" s="4">
        <f t="shared" si="6"/>
        <v>0.65242378810594703</v>
      </c>
      <c r="G214" s="4">
        <f t="shared" si="7"/>
        <v>0.20189905047476261</v>
      </c>
    </row>
    <row r="215" spans="1:7" x14ac:dyDescent="0.25">
      <c r="A215" s="8">
        <v>1004</v>
      </c>
      <c r="B215" t="s">
        <v>195</v>
      </c>
      <c r="C215" s="1">
        <v>3995</v>
      </c>
      <c r="D215" s="1">
        <v>1216</v>
      </c>
      <c r="E215" s="1">
        <v>0</v>
      </c>
      <c r="F215" s="4">
        <f t="shared" si="6"/>
        <v>0.30438047559449311</v>
      </c>
      <c r="G215" s="4">
        <f t="shared" si="7"/>
        <v>0</v>
      </c>
    </row>
    <row r="216" spans="1:7" x14ac:dyDescent="0.25">
      <c r="A216" s="8">
        <v>1353</v>
      </c>
      <c r="B216" t="s">
        <v>198</v>
      </c>
      <c r="C216" s="1">
        <v>3841</v>
      </c>
      <c r="D216" s="1">
        <v>763</v>
      </c>
      <c r="E216" s="1">
        <v>10</v>
      </c>
      <c r="F216" s="4">
        <f t="shared" si="6"/>
        <v>0.19864618588909139</v>
      </c>
      <c r="G216" s="4">
        <f t="shared" si="7"/>
        <v>2.6034886748242643E-3</v>
      </c>
    </row>
    <row r="217" spans="1:7" x14ac:dyDescent="0.25">
      <c r="A217" s="8">
        <v>1062</v>
      </c>
      <c r="B217" t="s">
        <v>208</v>
      </c>
      <c r="C217" s="1">
        <v>3658</v>
      </c>
      <c r="D217" s="1">
        <v>753</v>
      </c>
      <c r="E217" s="1">
        <v>0</v>
      </c>
      <c r="F217" s="4">
        <f t="shared" si="6"/>
        <v>0.20585019136139968</v>
      </c>
      <c r="G217" s="4">
        <f t="shared" si="7"/>
        <v>0</v>
      </c>
    </row>
    <row r="218" spans="1:7" x14ac:dyDescent="0.25">
      <c r="A218" s="8">
        <v>1665</v>
      </c>
      <c r="B218" t="s">
        <v>204</v>
      </c>
      <c r="C218" s="1">
        <v>3631</v>
      </c>
      <c r="D218" s="1">
        <v>1289</v>
      </c>
      <c r="E218" s="1">
        <v>12</v>
      </c>
      <c r="F218" s="4">
        <f t="shared" si="6"/>
        <v>0.35499862296887907</v>
      </c>
      <c r="G218" s="4">
        <f t="shared" si="7"/>
        <v>3.3048746901679976E-3</v>
      </c>
    </row>
    <row r="219" spans="1:7" x14ac:dyDescent="0.25">
      <c r="A219" s="8">
        <v>993</v>
      </c>
      <c r="B219" t="s">
        <v>213</v>
      </c>
      <c r="C219" s="1">
        <v>3630</v>
      </c>
      <c r="D219" s="1">
        <v>2423</v>
      </c>
      <c r="E219" s="1">
        <v>183</v>
      </c>
      <c r="F219" s="4">
        <f t="shared" si="6"/>
        <v>0.66749311294765845</v>
      </c>
      <c r="G219" s="4">
        <f t="shared" si="7"/>
        <v>5.0413223140495865E-2</v>
      </c>
    </row>
    <row r="220" spans="1:7" x14ac:dyDescent="0.25">
      <c r="A220" s="8">
        <v>1288</v>
      </c>
      <c r="B220" t="s">
        <v>216</v>
      </c>
      <c r="C220" s="1">
        <v>3558</v>
      </c>
      <c r="D220" s="1">
        <v>1904</v>
      </c>
      <c r="E220" s="1">
        <v>0</v>
      </c>
      <c r="F220" s="4">
        <f t="shared" si="6"/>
        <v>0.53513209668353012</v>
      </c>
      <c r="G220" s="4">
        <f t="shared" si="7"/>
        <v>0</v>
      </c>
    </row>
    <row r="221" spans="1:7" x14ac:dyDescent="0.25">
      <c r="A221" s="8">
        <v>1689</v>
      </c>
      <c r="B221" t="s">
        <v>211</v>
      </c>
      <c r="C221" s="1">
        <v>3556</v>
      </c>
      <c r="D221" s="1">
        <v>2405</v>
      </c>
      <c r="E221" s="1">
        <v>0</v>
      </c>
      <c r="F221" s="4">
        <f t="shared" si="6"/>
        <v>0.6763217097862767</v>
      </c>
      <c r="G221" s="4">
        <f t="shared" si="7"/>
        <v>0</v>
      </c>
    </row>
    <row r="222" spans="1:7" x14ac:dyDescent="0.25">
      <c r="A222" s="8">
        <v>197</v>
      </c>
      <c r="B222" t="s">
        <v>219</v>
      </c>
      <c r="C222" s="1">
        <v>3517</v>
      </c>
      <c r="D222" s="1">
        <v>1694</v>
      </c>
      <c r="E222" s="1">
        <v>547</v>
      </c>
      <c r="F222" s="4">
        <f t="shared" si="6"/>
        <v>0.48166050611316463</v>
      </c>
      <c r="G222" s="4">
        <f t="shared" si="7"/>
        <v>0.15553028148990616</v>
      </c>
    </row>
    <row r="223" spans="1:7" x14ac:dyDescent="0.25">
      <c r="A223" s="8">
        <v>1418</v>
      </c>
      <c r="B223" t="s">
        <v>209</v>
      </c>
      <c r="C223" s="1">
        <v>3499</v>
      </c>
      <c r="D223" s="1">
        <v>2042</v>
      </c>
      <c r="E223" s="1">
        <v>0</v>
      </c>
      <c r="F223" s="4">
        <f t="shared" si="6"/>
        <v>0.5835953129465562</v>
      </c>
      <c r="G223" s="4">
        <f t="shared" si="7"/>
        <v>0</v>
      </c>
    </row>
    <row r="224" spans="1:7" x14ac:dyDescent="0.25">
      <c r="A224" s="8">
        <v>453</v>
      </c>
      <c r="B224" t="s">
        <v>223</v>
      </c>
      <c r="C224" s="1">
        <v>3485</v>
      </c>
      <c r="D224" s="1">
        <v>2877</v>
      </c>
      <c r="E224" s="1">
        <v>1233</v>
      </c>
      <c r="F224" s="4">
        <f t="shared" si="6"/>
        <v>0.82553802008608324</v>
      </c>
      <c r="G224" s="4">
        <f t="shared" si="7"/>
        <v>0.35380200860832139</v>
      </c>
    </row>
    <row r="225" spans="1:7" x14ac:dyDescent="0.25">
      <c r="A225" s="8">
        <v>1167</v>
      </c>
      <c r="B225" t="s">
        <v>221</v>
      </c>
      <c r="C225" s="1">
        <v>3470</v>
      </c>
      <c r="D225" s="1">
        <v>2195</v>
      </c>
      <c r="E225" s="1">
        <v>463</v>
      </c>
      <c r="F225" s="4">
        <f t="shared" si="6"/>
        <v>0.63256484149855907</v>
      </c>
      <c r="G225" s="4">
        <f t="shared" si="7"/>
        <v>0.13342939481268012</v>
      </c>
    </row>
    <row r="226" spans="1:7" x14ac:dyDescent="0.25">
      <c r="A226" s="8">
        <v>1022</v>
      </c>
      <c r="B226" t="s">
        <v>220</v>
      </c>
      <c r="C226" s="1">
        <v>3460</v>
      </c>
      <c r="D226" s="1">
        <v>1948</v>
      </c>
      <c r="E226" s="1">
        <v>800</v>
      </c>
      <c r="F226" s="4">
        <f t="shared" si="6"/>
        <v>0.56300578034682081</v>
      </c>
      <c r="G226" s="4">
        <f t="shared" si="7"/>
        <v>0.23121387283236994</v>
      </c>
    </row>
    <row r="227" spans="1:7" x14ac:dyDescent="0.25">
      <c r="A227" s="8">
        <v>1805</v>
      </c>
      <c r="B227" t="s">
        <v>989</v>
      </c>
      <c r="C227" s="1">
        <v>3453</v>
      </c>
      <c r="D227" s="1">
        <v>1325</v>
      </c>
      <c r="E227" s="1">
        <v>0</v>
      </c>
      <c r="F227" s="4">
        <f t="shared" si="6"/>
        <v>0.3837242977121344</v>
      </c>
      <c r="G227" s="4">
        <f t="shared" si="7"/>
        <v>0</v>
      </c>
    </row>
    <row r="228" spans="1:7" x14ac:dyDescent="0.25">
      <c r="A228" s="8">
        <v>150</v>
      </c>
      <c r="B228" t="s">
        <v>212</v>
      </c>
      <c r="C228" s="1">
        <v>3420</v>
      </c>
      <c r="D228" s="1">
        <v>1290</v>
      </c>
      <c r="E228" s="1">
        <v>0</v>
      </c>
      <c r="F228" s="4">
        <f t="shared" si="6"/>
        <v>0.37719298245614036</v>
      </c>
      <c r="G228" s="4">
        <f t="shared" si="7"/>
        <v>0</v>
      </c>
    </row>
    <row r="229" spans="1:7" x14ac:dyDescent="0.25">
      <c r="A229" s="8">
        <v>724</v>
      </c>
      <c r="B229" t="s">
        <v>205</v>
      </c>
      <c r="C229" s="1">
        <v>3380</v>
      </c>
      <c r="D229" s="1">
        <v>901</v>
      </c>
      <c r="E229" s="1">
        <v>0</v>
      </c>
      <c r="F229" s="4">
        <f t="shared" si="6"/>
        <v>0.26656804733727812</v>
      </c>
      <c r="G229" s="4">
        <f t="shared" si="7"/>
        <v>0</v>
      </c>
    </row>
    <row r="230" spans="1:7" x14ac:dyDescent="0.25">
      <c r="A230" s="8">
        <v>502</v>
      </c>
      <c r="B230" t="s">
        <v>214</v>
      </c>
      <c r="C230" s="1">
        <v>3366</v>
      </c>
      <c r="D230" s="1">
        <v>2266</v>
      </c>
      <c r="E230" s="1">
        <v>0</v>
      </c>
      <c r="F230" s="4">
        <f t="shared" si="6"/>
        <v>0.67320261437908502</v>
      </c>
      <c r="G230" s="4">
        <f t="shared" si="7"/>
        <v>0</v>
      </c>
    </row>
    <row r="231" spans="1:7" x14ac:dyDescent="0.25">
      <c r="A231" s="8">
        <v>1775</v>
      </c>
      <c r="B231" t="s">
        <v>206</v>
      </c>
      <c r="C231" s="1">
        <v>3301</v>
      </c>
      <c r="D231" s="1">
        <v>1301</v>
      </c>
      <c r="E231" s="1">
        <v>0</v>
      </c>
      <c r="F231" s="4">
        <f t="shared" si="6"/>
        <v>0.39412299303241444</v>
      </c>
      <c r="G231" s="4">
        <f t="shared" si="7"/>
        <v>0</v>
      </c>
    </row>
    <row r="232" spans="1:7" x14ac:dyDescent="0.25">
      <c r="A232" s="8">
        <v>2082</v>
      </c>
      <c r="B232" t="s">
        <v>217</v>
      </c>
      <c r="C232" s="1">
        <v>3209</v>
      </c>
      <c r="D232" s="1">
        <v>1703</v>
      </c>
      <c r="E232" s="1">
        <v>0</v>
      </c>
      <c r="F232" s="4">
        <f t="shared" si="6"/>
        <v>0.53069492053599254</v>
      </c>
      <c r="G232" s="4">
        <f t="shared" si="7"/>
        <v>0</v>
      </c>
    </row>
    <row r="233" spans="1:7" x14ac:dyDescent="0.25">
      <c r="A233" s="8">
        <v>331</v>
      </c>
      <c r="B233" t="s">
        <v>215</v>
      </c>
      <c r="C233" s="1">
        <v>3114</v>
      </c>
      <c r="D233" s="1">
        <v>604</v>
      </c>
      <c r="E233" s="1">
        <v>0</v>
      </c>
      <c r="F233" s="4">
        <f t="shared" si="6"/>
        <v>0.19396274887604367</v>
      </c>
      <c r="G233" s="4">
        <f t="shared" si="7"/>
        <v>0</v>
      </c>
    </row>
    <row r="234" spans="1:7" x14ac:dyDescent="0.25">
      <c r="A234" s="8">
        <v>1073</v>
      </c>
      <c r="B234" t="s">
        <v>233</v>
      </c>
      <c r="C234" s="1">
        <v>3077</v>
      </c>
      <c r="D234" s="1">
        <v>655</v>
      </c>
      <c r="E234" s="1">
        <v>0</v>
      </c>
      <c r="F234" s="4">
        <f t="shared" si="6"/>
        <v>0.21286967825804354</v>
      </c>
      <c r="G234" s="4">
        <f t="shared" si="7"/>
        <v>0</v>
      </c>
    </row>
    <row r="235" spans="1:7" x14ac:dyDescent="0.25">
      <c r="A235" s="8">
        <v>2040</v>
      </c>
      <c r="B235" t="s">
        <v>231</v>
      </c>
      <c r="C235" s="1">
        <v>3069</v>
      </c>
      <c r="D235" s="1">
        <v>1787</v>
      </c>
      <c r="E235" s="1">
        <v>477</v>
      </c>
      <c r="F235" s="4">
        <f t="shared" si="6"/>
        <v>0.58227435646790482</v>
      </c>
      <c r="G235" s="4">
        <f t="shared" si="7"/>
        <v>0.15542521994134897</v>
      </c>
    </row>
    <row r="236" spans="1:7" x14ac:dyDescent="0.25">
      <c r="A236" s="8">
        <v>807</v>
      </c>
      <c r="B236" t="s">
        <v>218</v>
      </c>
      <c r="C236" s="1">
        <v>3037</v>
      </c>
      <c r="D236" s="1">
        <v>1428</v>
      </c>
      <c r="E236" s="1">
        <v>0</v>
      </c>
      <c r="F236" s="4">
        <f t="shared" si="6"/>
        <v>0.47020085610800133</v>
      </c>
      <c r="G236" s="4">
        <f t="shared" si="7"/>
        <v>0</v>
      </c>
    </row>
    <row r="237" spans="1:7" x14ac:dyDescent="0.25">
      <c r="A237" s="8">
        <v>365</v>
      </c>
      <c r="B237" t="s">
        <v>1055</v>
      </c>
      <c r="C237" s="1">
        <v>3015</v>
      </c>
      <c r="D237" s="1">
        <v>512</v>
      </c>
      <c r="E237" s="1">
        <v>0</v>
      </c>
      <c r="F237" s="4">
        <f t="shared" si="6"/>
        <v>0.16981757877280265</v>
      </c>
      <c r="G237" s="4">
        <f t="shared" si="7"/>
        <v>0</v>
      </c>
    </row>
    <row r="238" spans="1:7" x14ac:dyDescent="0.25">
      <c r="A238" s="8">
        <v>2075</v>
      </c>
      <c r="B238" t="s">
        <v>225</v>
      </c>
      <c r="C238" s="1">
        <v>2996</v>
      </c>
      <c r="D238" s="1">
        <v>1744</v>
      </c>
      <c r="E238" s="1">
        <v>0</v>
      </c>
      <c r="F238" s="4">
        <f t="shared" si="6"/>
        <v>0.58210947930574097</v>
      </c>
      <c r="G238" s="4">
        <f t="shared" si="7"/>
        <v>0</v>
      </c>
    </row>
    <row r="239" spans="1:7" x14ac:dyDescent="0.25">
      <c r="A239" s="8">
        <v>1135</v>
      </c>
      <c r="B239" t="s">
        <v>1067</v>
      </c>
      <c r="C239" s="1">
        <v>2967</v>
      </c>
      <c r="D239" s="1">
        <v>584</v>
      </c>
      <c r="E239" s="1">
        <v>0</v>
      </c>
      <c r="F239" s="4">
        <f t="shared" si="6"/>
        <v>0.19683181664981464</v>
      </c>
      <c r="G239" s="4">
        <f t="shared" si="7"/>
        <v>0</v>
      </c>
    </row>
    <row r="240" spans="1:7" x14ac:dyDescent="0.25">
      <c r="A240" s="8">
        <v>2012</v>
      </c>
      <c r="B240" t="s">
        <v>232</v>
      </c>
      <c r="C240" s="1">
        <v>2952</v>
      </c>
      <c r="D240" s="1">
        <v>1540</v>
      </c>
      <c r="E240" s="1">
        <v>0</v>
      </c>
      <c r="F240" s="4">
        <f t="shared" si="6"/>
        <v>0.52168021680216803</v>
      </c>
      <c r="G240" s="4">
        <f t="shared" si="7"/>
        <v>0</v>
      </c>
    </row>
    <row r="241" spans="1:7" x14ac:dyDescent="0.25">
      <c r="A241" s="8">
        <v>70</v>
      </c>
      <c r="B241" t="s">
        <v>224</v>
      </c>
      <c r="C241" s="1">
        <v>2932</v>
      </c>
      <c r="D241" s="1">
        <v>1858</v>
      </c>
      <c r="E241" s="1">
        <v>0</v>
      </c>
      <c r="F241" s="4">
        <f t="shared" si="6"/>
        <v>0.63369713506139158</v>
      </c>
      <c r="G241" s="4">
        <f t="shared" si="7"/>
        <v>0</v>
      </c>
    </row>
    <row r="242" spans="1:7" x14ac:dyDescent="0.25">
      <c r="A242" s="8">
        <v>1534</v>
      </c>
      <c r="B242" t="s">
        <v>1294</v>
      </c>
      <c r="C242" s="1">
        <v>2903</v>
      </c>
      <c r="D242" s="1">
        <v>1135</v>
      </c>
      <c r="E242" s="1">
        <v>0</v>
      </c>
      <c r="F242" s="4">
        <f t="shared" si="6"/>
        <v>0.39097485359972445</v>
      </c>
      <c r="G242" s="4">
        <f t="shared" si="7"/>
        <v>0</v>
      </c>
    </row>
    <row r="243" spans="1:7" x14ac:dyDescent="0.25">
      <c r="A243" s="8">
        <v>1404</v>
      </c>
      <c r="B243" t="s">
        <v>226</v>
      </c>
      <c r="C243" s="1">
        <v>2840</v>
      </c>
      <c r="D243" s="1">
        <v>1960</v>
      </c>
      <c r="E243" s="1">
        <v>0</v>
      </c>
      <c r="F243" s="4">
        <f t="shared" si="6"/>
        <v>0.6901408450704225</v>
      </c>
      <c r="G243" s="4">
        <f t="shared" si="7"/>
        <v>0</v>
      </c>
    </row>
    <row r="244" spans="1:7" x14ac:dyDescent="0.25">
      <c r="A244" s="8">
        <v>476</v>
      </c>
      <c r="B244" t="s">
        <v>227</v>
      </c>
      <c r="C244" s="1">
        <v>2831</v>
      </c>
      <c r="D244" s="1">
        <v>1210</v>
      </c>
      <c r="E244" s="1">
        <v>0</v>
      </c>
      <c r="F244" s="4">
        <f t="shared" si="6"/>
        <v>0.42741080890144822</v>
      </c>
      <c r="G244" s="4">
        <f t="shared" si="7"/>
        <v>0</v>
      </c>
    </row>
    <row r="245" spans="1:7" x14ac:dyDescent="0.25">
      <c r="A245" s="8">
        <v>1538</v>
      </c>
      <c r="B245" t="s">
        <v>778</v>
      </c>
      <c r="C245" s="1">
        <v>2808</v>
      </c>
      <c r="D245" s="1">
        <v>1656</v>
      </c>
      <c r="E245" s="1">
        <v>0</v>
      </c>
      <c r="F245" s="4">
        <f t="shared" si="6"/>
        <v>0.58974358974358976</v>
      </c>
      <c r="G245" s="4">
        <f t="shared" si="7"/>
        <v>0</v>
      </c>
    </row>
    <row r="246" spans="1:7" x14ac:dyDescent="0.25">
      <c r="A246" s="8">
        <v>1448</v>
      </c>
      <c r="B246" t="s">
        <v>222</v>
      </c>
      <c r="C246" s="1">
        <v>2770</v>
      </c>
      <c r="D246" s="1">
        <v>152</v>
      </c>
      <c r="E246" s="1">
        <v>0</v>
      </c>
      <c r="F246" s="4">
        <f t="shared" si="6"/>
        <v>5.4873646209386284E-2</v>
      </c>
      <c r="G246" s="4">
        <f t="shared" si="7"/>
        <v>0</v>
      </c>
    </row>
    <row r="247" spans="1:7" x14ac:dyDescent="0.25">
      <c r="A247" s="8">
        <v>995</v>
      </c>
      <c r="B247" t="s">
        <v>242</v>
      </c>
      <c r="C247" s="1">
        <v>2718</v>
      </c>
      <c r="D247" s="1">
        <v>1443</v>
      </c>
      <c r="E247" s="1">
        <v>192</v>
      </c>
      <c r="F247" s="4">
        <f t="shared" si="6"/>
        <v>0.5309050772626932</v>
      </c>
      <c r="G247" s="4">
        <f t="shared" si="7"/>
        <v>7.0640176600441501E-2</v>
      </c>
    </row>
    <row r="248" spans="1:7" x14ac:dyDescent="0.25">
      <c r="A248" s="8">
        <v>1181</v>
      </c>
      <c r="B248" t="s">
        <v>229</v>
      </c>
      <c r="C248" s="1">
        <v>2688</v>
      </c>
      <c r="D248" s="1">
        <v>491</v>
      </c>
      <c r="E248" s="1">
        <v>0</v>
      </c>
      <c r="F248" s="4">
        <f t="shared" si="6"/>
        <v>0.18266369047619047</v>
      </c>
      <c r="G248" s="4">
        <f t="shared" si="7"/>
        <v>0</v>
      </c>
    </row>
    <row r="249" spans="1:7" x14ac:dyDescent="0.25">
      <c r="A249" s="8">
        <v>873</v>
      </c>
      <c r="B249" t="s">
        <v>1051</v>
      </c>
      <c r="C249" s="1">
        <v>2679</v>
      </c>
      <c r="D249" s="1">
        <v>1679</v>
      </c>
      <c r="E249" s="1">
        <v>0</v>
      </c>
      <c r="F249" s="4">
        <f t="shared" si="6"/>
        <v>0.62672639044419565</v>
      </c>
      <c r="G249" s="4">
        <f t="shared" si="7"/>
        <v>0</v>
      </c>
    </row>
    <row r="250" spans="1:7" x14ac:dyDescent="0.25">
      <c r="A250" s="8">
        <v>1118</v>
      </c>
      <c r="B250" t="s">
        <v>1328</v>
      </c>
      <c r="C250" s="1">
        <v>2679</v>
      </c>
      <c r="D250" s="1">
        <v>617</v>
      </c>
      <c r="E250" s="1">
        <v>0</v>
      </c>
      <c r="F250" s="4">
        <f t="shared" si="6"/>
        <v>0.23030981709593132</v>
      </c>
      <c r="G250" s="4">
        <f t="shared" si="7"/>
        <v>0</v>
      </c>
    </row>
    <row r="251" spans="1:7" x14ac:dyDescent="0.25">
      <c r="A251" s="8">
        <v>889</v>
      </c>
      <c r="B251" t="s">
        <v>234</v>
      </c>
      <c r="C251" s="1">
        <v>2675</v>
      </c>
      <c r="D251" s="1">
        <v>1290</v>
      </c>
      <c r="E251" s="1">
        <v>0</v>
      </c>
      <c r="F251" s="4">
        <f t="shared" si="6"/>
        <v>0.48224299065420562</v>
      </c>
      <c r="G251" s="4">
        <f t="shared" si="7"/>
        <v>0</v>
      </c>
    </row>
    <row r="252" spans="1:7" x14ac:dyDescent="0.25">
      <c r="A252" s="8">
        <v>1048</v>
      </c>
      <c r="B252" t="s">
        <v>239</v>
      </c>
      <c r="C252" s="1">
        <v>2673</v>
      </c>
      <c r="D252" s="1">
        <v>532</v>
      </c>
      <c r="E252" s="1">
        <v>0</v>
      </c>
      <c r="F252" s="4">
        <f t="shared" si="6"/>
        <v>0.19902731013842126</v>
      </c>
      <c r="G252" s="4">
        <f t="shared" si="7"/>
        <v>0</v>
      </c>
    </row>
    <row r="253" spans="1:7" x14ac:dyDescent="0.25">
      <c r="A253" s="8">
        <v>1894</v>
      </c>
      <c r="B253" t="s">
        <v>228</v>
      </c>
      <c r="C253" s="1">
        <v>2642</v>
      </c>
      <c r="D253" s="1">
        <v>40</v>
      </c>
      <c r="E253" s="1">
        <v>0</v>
      </c>
      <c r="F253" s="4">
        <f t="shared" si="6"/>
        <v>1.514004542013626E-2</v>
      </c>
      <c r="G253" s="4">
        <f t="shared" si="7"/>
        <v>0</v>
      </c>
    </row>
    <row r="254" spans="1:7" x14ac:dyDescent="0.25">
      <c r="A254" s="8">
        <v>29</v>
      </c>
      <c r="B254" t="s">
        <v>1493</v>
      </c>
      <c r="C254" s="1">
        <v>2623</v>
      </c>
      <c r="D254" s="1">
        <v>296</v>
      </c>
      <c r="E254" s="1">
        <v>0</v>
      </c>
      <c r="F254" s="4">
        <f t="shared" si="6"/>
        <v>0.11284788410217308</v>
      </c>
      <c r="G254" s="4">
        <f t="shared" si="7"/>
        <v>0</v>
      </c>
    </row>
    <row r="255" spans="1:7" x14ac:dyDescent="0.25">
      <c r="A255" s="8">
        <v>1859</v>
      </c>
      <c r="B255" t="s">
        <v>236</v>
      </c>
      <c r="C255" s="1">
        <v>2621</v>
      </c>
      <c r="D255" s="1">
        <v>728</v>
      </c>
      <c r="E255" s="1">
        <v>0</v>
      </c>
      <c r="F255" s="4">
        <f t="shared" si="6"/>
        <v>0.27775658145745896</v>
      </c>
      <c r="G255" s="4">
        <f t="shared" si="7"/>
        <v>0</v>
      </c>
    </row>
    <row r="256" spans="1:7" x14ac:dyDescent="0.25">
      <c r="A256" s="8">
        <v>2033</v>
      </c>
      <c r="B256" t="s">
        <v>240</v>
      </c>
      <c r="C256" s="1">
        <v>2620</v>
      </c>
      <c r="D256" s="1">
        <v>885</v>
      </c>
      <c r="E256" s="1">
        <v>0</v>
      </c>
      <c r="F256" s="4">
        <f t="shared" si="6"/>
        <v>0.33778625954198471</v>
      </c>
      <c r="G256" s="4">
        <f t="shared" si="7"/>
        <v>0</v>
      </c>
    </row>
    <row r="257" spans="1:7" x14ac:dyDescent="0.25">
      <c r="A257" s="8">
        <v>716</v>
      </c>
      <c r="B257" t="s">
        <v>238</v>
      </c>
      <c r="C257" s="1">
        <v>2618</v>
      </c>
      <c r="D257" s="1">
        <v>957</v>
      </c>
      <c r="E257" s="1">
        <v>0</v>
      </c>
      <c r="F257" s="4">
        <f t="shared" si="6"/>
        <v>0.36554621848739494</v>
      </c>
      <c r="G257" s="4">
        <f t="shared" si="7"/>
        <v>0</v>
      </c>
    </row>
    <row r="258" spans="1:7" x14ac:dyDescent="0.25">
      <c r="A258" s="8">
        <v>1586</v>
      </c>
      <c r="B258" t="s">
        <v>243</v>
      </c>
      <c r="C258" s="1">
        <v>2611</v>
      </c>
      <c r="D258" s="1">
        <v>1611</v>
      </c>
      <c r="E258" s="1">
        <v>0</v>
      </c>
      <c r="F258" s="4">
        <f t="shared" si="6"/>
        <v>0.61700497893527384</v>
      </c>
      <c r="G258" s="4">
        <f t="shared" si="7"/>
        <v>0</v>
      </c>
    </row>
    <row r="259" spans="1:7" x14ac:dyDescent="0.25">
      <c r="A259" s="8">
        <v>1010</v>
      </c>
      <c r="B259" t="s">
        <v>230</v>
      </c>
      <c r="C259" s="1">
        <v>2606</v>
      </c>
      <c r="D259" s="1">
        <v>355</v>
      </c>
      <c r="E259" s="1">
        <v>0</v>
      </c>
      <c r="F259" s="4">
        <f t="shared" si="6"/>
        <v>0.13622409823484266</v>
      </c>
      <c r="G259" s="4">
        <f t="shared" si="7"/>
        <v>0</v>
      </c>
    </row>
    <row r="260" spans="1:7" x14ac:dyDescent="0.25">
      <c r="A260" s="8">
        <v>1984</v>
      </c>
      <c r="B260" t="s">
        <v>259</v>
      </c>
      <c r="C260" s="1">
        <v>2552</v>
      </c>
      <c r="D260" s="1">
        <v>1739</v>
      </c>
      <c r="E260" s="1">
        <v>0</v>
      </c>
      <c r="F260" s="4">
        <f t="shared" si="6"/>
        <v>0.68142633228840122</v>
      </c>
      <c r="G260" s="4">
        <f t="shared" si="7"/>
        <v>0</v>
      </c>
    </row>
    <row r="261" spans="1:7" x14ac:dyDescent="0.25">
      <c r="A261" s="8">
        <v>1703</v>
      </c>
      <c r="B261" t="s">
        <v>245</v>
      </c>
      <c r="C261" s="1">
        <v>2472</v>
      </c>
      <c r="D261" s="1">
        <v>933</v>
      </c>
      <c r="E261" s="1">
        <v>0</v>
      </c>
      <c r="F261" s="4">
        <f t="shared" si="6"/>
        <v>0.37742718446601942</v>
      </c>
      <c r="G261" s="4">
        <f t="shared" si="7"/>
        <v>0</v>
      </c>
    </row>
    <row r="262" spans="1:7" x14ac:dyDescent="0.25">
      <c r="A262" s="8">
        <v>1101</v>
      </c>
      <c r="B262" t="s">
        <v>983</v>
      </c>
      <c r="C262" s="1">
        <v>2449</v>
      </c>
      <c r="D262" s="1">
        <v>673</v>
      </c>
      <c r="E262" s="1">
        <v>0</v>
      </c>
      <c r="F262" s="4">
        <f t="shared" si="6"/>
        <v>0.27480604328297265</v>
      </c>
      <c r="G262" s="4">
        <f t="shared" si="7"/>
        <v>0</v>
      </c>
    </row>
    <row r="263" spans="1:7" x14ac:dyDescent="0.25">
      <c r="A263" s="8">
        <v>2053</v>
      </c>
      <c r="B263" t="s">
        <v>241</v>
      </c>
      <c r="C263" s="1">
        <v>2436</v>
      </c>
      <c r="D263" s="1">
        <v>370</v>
      </c>
      <c r="E263" s="1">
        <v>0</v>
      </c>
      <c r="F263" s="4">
        <f t="shared" ref="F263:F326" si="8">+IFERROR(D263/C263,0)</f>
        <v>0.15188834154351397</v>
      </c>
      <c r="G263" s="4">
        <f t="shared" si="7"/>
        <v>0</v>
      </c>
    </row>
    <row r="264" spans="1:7" x14ac:dyDescent="0.25">
      <c r="A264" s="8">
        <v>2056</v>
      </c>
      <c r="B264" t="s">
        <v>253</v>
      </c>
      <c r="C264" s="1">
        <v>2413</v>
      </c>
      <c r="D264" s="1">
        <v>1780</v>
      </c>
      <c r="E264" s="1">
        <v>47</v>
      </c>
      <c r="F264" s="4">
        <f t="shared" si="8"/>
        <v>0.73767094902610852</v>
      </c>
      <c r="G264" s="4">
        <f t="shared" ref="G264:G327" si="9">+IFERROR(E264/$C264,0)</f>
        <v>1.9477828429341069E-2</v>
      </c>
    </row>
    <row r="265" spans="1:7" x14ac:dyDescent="0.25">
      <c r="A265" s="8">
        <v>322</v>
      </c>
      <c r="B265" t="s">
        <v>254</v>
      </c>
      <c r="C265" s="1">
        <v>2406</v>
      </c>
      <c r="D265" s="1">
        <v>1209</v>
      </c>
      <c r="E265" s="1">
        <v>0</v>
      </c>
      <c r="F265" s="4">
        <f t="shared" si="8"/>
        <v>0.50249376558603487</v>
      </c>
      <c r="G265" s="4">
        <f t="shared" si="9"/>
        <v>0</v>
      </c>
    </row>
    <row r="266" spans="1:7" x14ac:dyDescent="0.25">
      <c r="A266" s="8">
        <v>1927</v>
      </c>
      <c r="B266" t="s">
        <v>237</v>
      </c>
      <c r="C266" s="1">
        <v>2402</v>
      </c>
      <c r="D266" s="1">
        <v>408</v>
      </c>
      <c r="E266" s="1">
        <v>0</v>
      </c>
      <c r="F266" s="4">
        <f t="shared" si="8"/>
        <v>0.16985845129059118</v>
      </c>
      <c r="G266" s="4">
        <f t="shared" si="9"/>
        <v>0</v>
      </c>
    </row>
    <row r="267" spans="1:7" x14ac:dyDescent="0.25">
      <c r="A267" s="8">
        <v>1704</v>
      </c>
      <c r="B267" t="s">
        <v>246</v>
      </c>
      <c r="C267" s="1">
        <v>2396</v>
      </c>
      <c r="D267" s="1">
        <v>1038</v>
      </c>
      <c r="E267" s="1">
        <v>0</v>
      </c>
      <c r="F267" s="4">
        <f t="shared" si="8"/>
        <v>0.43322203672787979</v>
      </c>
      <c r="G267" s="4">
        <f t="shared" si="9"/>
        <v>0</v>
      </c>
    </row>
    <row r="268" spans="1:7" x14ac:dyDescent="0.25">
      <c r="A268" s="8">
        <v>212</v>
      </c>
      <c r="B268" t="s">
        <v>249</v>
      </c>
      <c r="C268" s="1">
        <v>2388</v>
      </c>
      <c r="D268" s="1">
        <v>1219</v>
      </c>
      <c r="E268" s="1">
        <v>0</v>
      </c>
      <c r="F268" s="4">
        <f t="shared" si="8"/>
        <v>0.51046901172529313</v>
      </c>
      <c r="G268" s="4">
        <f t="shared" si="9"/>
        <v>0</v>
      </c>
    </row>
    <row r="269" spans="1:7" x14ac:dyDescent="0.25">
      <c r="A269" s="8">
        <v>764</v>
      </c>
      <c r="B269" t="s">
        <v>753</v>
      </c>
      <c r="C269" s="1">
        <v>2382</v>
      </c>
      <c r="D269" s="1">
        <v>1590</v>
      </c>
      <c r="E269" s="1">
        <v>0</v>
      </c>
      <c r="F269" s="4">
        <f t="shared" si="8"/>
        <v>0.66750629722921917</v>
      </c>
      <c r="G269" s="4">
        <f t="shared" si="9"/>
        <v>0</v>
      </c>
    </row>
    <row r="270" spans="1:7" x14ac:dyDescent="0.25">
      <c r="A270" s="8">
        <v>672</v>
      </c>
      <c r="B270" t="s">
        <v>1079</v>
      </c>
      <c r="C270" s="1">
        <v>2371</v>
      </c>
      <c r="D270" s="1">
        <v>472</v>
      </c>
      <c r="E270" s="1">
        <v>0</v>
      </c>
      <c r="F270" s="4">
        <f t="shared" si="8"/>
        <v>0.19907212146773512</v>
      </c>
      <c r="G270" s="4">
        <f t="shared" si="9"/>
        <v>0</v>
      </c>
    </row>
    <row r="271" spans="1:7" x14ac:dyDescent="0.25">
      <c r="A271" s="8">
        <v>1155</v>
      </c>
      <c r="B271" t="s">
        <v>720</v>
      </c>
      <c r="C271" s="1">
        <v>2365</v>
      </c>
      <c r="D271" s="1">
        <v>619</v>
      </c>
      <c r="E271" s="1">
        <v>0</v>
      </c>
      <c r="F271" s="4">
        <f t="shared" si="8"/>
        <v>0.26173361522198729</v>
      </c>
      <c r="G271" s="4">
        <f t="shared" si="9"/>
        <v>0</v>
      </c>
    </row>
    <row r="272" spans="1:7" x14ac:dyDescent="0.25">
      <c r="A272" s="8">
        <v>756</v>
      </c>
      <c r="B272" t="s">
        <v>250</v>
      </c>
      <c r="C272" s="1">
        <v>2348</v>
      </c>
      <c r="D272" s="1">
        <v>1008</v>
      </c>
      <c r="E272" s="1">
        <v>0</v>
      </c>
      <c r="F272" s="4">
        <f t="shared" si="8"/>
        <v>0.4293015332197615</v>
      </c>
      <c r="G272" s="4">
        <f t="shared" si="9"/>
        <v>0</v>
      </c>
    </row>
    <row r="273" spans="1:7" x14ac:dyDescent="0.25">
      <c r="A273" s="8">
        <v>880</v>
      </c>
      <c r="B273" t="s">
        <v>248</v>
      </c>
      <c r="C273" s="1">
        <v>2342</v>
      </c>
      <c r="D273" s="1">
        <v>1313</v>
      </c>
      <c r="E273" s="1">
        <v>0</v>
      </c>
      <c r="F273" s="4">
        <f t="shared" si="8"/>
        <v>0.56063193851409054</v>
      </c>
      <c r="G273" s="4">
        <f t="shared" si="9"/>
        <v>0</v>
      </c>
    </row>
    <row r="274" spans="1:7" x14ac:dyDescent="0.25">
      <c r="A274" s="8">
        <v>204</v>
      </c>
      <c r="B274" t="s">
        <v>252</v>
      </c>
      <c r="C274" s="1">
        <v>2339</v>
      </c>
      <c r="D274" s="1">
        <v>584</v>
      </c>
      <c r="E274" s="1">
        <v>0</v>
      </c>
      <c r="F274" s="4">
        <f t="shared" si="8"/>
        <v>0.2496793501496366</v>
      </c>
      <c r="G274" s="4">
        <f t="shared" si="9"/>
        <v>0</v>
      </c>
    </row>
    <row r="275" spans="1:7" x14ac:dyDescent="0.25">
      <c r="A275" s="8">
        <v>1282</v>
      </c>
      <c r="B275" t="s">
        <v>255</v>
      </c>
      <c r="C275" s="1">
        <v>2330</v>
      </c>
      <c r="D275" s="1">
        <v>1362</v>
      </c>
      <c r="E275" s="1">
        <v>8</v>
      </c>
      <c r="F275" s="4">
        <f t="shared" si="8"/>
        <v>0.58454935622317594</v>
      </c>
      <c r="G275" s="4">
        <f t="shared" si="9"/>
        <v>3.4334763948497852E-3</v>
      </c>
    </row>
    <row r="276" spans="1:7" x14ac:dyDescent="0.25">
      <c r="A276" s="8">
        <v>455</v>
      </c>
      <c r="B276" t="s">
        <v>258</v>
      </c>
      <c r="C276" s="1">
        <v>2316</v>
      </c>
      <c r="D276" s="1">
        <v>1496</v>
      </c>
      <c r="E276" s="1">
        <v>0</v>
      </c>
      <c r="F276" s="4">
        <f t="shared" si="8"/>
        <v>0.6459412780656304</v>
      </c>
      <c r="G276" s="4">
        <f t="shared" si="9"/>
        <v>0</v>
      </c>
    </row>
    <row r="277" spans="1:7" x14ac:dyDescent="0.25">
      <c r="A277" s="8">
        <v>1527</v>
      </c>
      <c r="B277" t="s">
        <v>251</v>
      </c>
      <c r="C277" s="1">
        <v>2289</v>
      </c>
      <c r="D277" s="1">
        <v>870</v>
      </c>
      <c r="E277" s="1">
        <v>0</v>
      </c>
      <c r="F277" s="4">
        <f t="shared" si="8"/>
        <v>0.38007863695937089</v>
      </c>
      <c r="G277" s="4">
        <f t="shared" si="9"/>
        <v>0</v>
      </c>
    </row>
    <row r="278" spans="1:7" x14ac:dyDescent="0.25">
      <c r="A278" s="8">
        <v>1899</v>
      </c>
      <c r="B278" t="s">
        <v>244</v>
      </c>
      <c r="C278" s="1">
        <v>2287</v>
      </c>
      <c r="D278" s="1">
        <v>368</v>
      </c>
      <c r="E278" s="1">
        <v>0</v>
      </c>
      <c r="F278" s="4">
        <f t="shared" si="8"/>
        <v>0.16090948841276781</v>
      </c>
      <c r="G278" s="4">
        <f t="shared" si="9"/>
        <v>0</v>
      </c>
    </row>
    <row r="279" spans="1:7" x14ac:dyDescent="0.25">
      <c r="A279" s="8">
        <v>645</v>
      </c>
      <c r="B279" t="s">
        <v>263</v>
      </c>
      <c r="C279" s="1">
        <v>2274</v>
      </c>
      <c r="D279" s="1">
        <v>1452</v>
      </c>
      <c r="E279" s="1">
        <v>38</v>
      </c>
      <c r="F279" s="4">
        <f t="shared" si="8"/>
        <v>0.63852242744063326</v>
      </c>
      <c r="G279" s="4">
        <f t="shared" si="9"/>
        <v>1.6710642040457344E-2</v>
      </c>
    </row>
    <row r="280" spans="1:7" x14ac:dyDescent="0.25">
      <c r="A280" s="8">
        <v>1694</v>
      </c>
      <c r="B280" t="s">
        <v>261</v>
      </c>
      <c r="C280" s="1">
        <v>2250</v>
      </c>
      <c r="D280" s="1">
        <v>1234</v>
      </c>
      <c r="E280" s="1">
        <v>11</v>
      </c>
      <c r="F280" s="4">
        <f t="shared" si="8"/>
        <v>0.5484444444444444</v>
      </c>
      <c r="G280" s="4">
        <f t="shared" si="9"/>
        <v>4.8888888888888888E-3</v>
      </c>
    </row>
    <row r="281" spans="1:7" x14ac:dyDescent="0.25">
      <c r="A281" s="8">
        <v>1126</v>
      </c>
      <c r="B281" t="s">
        <v>1164</v>
      </c>
      <c r="C281" s="1">
        <v>2227</v>
      </c>
      <c r="D281" s="1">
        <v>1109</v>
      </c>
      <c r="E281" s="1">
        <v>0</v>
      </c>
      <c r="F281" s="4">
        <f t="shared" si="8"/>
        <v>0.49797934440951952</v>
      </c>
      <c r="G281" s="4">
        <f t="shared" si="9"/>
        <v>0</v>
      </c>
    </row>
    <row r="282" spans="1:7" x14ac:dyDescent="0.25">
      <c r="A282" s="8">
        <v>607</v>
      </c>
      <c r="B282" t="s">
        <v>247</v>
      </c>
      <c r="C282" s="1">
        <v>2216</v>
      </c>
      <c r="D282" s="1">
        <v>259</v>
      </c>
      <c r="E282" s="1">
        <v>0</v>
      </c>
      <c r="F282" s="4">
        <f t="shared" si="8"/>
        <v>0.11687725631768953</v>
      </c>
      <c r="G282" s="4">
        <f t="shared" si="9"/>
        <v>0</v>
      </c>
    </row>
    <row r="283" spans="1:7" x14ac:dyDescent="0.25">
      <c r="A283" s="8">
        <v>460</v>
      </c>
      <c r="B283" t="s">
        <v>260</v>
      </c>
      <c r="C283" s="1">
        <v>2216</v>
      </c>
      <c r="D283" s="1">
        <v>1387</v>
      </c>
      <c r="E283" s="1">
        <v>0</v>
      </c>
      <c r="F283" s="4">
        <f t="shared" si="8"/>
        <v>0.62590252707581229</v>
      </c>
      <c r="G283" s="4">
        <f t="shared" si="9"/>
        <v>0</v>
      </c>
    </row>
    <row r="284" spans="1:7" x14ac:dyDescent="0.25">
      <c r="A284" s="8">
        <v>1434</v>
      </c>
      <c r="B284" t="s">
        <v>731</v>
      </c>
      <c r="C284" s="1">
        <v>2202</v>
      </c>
      <c r="D284" s="1">
        <v>1497</v>
      </c>
      <c r="E284" s="1">
        <v>0</v>
      </c>
      <c r="F284" s="4">
        <f t="shared" si="8"/>
        <v>0.67983651226158037</v>
      </c>
      <c r="G284" s="4">
        <f t="shared" si="9"/>
        <v>0</v>
      </c>
    </row>
    <row r="285" spans="1:7" x14ac:dyDescent="0.25">
      <c r="A285" s="8">
        <v>725</v>
      </c>
      <c r="B285" t="s">
        <v>256</v>
      </c>
      <c r="C285" s="1">
        <v>2194</v>
      </c>
      <c r="D285" s="1">
        <v>831</v>
      </c>
      <c r="E285" s="1">
        <v>0</v>
      </c>
      <c r="F285" s="4">
        <f t="shared" si="8"/>
        <v>0.37876025524156792</v>
      </c>
      <c r="G285" s="4">
        <f t="shared" si="9"/>
        <v>0</v>
      </c>
    </row>
    <row r="286" spans="1:7" x14ac:dyDescent="0.25">
      <c r="A286" s="8">
        <v>1716</v>
      </c>
      <c r="B286" t="s">
        <v>257</v>
      </c>
      <c r="C286" s="1">
        <v>2176</v>
      </c>
      <c r="D286" s="1">
        <v>572</v>
      </c>
      <c r="E286" s="1">
        <v>0</v>
      </c>
      <c r="F286" s="4">
        <f t="shared" si="8"/>
        <v>0.26286764705882354</v>
      </c>
      <c r="G286" s="4">
        <f t="shared" si="9"/>
        <v>0</v>
      </c>
    </row>
    <row r="287" spans="1:7" x14ac:dyDescent="0.25">
      <c r="A287" s="8">
        <v>1147</v>
      </c>
      <c r="B287" t="s">
        <v>273</v>
      </c>
      <c r="C287" s="1">
        <v>2172</v>
      </c>
      <c r="D287" s="1">
        <v>1189</v>
      </c>
      <c r="E287" s="1">
        <v>0</v>
      </c>
      <c r="F287" s="4">
        <f t="shared" si="8"/>
        <v>0.54742173112338854</v>
      </c>
      <c r="G287" s="4">
        <f t="shared" si="9"/>
        <v>0</v>
      </c>
    </row>
    <row r="288" spans="1:7" x14ac:dyDescent="0.25">
      <c r="A288" s="8">
        <v>1111</v>
      </c>
      <c r="B288" t="s">
        <v>262</v>
      </c>
      <c r="C288" s="1">
        <v>2165</v>
      </c>
      <c r="D288" s="1">
        <v>598</v>
      </c>
      <c r="E288" s="1">
        <v>0</v>
      </c>
      <c r="F288" s="4">
        <f t="shared" si="8"/>
        <v>0.27621247113163971</v>
      </c>
      <c r="G288" s="4">
        <f t="shared" si="9"/>
        <v>0</v>
      </c>
    </row>
    <row r="289" spans="1:7" x14ac:dyDescent="0.25">
      <c r="A289" s="8">
        <v>845</v>
      </c>
      <c r="B289" t="s">
        <v>930</v>
      </c>
      <c r="C289" s="1">
        <v>2161</v>
      </c>
      <c r="D289" s="1">
        <v>808</v>
      </c>
      <c r="E289" s="1">
        <v>0</v>
      </c>
      <c r="F289" s="4">
        <f t="shared" si="8"/>
        <v>0.37390097177232762</v>
      </c>
      <c r="G289" s="4">
        <f t="shared" si="9"/>
        <v>0</v>
      </c>
    </row>
    <row r="290" spans="1:7" x14ac:dyDescent="0.25">
      <c r="A290" s="8">
        <v>1203</v>
      </c>
      <c r="B290" t="s">
        <v>298</v>
      </c>
      <c r="C290" s="1">
        <v>2154</v>
      </c>
      <c r="D290" s="1">
        <v>910</v>
      </c>
      <c r="E290" s="1">
        <v>0</v>
      </c>
      <c r="F290" s="4">
        <f t="shared" si="8"/>
        <v>0.42246982358402974</v>
      </c>
      <c r="G290" s="4">
        <f t="shared" si="9"/>
        <v>0</v>
      </c>
    </row>
    <row r="291" spans="1:7" x14ac:dyDescent="0.25">
      <c r="A291" s="8">
        <v>1566</v>
      </c>
      <c r="B291" t="s">
        <v>265</v>
      </c>
      <c r="C291" s="1">
        <v>2141</v>
      </c>
      <c r="D291" s="1">
        <v>577</v>
      </c>
      <c r="E291" s="1">
        <v>0</v>
      </c>
      <c r="F291" s="4">
        <f t="shared" si="8"/>
        <v>0.26950023353573099</v>
      </c>
      <c r="G291" s="4">
        <f t="shared" si="9"/>
        <v>0</v>
      </c>
    </row>
    <row r="292" spans="1:7" x14ac:dyDescent="0.25">
      <c r="A292" s="8">
        <v>1359</v>
      </c>
      <c r="B292" t="s">
        <v>272</v>
      </c>
      <c r="C292" s="1">
        <v>2103</v>
      </c>
      <c r="D292" s="1">
        <v>955</v>
      </c>
      <c r="E292" s="1">
        <v>0</v>
      </c>
      <c r="F292" s="4">
        <f t="shared" si="8"/>
        <v>0.45411317165953402</v>
      </c>
      <c r="G292" s="4">
        <f t="shared" si="9"/>
        <v>0</v>
      </c>
    </row>
    <row r="293" spans="1:7" x14ac:dyDescent="0.25">
      <c r="A293" s="8">
        <v>1138</v>
      </c>
      <c r="B293" t="s">
        <v>1308</v>
      </c>
      <c r="C293" s="1">
        <v>2096</v>
      </c>
      <c r="D293" s="1">
        <v>507</v>
      </c>
      <c r="E293" s="1">
        <v>0</v>
      </c>
      <c r="F293" s="4">
        <f t="shared" si="8"/>
        <v>0.24188931297709923</v>
      </c>
      <c r="G293" s="4">
        <f t="shared" si="9"/>
        <v>0</v>
      </c>
    </row>
    <row r="294" spans="1:7" x14ac:dyDescent="0.25">
      <c r="A294" s="8">
        <v>1662</v>
      </c>
      <c r="B294" t="s">
        <v>1078</v>
      </c>
      <c r="C294" s="1">
        <v>2090</v>
      </c>
      <c r="D294" s="1">
        <v>336</v>
      </c>
      <c r="E294" s="1">
        <v>0</v>
      </c>
      <c r="F294" s="4">
        <f t="shared" si="8"/>
        <v>0.16076555023923444</v>
      </c>
      <c r="G294" s="4">
        <f t="shared" si="9"/>
        <v>0</v>
      </c>
    </row>
    <row r="295" spans="1:7" x14ac:dyDescent="0.25">
      <c r="A295" s="8">
        <v>1639</v>
      </c>
      <c r="B295" t="s">
        <v>271</v>
      </c>
      <c r="C295" s="1">
        <v>2084</v>
      </c>
      <c r="D295" s="1">
        <v>1143</v>
      </c>
      <c r="E295" s="1">
        <v>0</v>
      </c>
      <c r="F295" s="4">
        <f t="shared" si="8"/>
        <v>0.54846449136276387</v>
      </c>
      <c r="G295" s="4">
        <f t="shared" si="9"/>
        <v>0</v>
      </c>
    </row>
    <row r="296" spans="1:7" x14ac:dyDescent="0.25">
      <c r="A296" s="8">
        <v>1999</v>
      </c>
      <c r="B296" t="s">
        <v>268</v>
      </c>
      <c r="C296" s="1">
        <v>2079</v>
      </c>
      <c r="D296" s="1">
        <v>765</v>
      </c>
      <c r="E296" s="1">
        <v>0</v>
      </c>
      <c r="F296" s="4">
        <f t="shared" si="8"/>
        <v>0.36796536796536794</v>
      </c>
      <c r="G296" s="4">
        <f t="shared" si="9"/>
        <v>0</v>
      </c>
    </row>
    <row r="297" spans="1:7" x14ac:dyDescent="0.25">
      <c r="A297" s="8">
        <v>514</v>
      </c>
      <c r="B297" t="s">
        <v>939</v>
      </c>
      <c r="C297" s="1">
        <v>2073</v>
      </c>
      <c r="D297" s="1">
        <v>1152</v>
      </c>
      <c r="E297" s="1">
        <v>0</v>
      </c>
      <c r="F297" s="4">
        <f t="shared" si="8"/>
        <v>0.55571635311143275</v>
      </c>
      <c r="G297" s="4">
        <f t="shared" si="9"/>
        <v>0</v>
      </c>
    </row>
    <row r="298" spans="1:7" x14ac:dyDescent="0.25">
      <c r="A298" s="8">
        <v>223</v>
      </c>
      <c r="B298" t="s">
        <v>264</v>
      </c>
      <c r="C298" s="1">
        <v>2065</v>
      </c>
      <c r="D298" s="1">
        <v>209</v>
      </c>
      <c r="E298" s="1">
        <v>0</v>
      </c>
      <c r="F298" s="4">
        <f t="shared" si="8"/>
        <v>0.10121065375302664</v>
      </c>
      <c r="G298" s="4">
        <f t="shared" si="9"/>
        <v>0</v>
      </c>
    </row>
    <row r="299" spans="1:7" x14ac:dyDescent="0.25">
      <c r="A299" s="8">
        <v>217</v>
      </c>
      <c r="B299" t="s">
        <v>267</v>
      </c>
      <c r="C299" s="1">
        <v>2059</v>
      </c>
      <c r="D299" s="1">
        <v>570</v>
      </c>
      <c r="E299" s="1">
        <v>0</v>
      </c>
      <c r="F299" s="4">
        <f t="shared" si="8"/>
        <v>0.27683341427877611</v>
      </c>
      <c r="G299" s="4">
        <f t="shared" si="9"/>
        <v>0</v>
      </c>
    </row>
    <row r="300" spans="1:7" x14ac:dyDescent="0.25">
      <c r="A300" s="8">
        <v>113</v>
      </c>
      <c r="B300" t="s">
        <v>280</v>
      </c>
      <c r="C300" s="1">
        <v>2048</v>
      </c>
      <c r="D300" s="1">
        <v>1493</v>
      </c>
      <c r="E300" s="1">
        <v>0</v>
      </c>
      <c r="F300" s="4">
        <f t="shared" si="8"/>
        <v>0.72900390625</v>
      </c>
      <c r="G300" s="4">
        <f t="shared" si="9"/>
        <v>0</v>
      </c>
    </row>
    <row r="301" spans="1:7" x14ac:dyDescent="0.25">
      <c r="A301" s="8">
        <v>194</v>
      </c>
      <c r="B301" t="s">
        <v>279</v>
      </c>
      <c r="C301" s="1">
        <v>2038</v>
      </c>
      <c r="D301" s="1">
        <v>1498</v>
      </c>
      <c r="E301" s="1">
        <v>22</v>
      </c>
      <c r="F301" s="4">
        <f t="shared" si="8"/>
        <v>0.7350343473994112</v>
      </c>
      <c r="G301" s="4">
        <f t="shared" si="9"/>
        <v>1.0794896957801767E-2</v>
      </c>
    </row>
    <row r="302" spans="1:7" x14ac:dyDescent="0.25">
      <c r="A302" s="8">
        <v>487</v>
      </c>
      <c r="B302" t="s">
        <v>269</v>
      </c>
      <c r="C302" s="1">
        <v>2032</v>
      </c>
      <c r="D302" s="1">
        <v>436</v>
      </c>
      <c r="E302" s="1">
        <v>0</v>
      </c>
      <c r="F302" s="4">
        <f t="shared" si="8"/>
        <v>0.21456692913385828</v>
      </c>
      <c r="G302" s="4">
        <f t="shared" si="9"/>
        <v>0</v>
      </c>
    </row>
    <row r="303" spans="1:7" x14ac:dyDescent="0.25">
      <c r="A303" s="8">
        <v>1536</v>
      </c>
      <c r="B303" t="s">
        <v>1247</v>
      </c>
      <c r="C303" s="1">
        <v>2031</v>
      </c>
      <c r="D303" s="1">
        <v>750</v>
      </c>
      <c r="E303" s="1">
        <v>0</v>
      </c>
      <c r="F303" s="4">
        <f t="shared" si="8"/>
        <v>0.36927621861152143</v>
      </c>
      <c r="G303" s="4">
        <f t="shared" si="9"/>
        <v>0</v>
      </c>
    </row>
    <row r="304" spans="1:7" x14ac:dyDescent="0.25">
      <c r="A304" s="8">
        <v>1818</v>
      </c>
      <c r="B304" t="s">
        <v>757</v>
      </c>
      <c r="C304" s="1">
        <v>2029</v>
      </c>
      <c r="D304" s="1">
        <v>1314</v>
      </c>
      <c r="E304" s="1">
        <v>0</v>
      </c>
      <c r="F304" s="4">
        <f t="shared" si="8"/>
        <v>0.6476096599310005</v>
      </c>
      <c r="G304" s="4">
        <f t="shared" si="9"/>
        <v>0</v>
      </c>
    </row>
    <row r="305" spans="1:7" x14ac:dyDescent="0.25">
      <c r="A305" s="8">
        <v>1456</v>
      </c>
      <c r="B305" t="s">
        <v>275</v>
      </c>
      <c r="C305" s="1">
        <v>2018</v>
      </c>
      <c r="D305" s="1">
        <v>348</v>
      </c>
      <c r="E305" s="1">
        <v>0</v>
      </c>
      <c r="F305" s="4">
        <f t="shared" si="8"/>
        <v>0.17244796828543113</v>
      </c>
      <c r="G305" s="4">
        <f t="shared" si="9"/>
        <v>0</v>
      </c>
    </row>
    <row r="306" spans="1:7" x14ac:dyDescent="0.25">
      <c r="A306" s="8">
        <v>475</v>
      </c>
      <c r="B306" t="s">
        <v>615</v>
      </c>
      <c r="C306" s="1">
        <v>2017</v>
      </c>
      <c r="D306" s="1">
        <v>1611</v>
      </c>
      <c r="E306" s="1">
        <v>0</v>
      </c>
      <c r="F306" s="4">
        <f t="shared" si="8"/>
        <v>0.79871095686663363</v>
      </c>
      <c r="G306" s="4">
        <f t="shared" si="9"/>
        <v>0</v>
      </c>
    </row>
    <row r="307" spans="1:7" x14ac:dyDescent="0.25">
      <c r="A307" s="8">
        <v>339</v>
      </c>
      <c r="B307" t="s">
        <v>266</v>
      </c>
      <c r="C307" s="1">
        <v>2007</v>
      </c>
      <c r="D307" s="1">
        <v>751</v>
      </c>
      <c r="E307" s="1">
        <v>0</v>
      </c>
      <c r="F307" s="4">
        <f t="shared" si="8"/>
        <v>0.37419033383158945</v>
      </c>
      <c r="G307" s="4">
        <f t="shared" si="9"/>
        <v>0</v>
      </c>
    </row>
    <row r="308" spans="1:7" x14ac:dyDescent="0.25">
      <c r="A308" s="8">
        <v>863</v>
      </c>
      <c r="B308" t="s">
        <v>1337</v>
      </c>
      <c r="C308" s="1">
        <v>1996</v>
      </c>
      <c r="D308" s="1">
        <v>712</v>
      </c>
      <c r="E308" s="1">
        <v>0</v>
      </c>
      <c r="F308" s="4">
        <f t="shared" si="8"/>
        <v>0.35671342685370744</v>
      </c>
      <c r="G308" s="4">
        <f t="shared" si="9"/>
        <v>0</v>
      </c>
    </row>
    <row r="309" spans="1:7" x14ac:dyDescent="0.25">
      <c r="A309" s="8">
        <v>695</v>
      </c>
      <c r="B309" t="s">
        <v>1409</v>
      </c>
      <c r="C309" s="1">
        <v>1990</v>
      </c>
      <c r="D309" s="1">
        <v>312</v>
      </c>
      <c r="E309" s="1">
        <v>0</v>
      </c>
      <c r="F309" s="4">
        <f t="shared" si="8"/>
        <v>0.15678391959798996</v>
      </c>
      <c r="G309" s="4">
        <f t="shared" si="9"/>
        <v>0</v>
      </c>
    </row>
    <row r="310" spans="1:7" x14ac:dyDescent="0.25">
      <c r="A310" s="8">
        <v>765</v>
      </c>
      <c r="B310" t="s">
        <v>283</v>
      </c>
      <c r="C310" s="1">
        <v>1989</v>
      </c>
      <c r="D310" s="1">
        <v>1244</v>
      </c>
      <c r="E310" s="1">
        <v>0</v>
      </c>
      <c r="F310" s="4">
        <f t="shared" si="8"/>
        <v>0.62543991955756661</v>
      </c>
      <c r="G310" s="4">
        <f t="shared" si="9"/>
        <v>0</v>
      </c>
    </row>
    <row r="311" spans="1:7" x14ac:dyDescent="0.25">
      <c r="A311" s="8">
        <v>1196</v>
      </c>
      <c r="B311" t="s">
        <v>307</v>
      </c>
      <c r="C311" s="1">
        <v>1985</v>
      </c>
      <c r="D311" s="1">
        <v>1220</v>
      </c>
      <c r="E311" s="1">
        <v>448</v>
      </c>
      <c r="F311" s="4">
        <f t="shared" si="8"/>
        <v>0.61460957178841313</v>
      </c>
      <c r="G311" s="4">
        <f t="shared" si="9"/>
        <v>0.22569269521410579</v>
      </c>
    </row>
    <row r="312" spans="1:7" x14ac:dyDescent="0.25">
      <c r="A312" s="8">
        <v>2064</v>
      </c>
      <c r="B312" t="s">
        <v>866</v>
      </c>
      <c r="C312" s="1">
        <v>1983</v>
      </c>
      <c r="D312" s="1">
        <v>810</v>
      </c>
      <c r="E312" s="1">
        <v>11</v>
      </c>
      <c r="F312" s="4">
        <f t="shared" si="8"/>
        <v>0.40847201210287443</v>
      </c>
      <c r="G312" s="4">
        <f t="shared" si="9"/>
        <v>5.5471507816439742E-3</v>
      </c>
    </row>
    <row r="313" spans="1:7" x14ac:dyDescent="0.25">
      <c r="A313" s="8">
        <v>1113</v>
      </c>
      <c r="B313" t="s">
        <v>897</v>
      </c>
      <c r="C313" s="1">
        <v>1976</v>
      </c>
      <c r="D313" s="1">
        <v>735</v>
      </c>
      <c r="E313" s="1">
        <v>0</v>
      </c>
      <c r="F313" s="4">
        <f t="shared" si="8"/>
        <v>0.37196356275303644</v>
      </c>
      <c r="G313" s="4">
        <f t="shared" si="9"/>
        <v>0</v>
      </c>
    </row>
    <row r="314" spans="1:7" x14ac:dyDescent="0.25">
      <c r="A314" s="8">
        <v>1259</v>
      </c>
      <c r="B314" t="s">
        <v>1004</v>
      </c>
      <c r="C314" s="1">
        <v>1963</v>
      </c>
      <c r="D314" s="1">
        <v>713</v>
      </c>
      <c r="E314" s="1">
        <v>0</v>
      </c>
      <c r="F314" s="4">
        <f t="shared" si="8"/>
        <v>0.36321956189505861</v>
      </c>
      <c r="G314" s="4">
        <f t="shared" si="9"/>
        <v>0</v>
      </c>
    </row>
    <row r="315" spans="1:7" x14ac:dyDescent="0.25">
      <c r="A315" s="8">
        <v>375</v>
      </c>
      <c r="B315" t="s">
        <v>276</v>
      </c>
      <c r="C315" s="1">
        <v>1960</v>
      </c>
      <c r="D315" s="1">
        <v>766</v>
      </c>
      <c r="E315" s="1">
        <v>0</v>
      </c>
      <c r="F315" s="4">
        <f t="shared" si="8"/>
        <v>0.39081632653061227</v>
      </c>
      <c r="G315" s="4">
        <f t="shared" si="9"/>
        <v>0</v>
      </c>
    </row>
    <row r="316" spans="1:7" x14ac:dyDescent="0.25">
      <c r="A316" s="8">
        <v>335</v>
      </c>
      <c r="B316" t="s">
        <v>274</v>
      </c>
      <c r="C316" s="1">
        <v>1959</v>
      </c>
      <c r="D316" s="1">
        <v>934</v>
      </c>
      <c r="E316" s="1">
        <v>0</v>
      </c>
      <c r="F316" s="4">
        <f t="shared" si="8"/>
        <v>0.47677386421643697</v>
      </c>
      <c r="G316" s="4">
        <f t="shared" si="9"/>
        <v>0</v>
      </c>
    </row>
    <row r="317" spans="1:7" x14ac:dyDescent="0.25">
      <c r="A317" s="8">
        <v>952</v>
      </c>
      <c r="B317" t="s">
        <v>286</v>
      </c>
      <c r="C317" s="1">
        <v>1938</v>
      </c>
      <c r="D317" s="1">
        <v>187</v>
      </c>
      <c r="E317" s="1">
        <v>0</v>
      </c>
      <c r="F317" s="4">
        <f t="shared" si="8"/>
        <v>9.6491228070175433E-2</v>
      </c>
      <c r="G317" s="4">
        <f t="shared" si="9"/>
        <v>0</v>
      </c>
    </row>
    <row r="318" spans="1:7" x14ac:dyDescent="0.25">
      <c r="A318" s="8">
        <v>1503</v>
      </c>
      <c r="B318" t="s">
        <v>270</v>
      </c>
      <c r="C318" s="1">
        <v>1936</v>
      </c>
      <c r="D318" s="1">
        <v>372</v>
      </c>
      <c r="E318" s="1">
        <v>0</v>
      </c>
      <c r="F318" s="4">
        <f t="shared" si="8"/>
        <v>0.19214876033057851</v>
      </c>
      <c r="G318" s="4">
        <f t="shared" si="9"/>
        <v>0</v>
      </c>
    </row>
    <row r="319" spans="1:7" x14ac:dyDescent="0.25">
      <c r="A319" s="8">
        <v>1521</v>
      </c>
      <c r="B319" t="s">
        <v>886</v>
      </c>
      <c r="C319" s="1">
        <v>1923</v>
      </c>
      <c r="D319" s="1">
        <v>727</v>
      </c>
      <c r="E319" s="1">
        <v>0</v>
      </c>
      <c r="F319" s="4">
        <f t="shared" si="8"/>
        <v>0.37805512220488818</v>
      </c>
      <c r="G319" s="4">
        <f t="shared" si="9"/>
        <v>0</v>
      </c>
    </row>
    <row r="320" spans="1:7" x14ac:dyDescent="0.25">
      <c r="A320" s="8">
        <v>104</v>
      </c>
      <c r="B320" t="s">
        <v>284</v>
      </c>
      <c r="C320" s="1">
        <v>1914</v>
      </c>
      <c r="D320" s="1">
        <v>583</v>
      </c>
      <c r="E320" s="1">
        <v>0</v>
      </c>
      <c r="F320" s="4">
        <f t="shared" si="8"/>
        <v>0.3045977011494253</v>
      </c>
      <c r="G320" s="4">
        <f t="shared" si="9"/>
        <v>0</v>
      </c>
    </row>
    <row r="321" spans="1:7" x14ac:dyDescent="0.25">
      <c r="A321" s="8">
        <v>1848</v>
      </c>
      <c r="B321" t="s">
        <v>683</v>
      </c>
      <c r="C321" s="1">
        <v>1905</v>
      </c>
      <c r="D321" s="1">
        <v>933</v>
      </c>
      <c r="E321" s="1">
        <v>0</v>
      </c>
      <c r="F321" s="4">
        <f t="shared" si="8"/>
        <v>0.48976377952755906</v>
      </c>
      <c r="G321" s="4">
        <f t="shared" si="9"/>
        <v>0</v>
      </c>
    </row>
    <row r="322" spans="1:7" x14ac:dyDescent="0.25">
      <c r="A322" s="8">
        <v>1232</v>
      </c>
      <c r="B322" t="s">
        <v>1041</v>
      </c>
      <c r="C322" s="1">
        <v>1900</v>
      </c>
      <c r="D322" s="1">
        <v>308</v>
      </c>
      <c r="E322" s="1">
        <v>0</v>
      </c>
      <c r="F322" s="4">
        <f t="shared" si="8"/>
        <v>0.16210526315789472</v>
      </c>
      <c r="G322" s="4">
        <f t="shared" si="9"/>
        <v>0</v>
      </c>
    </row>
    <row r="323" spans="1:7" x14ac:dyDescent="0.25">
      <c r="A323" s="8">
        <v>1918</v>
      </c>
      <c r="B323" t="s">
        <v>285</v>
      </c>
      <c r="C323" s="1">
        <v>1882</v>
      </c>
      <c r="D323" s="1">
        <v>490</v>
      </c>
      <c r="E323" s="1">
        <v>0</v>
      </c>
      <c r="F323" s="4">
        <f t="shared" si="8"/>
        <v>0.2603613177470776</v>
      </c>
      <c r="G323" s="4">
        <f t="shared" si="9"/>
        <v>0</v>
      </c>
    </row>
    <row r="324" spans="1:7" x14ac:dyDescent="0.25">
      <c r="A324" s="8">
        <v>787</v>
      </c>
      <c r="B324" t="s">
        <v>295</v>
      </c>
      <c r="C324" s="1">
        <v>1877</v>
      </c>
      <c r="D324" s="1">
        <v>519</v>
      </c>
      <c r="E324" s="1">
        <v>0</v>
      </c>
      <c r="F324" s="4">
        <f t="shared" si="8"/>
        <v>0.2765050612679808</v>
      </c>
      <c r="G324" s="4">
        <f t="shared" si="9"/>
        <v>0</v>
      </c>
    </row>
    <row r="325" spans="1:7" x14ac:dyDescent="0.25">
      <c r="A325" s="8">
        <v>1351</v>
      </c>
      <c r="B325" t="s">
        <v>640</v>
      </c>
      <c r="C325" s="1">
        <v>1868</v>
      </c>
      <c r="D325" s="1">
        <v>1279</v>
      </c>
      <c r="E325" s="1">
        <v>0</v>
      </c>
      <c r="F325" s="4">
        <f t="shared" si="8"/>
        <v>0.68468950749464663</v>
      </c>
      <c r="G325" s="4">
        <f t="shared" si="9"/>
        <v>0</v>
      </c>
    </row>
    <row r="326" spans="1:7" x14ac:dyDescent="0.25">
      <c r="A326" s="8">
        <v>108</v>
      </c>
      <c r="B326" t="s">
        <v>288</v>
      </c>
      <c r="C326" s="1">
        <v>1854</v>
      </c>
      <c r="D326" s="1">
        <v>892</v>
      </c>
      <c r="E326" s="1">
        <v>0</v>
      </c>
      <c r="F326" s="4">
        <f t="shared" si="8"/>
        <v>0.48112189859762677</v>
      </c>
      <c r="G326" s="4">
        <f t="shared" si="9"/>
        <v>0</v>
      </c>
    </row>
    <row r="327" spans="1:7" x14ac:dyDescent="0.25">
      <c r="A327" s="8">
        <v>738</v>
      </c>
      <c r="B327" t="s">
        <v>282</v>
      </c>
      <c r="C327" s="1">
        <v>1851</v>
      </c>
      <c r="D327" s="1">
        <v>1083</v>
      </c>
      <c r="E327" s="1">
        <v>0</v>
      </c>
      <c r="F327" s="4">
        <f t="shared" ref="F327:F390" si="10">+IFERROR(D327/C327,0)</f>
        <v>0.5850891410048622</v>
      </c>
      <c r="G327" s="4">
        <f t="shared" si="9"/>
        <v>0</v>
      </c>
    </row>
    <row r="328" spans="1:7" x14ac:dyDescent="0.25">
      <c r="A328" s="8">
        <v>313</v>
      </c>
      <c r="B328" t="s">
        <v>281</v>
      </c>
      <c r="C328" s="1">
        <v>1847</v>
      </c>
      <c r="D328" s="1">
        <v>294</v>
      </c>
      <c r="E328" s="1">
        <v>0</v>
      </c>
      <c r="F328" s="4">
        <f t="shared" si="10"/>
        <v>0.15917704385489984</v>
      </c>
      <c r="G328" s="4">
        <f t="shared" ref="G328:G391" si="11">+IFERROR(E328/$C328,0)</f>
        <v>0</v>
      </c>
    </row>
    <row r="329" spans="1:7" x14ac:dyDescent="0.25">
      <c r="A329" s="8">
        <v>696</v>
      </c>
      <c r="B329" t="s">
        <v>302</v>
      </c>
      <c r="C329" s="1">
        <v>1822</v>
      </c>
      <c r="D329" s="1">
        <v>1280</v>
      </c>
      <c r="E329" s="1">
        <v>0</v>
      </c>
      <c r="F329" s="4">
        <f t="shared" si="10"/>
        <v>0.70252469813391882</v>
      </c>
      <c r="G329" s="4">
        <f t="shared" si="11"/>
        <v>0</v>
      </c>
    </row>
    <row r="330" spans="1:7" x14ac:dyDescent="0.25">
      <c r="A330" s="8">
        <v>1522</v>
      </c>
      <c r="B330" t="s">
        <v>704</v>
      </c>
      <c r="C330" s="1">
        <v>1820</v>
      </c>
      <c r="D330" s="1">
        <v>1299</v>
      </c>
      <c r="E330" s="1">
        <v>0</v>
      </c>
      <c r="F330" s="4">
        <f t="shared" si="10"/>
        <v>0.71373626373626375</v>
      </c>
      <c r="G330" s="4">
        <f t="shared" si="11"/>
        <v>0</v>
      </c>
    </row>
    <row r="331" spans="1:7" x14ac:dyDescent="0.25">
      <c r="A331" s="8">
        <v>1142</v>
      </c>
      <c r="B331" t="s">
        <v>287</v>
      </c>
      <c r="C331" s="1">
        <v>1817</v>
      </c>
      <c r="D331" s="1">
        <v>75</v>
      </c>
      <c r="E331" s="1">
        <v>0</v>
      </c>
      <c r="F331" s="4">
        <f t="shared" si="10"/>
        <v>4.1276829939460649E-2</v>
      </c>
      <c r="G331" s="4">
        <f t="shared" si="11"/>
        <v>0</v>
      </c>
    </row>
    <row r="332" spans="1:7" x14ac:dyDescent="0.25">
      <c r="A332" s="8">
        <v>928</v>
      </c>
      <c r="B332" t="s">
        <v>277</v>
      </c>
      <c r="C332" s="1">
        <v>1817</v>
      </c>
      <c r="D332" s="1">
        <v>438</v>
      </c>
      <c r="E332" s="1">
        <v>0</v>
      </c>
      <c r="F332" s="4">
        <f t="shared" si="10"/>
        <v>0.24105668684645018</v>
      </c>
      <c r="G332" s="4">
        <f t="shared" si="11"/>
        <v>0</v>
      </c>
    </row>
    <row r="333" spans="1:7" x14ac:dyDescent="0.25">
      <c r="A333" s="8">
        <v>1170</v>
      </c>
      <c r="B333" t="s">
        <v>291</v>
      </c>
      <c r="C333" s="1">
        <v>1810</v>
      </c>
      <c r="D333" s="1">
        <v>680</v>
      </c>
      <c r="E333" s="1">
        <v>0</v>
      </c>
      <c r="F333" s="4">
        <f t="shared" si="10"/>
        <v>0.37569060773480661</v>
      </c>
      <c r="G333" s="4">
        <f t="shared" si="11"/>
        <v>0</v>
      </c>
    </row>
    <row r="334" spans="1:7" x14ac:dyDescent="0.25">
      <c r="A334" s="8">
        <v>1587</v>
      </c>
      <c r="B334" t="s">
        <v>293</v>
      </c>
      <c r="C334" s="1">
        <v>1796</v>
      </c>
      <c r="D334" s="1">
        <v>925</v>
      </c>
      <c r="E334" s="1">
        <v>0</v>
      </c>
      <c r="F334" s="4">
        <f t="shared" si="10"/>
        <v>0.51503340757238303</v>
      </c>
      <c r="G334" s="4">
        <f t="shared" si="11"/>
        <v>0</v>
      </c>
    </row>
    <row r="335" spans="1:7" x14ac:dyDescent="0.25">
      <c r="A335" s="8">
        <v>1239</v>
      </c>
      <c r="B335" t="s">
        <v>991</v>
      </c>
      <c r="C335" s="1">
        <v>1796</v>
      </c>
      <c r="D335" s="1">
        <v>782</v>
      </c>
      <c r="E335" s="1">
        <v>0</v>
      </c>
      <c r="F335" s="4">
        <f t="shared" si="10"/>
        <v>0.43541202672605789</v>
      </c>
      <c r="G335" s="4">
        <f t="shared" si="11"/>
        <v>0</v>
      </c>
    </row>
    <row r="336" spans="1:7" x14ac:dyDescent="0.25">
      <c r="A336" s="8">
        <v>753</v>
      </c>
      <c r="B336" t="s">
        <v>373</v>
      </c>
      <c r="C336" s="1">
        <v>1791</v>
      </c>
      <c r="D336" s="1">
        <v>1248</v>
      </c>
      <c r="E336" s="1">
        <v>0</v>
      </c>
      <c r="F336" s="4">
        <f t="shared" si="10"/>
        <v>0.69681742043551087</v>
      </c>
      <c r="G336" s="4">
        <f t="shared" si="11"/>
        <v>0</v>
      </c>
    </row>
    <row r="337" spans="1:7" x14ac:dyDescent="0.25">
      <c r="A337" s="8">
        <v>1060</v>
      </c>
      <c r="B337" t="s">
        <v>290</v>
      </c>
      <c r="C337" s="1">
        <v>1784</v>
      </c>
      <c r="D337" s="1">
        <v>433</v>
      </c>
      <c r="E337" s="1">
        <v>0</v>
      </c>
      <c r="F337" s="4">
        <f t="shared" si="10"/>
        <v>0.24271300448430494</v>
      </c>
      <c r="G337" s="4">
        <f t="shared" si="11"/>
        <v>0</v>
      </c>
    </row>
    <row r="338" spans="1:7" x14ac:dyDescent="0.25">
      <c r="A338" s="8">
        <v>1459</v>
      </c>
      <c r="B338" t="s">
        <v>969</v>
      </c>
      <c r="C338" s="1">
        <v>1783</v>
      </c>
      <c r="D338" s="1">
        <v>522</v>
      </c>
      <c r="E338" s="1">
        <v>0</v>
      </c>
      <c r="F338" s="4">
        <f t="shared" si="10"/>
        <v>0.29276500280426249</v>
      </c>
      <c r="G338" s="4">
        <f t="shared" si="11"/>
        <v>0</v>
      </c>
    </row>
    <row r="339" spans="1:7" x14ac:dyDescent="0.25">
      <c r="A339" s="8">
        <v>1594</v>
      </c>
      <c r="B339" t="s">
        <v>962</v>
      </c>
      <c r="C339" s="1">
        <v>1759</v>
      </c>
      <c r="D339" s="1">
        <v>463</v>
      </c>
      <c r="E339" s="1">
        <v>0</v>
      </c>
      <c r="F339" s="4">
        <f t="shared" si="10"/>
        <v>0.26321773735076748</v>
      </c>
      <c r="G339" s="4">
        <f t="shared" si="11"/>
        <v>0</v>
      </c>
    </row>
    <row r="340" spans="1:7" x14ac:dyDescent="0.25">
      <c r="A340" s="8">
        <v>1189</v>
      </c>
      <c r="B340" t="s">
        <v>1287</v>
      </c>
      <c r="C340" s="1">
        <v>1747</v>
      </c>
      <c r="D340" s="1">
        <v>600</v>
      </c>
      <c r="E340" s="1">
        <v>0</v>
      </c>
      <c r="F340" s="4">
        <f t="shared" si="10"/>
        <v>0.34344590726960506</v>
      </c>
      <c r="G340" s="4">
        <f t="shared" si="11"/>
        <v>0</v>
      </c>
    </row>
    <row r="341" spans="1:7" x14ac:dyDescent="0.25">
      <c r="A341" s="8">
        <v>107</v>
      </c>
      <c r="B341" t="s">
        <v>289</v>
      </c>
      <c r="C341" s="1">
        <v>1747</v>
      </c>
      <c r="D341" s="1">
        <v>253</v>
      </c>
      <c r="E341" s="1">
        <v>0</v>
      </c>
      <c r="F341" s="4">
        <f t="shared" si="10"/>
        <v>0.14481969089868346</v>
      </c>
      <c r="G341" s="4">
        <f t="shared" si="11"/>
        <v>0</v>
      </c>
    </row>
    <row r="342" spans="1:7" x14ac:dyDescent="0.25">
      <c r="A342" s="8">
        <v>881</v>
      </c>
      <c r="B342" t="s">
        <v>775</v>
      </c>
      <c r="C342" s="1">
        <v>1736</v>
      </c>
      <c r="D342" s="1">
        <v>928</v>
      </c>
      <c r="E342" s="1">
        <v>0</v>
      </c>
      <c r="F342" s="4">
        <f t="shared" si="10"/>
        <v>0.53456221198156684</v>
      </c>
      <c r="G342" s="4">
        <f t="shared" si="11"/>
        <v>0</v>
      </c>
    </row>
    <row r="343" spans="1:7" x14ac:dyDescent="0.25">
      <c r="A343" s="8">
        <v>1265</v>
      </c>
      <c r="B343" t="s">
        <v>296</v>
      </c>
      <c r="C343" s="1">
        <v>1733</v>
      </c>
      <c r="D343" s="1">
        <v>1</v>
      </c>
      <c r="E343" s="1">
        <v>0</v>
      </c>
      <c r="F343" s="4">
        <f t="shared" si="10"/>
        <v>5.7703404500865547E-4</v>
      </c>
      <c r="G343" s="4">
        <f t="shared" si="11"/>
        <v>0</v>
      </c>
    </row>
    <row r="344" spans="1:7" x14ac:dyDescent="0.25">
      <c r="A344" s="8">
        <v>221</v>
      </c>
      <c r="B344" t="s">
        <v>300</v>
      </c>
      <c r="C344" s="1">
        <v>1728</v>
      </c>
      <c r="D344" s="1">
        <v>429</v>
      </c>
      <c r="E344" s="1">
        <v>0</v>
      </c>
      <c r="F344" s="4">
        <f t="shared" si="10"/>
        <v>0.2482638888888889</v>
      </c>
      <c r="G344" s="4">
        <f t="shared" si="11"/>
        <v>0</v>
      </c>
    </row>
    <row r="345" spans="1:7" x14ac:dyDescent="0.25">
      <c r="A345" s="8">
        <v>721</v>
      </c>
      <c r="B345" t="s">
        <v>292</v>
      </c>
      <c r="C345" s="1">
        <v>1718</v>
      </c>
      <c r="D345" s="1">
        <v>224</v>
      </c>
      <c r="E345" s="1">
        <v>0</v>
      </c>
      <c r="F345" s="4">
        <f t="shared" si="10"/>
        <v>0.13038416763678695</v>
      </c>
      <c r="G345" s="4">
        <f t="shared" si="11"/>
        <v>0</v>
      </c>
    </row>
    <row r="346" spans="1:7" x14ac:dyDescent="0.25">
      <c r="A346" s="8">
        <v>996</v>
      </c>
      <c r="B346" t="s">
        <v>551</v>
      </c>
      <c r="C346" s="1">
        <v>1708</v>
      </c>
      <c r="D346" s="1">
        <v>302</v>
      </c>
      <c r="E346" s="1">
        <v>0</v>
      </c>
      <c r="F346" s="4">
        <f t="shared" si="10"/>
        <v>0.17681498829039813</v>
      </c>
      <c r="G346" s="4">
        <f t="shared" si="11"/>
        <v>0</v>
      </c>
    </row>
    <row r="347" spans="1:7" x14ac:dyDescent="0.25">
      <c r="A347" s="8">
        <v>240</v>
      </c>
      <c r="B347" t="s">
        <v>299</v>
      </c>
      <c r="C347" s="1">
        <v>1702</v>
      </c>
      <c r="D347" s="1">
        <v>2</v>
      </c>
      <c r="E347" s="1">
        <v>0</v>
      </c>
      <c r="F347" s="4">
        <f t="shared" si="10"/>
        <v>1.1750881316098707E-3</v>
      </c>
      <c r="G347" s="4">
        <f t="shared" si="11"/>
        <v>0</v>
      </c>
    </row>
    <row r="348" spans="1:7" x14ac:dyDescent="0.25">
      <c r="A348" s="8">
        <v>1851</v>
      </c>
      <c r="B348" t="s">
        <v>304</v>
      </c>
      <c r="C348" s="1">
        <v>1687</v>
      </c>
      <c r="D348" s="1">
        <v>348</v>
      </c>
      <c r="E348" s="1">
        <v>0</v>
      </c>
      <c r="F348" s="4">
        <f t="shared" si="10"/>
        <v>0.20628334321280378</v>
      </c>
      <c r="G348" s="4">
        <f t="shared" si="11"/>
        <v>0</v>
      </c>
    </row>
    <row r="349" spans="1:7" x14ac:dyDescent="0.25">
      <c r="A349" s="8">
        <v>749</v>
      </c>
      <c r="B349" t="s">
        <v>297</v>
      </c>
      <c r="C349" s="1">
        <v>1678</v>
      </c>
      <c r="D349" s="1">
        <v>706</v>
      </c>
      <c r="E349" s="1">
        <v>0</v>
      </c>
      <c r="F349" s="4">
        <f t="shared" si="10"/>
        <v>0.42073897497020263</v>
      </c>
      <c r="G349" s="4">
        <f t="shared" si="11"/>
        <v>0</v>
      </c>
    </row>
    <row r="350" spans="1:7" x14ac:dyDescent="0.25">
      <c r="A350" s="8">
        <v>1513</v>
      </c>
      <c r="B350" t="s">
        <v>301</v>
      </c>
      <c r="C350" s="1">
        <v>1672</v>
      </c>
      <c r="D350" s="1">
        <v>365</v>
      </c>
      <c r="E350" s="1">
        <v>0</v>
      </c>
      <c r="F350" s="4">
        <f t="shared" si="10"/>
        <v>0.21830143540669855</v>
      </c>
      <c r="G350" s="4">
        <f t="shared" si="11"/>
        <v>0</v>
      </c>
    </row>
    <row r="351" spans="1:7" x14ac:dyDescent="0.25">
      <c r="A351" s="8">
        <v>994</v>
      </c>
      <c r="B351" t="s">
        <v>1904</v>
      </c>
      <c r="C351" s="1">
        <v>1665</v>
      </c>
      <c r="D351" s="1">
        <v>26</v>
      </c>
      <c r="E351" s="1">
        <v>25</v>
      </c>
      <c r="F351" s="4">
        <f t="shared" si="10"/>
        <v>1.5615615615615615E-2</v>
      </c>
      <c r="G351" s="4">
        <f t="shared" si="11"/>
        <v>1.5015015015015015E-2</v>
      </c>
    </row>
    <row r="352" spans="1:7" x14ac:dyDescent="0.25">
      <c r="A352" s="8">
        <v>2044</v>
      </c>
      <c r="B352" t="s">
        <v>305</v>
      </c>
      <c r="C352" s="1">
        <v>1646</v>
      </c>
      <c r="D352" s="1">
        <v>39</v>
      </c>
      <c r="E352" s="1">
        <v>0</v>
      </c>
      <c r="F352" s="4">
        <f t="shared" si="10"/>
        <v>2.3693803159173753E-2</v>
      </c>
      <c r="G352" s="4">
        <f t="shared" si="11"/>
        <v>0</v>
      </c>
    </row>
    <row r="353" spans="1:7" x14ac:dyDescent="0.25">
      <c r="A353" s="8">
        <v>1131</v>
      </c>
      <c r="B353" t="s">
        <v>1489</v>
      </c>
      <c r="C353" s="1">
        <v>1643</v>
      </c>
      <c r="D353" s="1">
        <v>214</v>
      </c>
      <c r="E353" s="1">
        <v>0</v>
      </c>
      <c r="F353" s="4">
        <f t="shared" si="10"/>
        <v>0.13024954351795495</v>
      </c>
      <c r="G353" s="4">
        <f t="shared" si="11"/>
        <v>0</v>
      </c>
    </row>
    <row r="354" spans="1:7" x14ac:dyDescent="0.25">
      <c r="A354" s="8">
        <v>1619</v>
      </c>
      <c r="B354" t="s">
        <v>667</v>
      </c>
      <c r="C354" s="1">
        <v>1637</v>
      </c>
      <c r="D354" s="1">
        <v>1313</v>
      </c>
      <c r="E354" s="1">
        <v>0</v>
      </c>
      <c r="F354" s="4">
        <f t="shared" si="10"/>
        <v>0.80207697006719614</v>
      </c>
      <c r="G354" s="4">
        <f t="shared" si="11"/>
        <v>0</v>
      </c>
    </row>
    <row r="355" spans="1:7" x14ac:dyDescent="0.25">
      <c r="A355" s="8">
        <v>1323</v>
      </c>
      <c r="B355" t="s">
        <v>328</v>
      </c>
      <c r="C355" s="1">
        <v>1632</v>
      </c>
      <c r="D355" s="1">
        <v>1007</v>
      </c>
      <c r="E355" s="1">
        <v>0</v>
      </c>
      <c r="F355" s="4">
        <f t="shared" si="10"/>
        <v>0.61703431372549022</v>
      </c>
      <c r="G355" s="4">
        <f t="shared" si="11"/>
        <v>0</v>
      </c>
    </row>
    <row r="356" spans="1:7" x14ac:dyDescent="0.25">
      <c r="A356" s="8">
        <v>1884</v>
      </c>
      <c r="B356" t="s">
        <v>294</v>
      </c>
      <c r="C356" s="1">
        <v>1631</v>
      </c>
      <c r="D356" s="1">
        <v>0</v>
      </c>
      <c r="E356" s="1">
        <v>0</v>
      </c>
      <c r="F356" s="4">
        <f t="shared" si="10"/>
        <v>0</v>
      </c>
      <c r="G356" s="4">
        <f t="shared" si="11"/>
        <v>0</v>
      </c>
    </row>
    <row r="357" spans="1:7" x14ac:dyDescent="0.25">
      <c r="A357" s="8">
        <v>1175</v>
      </c>
      <c r="B357" t="s">
        <v>278</v>
      </c>
      <c r="C357" s="1">
        <v>1616</v>
      </c>
      <c r="D357" s="1">
        <v>66</v>
      </c>
      <c r="E357" s="1">
        <v>0</v>
      </c>
      <c r="F357" s="4">
        <f t="shared" si="10"/>
        <v>4.0841584158415843E-2</v>
      </c>
      <c r="G357" s="4">
        <f t="shared" si="11"/>
        <v>0</v>
      </c>
    </row>
    <row r="358" spans="1:7" x14ac:dyDescent="0.25">
      <c r="A358" s="8">
        <v>1254</v>
      </c>
      <c r="B358" t="s">
        <v>680</v>
      </c>
      <c r="C358" s="1">
        <v>1613</v>
      </c>
      <c r="D358" s="1">
        <v>748</v>
      </c>
      <c r="E358" s="1">
        <v>0</v>
      </c>
      <c r="F358" s="4">
        <f t="shared" si="10"/>
        <v>0.46373217606943584</v>
      </c>
      <c r="G358" s="4">
        <f t="shared" si="11"/>
        <v>0</v>
      </c>
    </row>
    <row r="359" spans="1:7" x14ac:dyDescent="0.25">
      <c r="A359" s="8">
        <v>937</v>
      </c>
      <c r="B359" t="s">
        <v>801</v>
      </c>
      <c r="C359" s="1">
        <v>1604</v>
      </c>
      <c r="D359" s="1">
        <v>737</v>
      </c>
      <c r="E359" s="1">
        <v>0</v>
      </c>
      <c r="F359" s="4">
        <f t="shared" si="10"/>
        <v>0.45947630922693267</v>
      </c>
      <c r="G359" s="4">
        <f t="shared" si="11"/>
        <v>0</v>
      </c>
    </row>
    <row r="360" spans="1:7" x14ac:dyDescent="0.25">
      <c r="A360" s="8">
        <v>516</v>
      </c>
      <c r="B360" t="s">
        <v>313</v>
      </c>
      <c r="C360" s="1">
        <v>1597</v>
      </c>
      <c r="D360" s="1">
        <v>743</v>
      </c>
      <c r="E360" s="1">
        <v>0</v>
      </c>
      <c r="F360" s="4">
        <f t="shared" si="10"/>
        <v>0.46524733876017532</v>
      </c>
      <c r="G360" s="4">
        <f t="shared" si="11"/>
        <v>0</v>
      </c>
    </row>
    <row r="361" spans="1:7" x14ac:dyDescent="0.25">
      <c r="A361" s="8">
        <v>1320</v>
      </c>
      <c r="B361" t="s">
        <v>808</v>
      </c>
      <c r="C361" s="1">
        <v>1583</v>
      </c>
      <c r="D361" s="1">
        <v>796</v>
      </c>
      <c r="E361" s="1">
        <v>0</v>
      </c>
      <c r="F361" s="4">
        <f t="shared" si="10"/>
        <v>0.50284270372710049</v>
      </c>
      <c r="G361" s="4">
        <f t="shared" si="11"/>
        <v>0</v>
      </c>
    </row>
    <row r="362" spans="1:7" x14ac:dyDescent="0.25">
      <c r="A362" s="8">
        <v>693</v>
      </c>
      <c r="B362" t="s">
        <v>1205</v>
      </c>
      <c r="C362" s="1">
        <v>1581</v>
      </c>
      <c r="D362" s="1">
        <v>640</v>
      </c>
      <c r="E362" s="1">
        <v>0</v>
      </c>
      <c r="F362" s="4">
        <f t="shared" si="10"/>
        <v>0.40480708412397215</v>
      </c>
      <c r="G362" s="4">
        <f t="shared" si="11"/>
        <v>0</v>
      </c>
    </row>
    <row r="363" spans="1:7" x14ac:dyDescent="0.25">
      <c r="A363" s="8">
        <v>1600</v>
      </c>
      <c r="B363" t="s">
        <v>1270</v>
      </c>
      <c r="C363" s="1">
        <v>1578</v>
      </c>
      <c r="D363" s="1">
        <v>570</v>
      </c>
      <c r="E363" s="1">
        <v>0</v>
      </c>
      <c r="F363" s="4">
        <f t="shared" si="10"/>
        <v>0.36121673003802279</v>
      </c>
      <c r="G363" s="4">
        <f t="shared" si="11"/>
        <v>0</v>
      </c>
    </row>
    <row r="364" spans="1:7" x14ac:dyDescent="0.25">
      <c r="A364" s="8">
        <v>112</v>
      </c>
      <c r="B364" t="s">
        <v>822</v>
      </c>
      <c r="C364" s="1">
        <v>1576</v>
      </c>
      <c r="D364" s="1">
        <v>164</v>
      </c>
      <c r="E364" s="1">
        <v>0</v>
      </c>
      <c r="F364" s="4">
        <f t="shared" si="10"/>
        <v>0.10406091370558376</v>
      </c>
      <c r="G364" s="4">
        <f t="shared" si="11"/>
        <v>0</v>
      </c>
    </row>
    <row r="365" spans="1:7" x14ac:dyDescent="0.25">
      <c r="A365" s="8">
        <v>355</v>
      </c>
      <c r="B365" t="s">
        <v>1345</v>
      </c>
      <c r="C365" s="1">
        <v>1564</v>
      </c>
      <c r="D365" s="1">
        <v>341</v>
      </c>
      <c r="E365" s="1">
        <v>0</v>
      </c>
      <c r="F365" s="4">
        <f t="shared" si="10"/>
        <v>0.2180306905370844</v>
      </c>
      <c r="G365" s="4">
        <f t="shared" si="11"/>
        <v>0</v>
      </c>
    </row>
    <row r="366" spans="1:7" x14ac:dyDescent="0.25">
      <c r="A366" s="8">
        <v>814</v>
      </c>
      <c r="B366" t="s">
        <v>1123</v>
      </c>
      <c r="C366" s="1">
        <v>1559</v>
      </c>
      <c r="D366" s="1">
        <v>401</v>
      </c>
      <c r="E366" s="1">
        <v>0</v>
      </c>
      <c r="F366" s="4">
        <f t="shared" si="10"/>
        <v>0.2572161642078255</v>
      </c>
      <c r="G366" s="4">
        <f t="shared" si="11"/>
        <v>0</v>
      </c>
    </row>
    <row r="367" spans="1:7" x14ac:dyDescent="0.25">
      <c r="A367" s="8">
        <v>1268</v>
      </c>
      <c r="B367" t="s">
        <v>315</v>
      </c>
      <c r="C367" s="1">
        <v>1558</v>
      </c>
      <c r="D367" s="1">
        <v>259</v>
      </c>
      <c r="E367" s="1">
        <v>0</v>
      </c>
      <c r="F367" s="4">
        <f t="shared" si="10"/>
        <v>0.1662387676508344</v>
      </c>
      <c r="G367" s="4">
        <f t="shared" si="11"/>
        <v>0</v>
      </c>
    </row>
    <row r="368" spans="1:7" x14ac:dyDescent="0.25">
      <c r="A368" s="8">
        <v>1831</v>
      </c>
      <c r="B368" t="s">
        <v>690</v>
      </c>
      <c r="C368" s="1">
        <v>1548</v>
      </c>
      <c r="D368" s="1">
        <v>662</v>
      </c>
      <c r="E368" s="1">
        <v>0</v>
      </c>
      <c r="F368" s="4">
        <f t="shared" si="10"/>
        <v>0.42764857881136953</v>
      </c>
      <c r="G368" s="4">
        <f t="shared" si="11"/>
        <v>0</v>
      </c>
    </row>
    <row r="369" spans="1:7" x14ac:dyDescent="0.25">
      <c r="A369" s="8">
        <v>1479</v>
      </c>
      <c r="B369" t="s">
        <v>306</v>
      </c>
      <c r="C369" s="1">
        <v>1542</v>
      </c>
      <c r="D369" s="1">
        <v>438</v>
      </c>
      <c r="E369" s="1">
        <v>0</v>
      </c>
      <c r="F369" s="4">
        <f t="shared" si="10"/>
        <v>0.28404669260700388</v>
      </c>
      <c r="G369" s="4">
        <f t="shared" si="11"/>
        <v>0</v>
      </c>
    </row>
    <row r="370" spans="1:7" x14ac:dyDescent="0.25">
      <c r="A370" s="8">
        <v>1361</v>
      </c>
      <c r="B370" t="s">
        <v>952</v>
      </c>
      <c r="C370" s="1">
        <v>1539</v>
      </c>
      <c r="D370" s="1">
        <v>816</v>
      </c>
      <c r="E370" s="1">
        <v>0</v>
      </c>
      <c r="F370" s="4">
        <f t="shared" si="10"/>
        <v>0.53021442495126703</v>
      </c>
      <c r="G370" s="4">
        <f t="shared" si="11"/>
        <v>0</v>
      </c>
    </row>
    <row r="371" spans="1:7" x14ac:dyDescent="0.25">
      <c r="A371" s="8">
        <v>875</v>
      </c>
      <c r="B371" t="s">
        <v>311</v>
      </c>
      <c r="C371" s="1">
        <v>1537</v>
      </c>
      <c r="D371" s="1">
        <v>832</v>
      </c>
      <c r="E371" s="1">
        <v>0</v>
      </c>
      <c r="F371" s="4">
        <f t="shared" si="10"/>
        <v>0.54131424853610932</v>
      </c>
      <c r="G371" s="4">
        <f t="shared" si="11"/>
        <v>0</v>
      </c>
    </row>
    <row r="372" spans="1:7" x14ac:dyDescent="0.25">
      <c r="A372" s="8">
        <v>1148</v>
      </c>
      <c r="B372" t="s">
        <v>318</v>
      </c>
      <c r="C372" s="1">
        <v>1535</v>
      </c>
      <c r="D372" s="1">
        <v>881</v>
      </c>
      <c r="E372" s="1">
        <v>0</v>
      </c>
      <c r="F372" s="4">
        <f t="shared" si="10"/>
        <v>0.57394136807817586</v>
      </c>
      <c r="G372" s="4">
        <f t="shared" si="11"/>
        <v>0</v>
      </c>
    </row>
    <row r="373" spans="1:7" x14ac:dyDescent="0.25">
      <c r="A373" s="8">
        <v>1446</v>
      </c>
      <c r="B373" t="s">
        <v>942</v>
      </c>
      <c r="C373" s="1">
        <v>1531</v>
      </c>
      <c r="D373" s="1">
        <v>457</v>
      </c>
      <c r="E373" s="1">
        <v>0</v>
      </c>
      <c r="F373" s="4">
        <f t="shared" si="10"/>
        <v>0.29849771391247548</v>
      </c>
      <c r="G373" s="4">
        <f t="shared" si="11"/>
        <v>0</v>
      </c>
    </row>
    <row r="374" spans="1:7" x14ac:dyDescent="0.25">
      <c r="A374" s="8">
        <v>1088</v>
      </c>
      <c r="B374" t="s">
        <v>1213</v>
      </c>
      <c r="C374" s="1">
        <v>1526</v>
      </c>
      <c r="D374" s="1">
        <v>273</v>
      </c>
      <c r="E374" s="1">
        <v>0</v>
      </c>
      <c r="F374" s="4">
        <f t="shared" si="10"/>
        <v>0.17889908256880735</v>
      </c>
      <c r="G374" s="4">
        <f t="shared" si="11"/>
        <v>0</v>
      </c>
    </row>
    <row r="375" spans="1:7" x14ac:dyDescent="0.25">
      <c r="A375" s="8">
        <v>1451</v>
      </c>
      <c r="B375" t="s">
        <v>316</v>
      </c>
      <c r="C375" s="1">
        <v>1524</v>
      </c>
      <c r="D375" s="1">
        <v>0</v>
      </c>
      <c r="E375" s="1">
        <v>0</v>
      </c>
      <c r="F375" s="4">
        <f t="shared" si="10"/>
        <v>0</v>
      </c>
      <c r="G375" s="4">
        <f t="shared" si="11"/>
        <v>0</v>
      </c>
    </row>
    <row r="376" spans="1:7" x14ac:dyDescent="0.25">
      <c r="A376" s="8">
        <v>1598</v>
      </c>
      <c r="B376" t="s">
        <v>309</v>
      </c>
      <c r="C376" s="1">
        <v>1522</v>
      </c>
      <c r="D376" s="1">
        <v>560</v>
      </c>
      <c r="E376" s="1">
        <v>0</v>
      </c>
      <c r="F376" s="4">
        <f t="shared" si="10"/>
        <v>0.36793692509855452</v>
      </c>
      <c r="G376" s="4">
        <f t="shared" si="11"/>
        <v>0</v>
      </c>
    </row>
    <row r="377" spans="1:7" x14ac:dyDescent="0.25">
      <c r="A377" s="8">
        <v>1011</v>
      </c>
      <c r="B377" t="s">
        <v>310</v>
      </c>
      <c r="C377" s="1">
        <v>1514</v>
      </c>
      <c r="D377" s="1">
        <v>353</v>
      </c>
      <c r="E377" s="1">
        <v>0</v>
      </c>
      <c r="F377" s="4">
        <f t="shared" si="10"/>
        <v>0.23315719947159841</v>
      </c>
      <c r="G377" s="4">
        <f t="shared" si="11"/>
        <v>0</v>
      </c>
    </row>
    <row r="378" spans="1:7" x14ac:dyDescent="0.25">
      <c r="A378" s="8">
        <v>1499</v>
      </c>
      <c r="B378" t="s">
        <v>1674</v>
      </c>
      <c r="C378" s="1">
        <v>1509</v>
      </c>
      <c r="D378" s="1">
        <v>2</v>
      </c>
      <c r="E378" s="1">
        <v>0</v>
      </c>
      <c r="F378" s="4">
        <f t="shared" si="10"/>
        <v>1.3253810470510272E-3</v>
      </c>
      <c r="G378" s="4">
        <f t="shared" si="11"/>
        <v>0</v>
      </c>
    </row>
    <row r="379" spans="1:7" x14ac:dyDescent="0.25">
      <c r="A379" s="8">
        <v>1335</v>
      </c>
      <c r="B379" t="s">
        <v>1210</v>
      </c>
      <c r="C379" s="1">
        <v>1509</v>
      </c>
      <c r="D379" s="1">
        <v>751</v>
      </c>
      <c r="E379" s="1">
        <v>0</v>
      </c>
      <c r="F379" s="4">
        <f t="shared" si="10"/>
        <v>0.49768058316766073</v>
      </c>
      <c r="G379" s="4">
        <f t="shared" si="11"/>
        <v>0</v>
      </c>
    </row>
    <row r="380" spans="1:7" x14ac:dyDescent="0.25">
      <c r="A380" s="8">
        <v>1998</v>
      </c>
      <c r="B380" t="s">
        <v>1002</v>
      </c>
      <c r="C380" s="1">
        <v>1501</v>
      </c>
      <c r="D380" s="1">
        <v>602</v>
      </c>
      <c r="E380" s="1">
        <v>0</v>
      </c>
      <c r="F380" s="4">
        <f t="shared" si="10"/>
        <v>0.40106595602931377</v>
      </c>
      <c r="G380" s="4">
        <f t="shared" si="11"/>
        <v>0</v>
      </c>
    </row>
    <row r="381" spans="1:7" x14ac:dyDescent="0.25">
      <c r="A381" s="8">
        <v>1047</v>
      </c>
      <c r="B381" t="s">
        <v>319</v>
      </c>
      <c r="C381" s="1">
        <v>1495</v>
      </c>
      <c r="D381" s="1">
        <v>425</v>
      </c>
      <c r="E381" s="1">
        <v>0</v>
      </c>
      <c r="F381" s="4">
        <f t="shared" si="10"/>
        <v>0.28428093645484948</v>
      </c>
      <c r="G381" s="4">
        <f t="shared" si="11"/>
        <v>0</v>
      </c>
    </row>
    <row r="382" spans="1:7" x14ac:dyDescent="0.25">
      <c r="A382" s="8">
        <v>708</v>
      </c>
      <c r="B382" t="s">
        <v>321</v>
      </c>
      <c r="C382" s="1">
        <v>1492</v>
      </c>
      <c r="D382" s="1">
        <v>338</v>
      </c>
      <c r="E382" s="1">
        <v>0</v>
      </c>
      <c r="F382" s="4">
        <f t="shared" si="10"/>
        <v>0.22654155495978553</v>
      </c>
      <c r="G382" s="4">
        <f t="shared" si="11"/>
        <v>0</v>
      </c>
    </row>
    <row r="383" spans="1:7" x14ac:dyDescent="0.25">
      <c r="A383" s="8">
        <v>968</v>
      </c>
      <c r="B383" t="s">
        <v>308</v>
      </c>
      <c r="C383" s="1">
        <v>1491</v>
      </c>
      <c r="D383" s="1">
        <v>333</v>
      </c>
      <c r="E383" s="1">
        <v>0</v>
      </c>
      <c r="F383" s="4">
        <f t="shared" si="10"/>
        <v>0.22334004024144868</v>
      </c>
      <c r="G383" s="4">
        <f t="shared" si="11"/>
        <v>0</v>
      </c>
    </row>
    <row r="384" spans="1:7" x14ac:dyDescent="0.25">
      <c r="A384" s="8">
        <v>1243</v>
      </c>
      <c r="B384" t="s">
        <v>879</v>
      </c>
      <c r="C384" s="1">
        <v>1489</v>
      </c>
      <c r="D384" s="1">
        <v>378</v>
      </c>
      <c r="E384" s="1">
        <v>0</v>
      </c>
      <c r="F384" s="4">
        <f t="shared" si="10"/>
        <v>0.25386165211551376</v>
      </c>
      <c r="G384" s="4">
        <f t="shared" si="11"/>
        <v>0</v>
      </c>
    </row>
    <row r="385" spans="1:7" x14ac:dyDescent="0.25">
      <c r="A385" s="8">
        <v>488</v>
      </c>
      <c r="B385" t="s">
        <v>320</v>
      </c>
      <c r="C385" s="1">
        <v>1484</v>
      </c>
      <c r="D385" s="1">
        <v>319</v>
      </c>
      <c r="E385" s="1">
        <v>0</v>
      </c>
      <c r="F385" s="4">
        <f t="shared" si="10"/>
        <v>0.21495956873315364</v>
      </c>
      <c r="G385" s="4">
        <f t="shared" si="11"/>
        <v>0</v>
      </c>
    </row>
    <row r="386" spans="1:7" x14ac:dyDescent="0.25">
      <c r="A386" s="8">
        <v>646</v>
      </c>
      <c r="B386" t="s">
        <v>322</v>
      </c>
      <c r="C386" s="1">
        <v>1480</v>
      </c>
      <c r="D386" s="1">
        <v>418</v>
      </c>
      <c r="E386" s="1">
        <v>0</v>
      </c>
      <c r="F386" s="4">
        <f t="shared" si="10"/>
        <v>0.28243243243243243</v>
      </c>
      <c r="G386" s="4">
        <f t="shared" si="11"/>
        <v>0</v>
      </c>
    </row>
    <row r="387" spans="1:7" x14ac:dyDescent="0.25">
      <c r="A387" s="8">
        <v>1824</v>
      </c>
      <c r="B387" t="s">
        <v>1507</v>
      </c>
      <c r="C387" s="1">
        <v>1479</v>
      </c>
      <c r="D387" s="1">
        <v>173</v>
      </c>
      <c r="E387" s="1">
        <v>0</v>
      </c>
      <c r="F387" s="4">
        <f t="shared" si="10"/>
        <v>0.1169709263015551</v>
      </c>
      <c r="G387" s="4">
        <f t="shared" si="11"/>
        <v>0</v>
      </c>
    </row>
    <row r="388" spans="1:7" x14ac:dyDescent="0.25">
      <c r="A388" s="8">
        <v>2057</v>
      </c>
      <c r="B388" t="s">
        <v>330</v>
      </c>
      <c r="C388" s="1">
        <v>1478</v>
      </c>
      <c r="D388" s="1">
        <v>433</v>
      </c>
      <c r="E388" s="1">
        <v>30</v>
      </c>
      <c r="F388" s="4">
        <f t="shared" si="10"/>
        <v>0.29296346414073071</v>
      </c>
      <c r="G388" s="4">
        <f t="shared" si="11"/>
        <v>2.0297699594046009E-2</v>
      </c>
    </row>
    <row r="389" spans="1:7" x14ac:dyDescent="0.25">
      <c r="A389" s="8">
        <v>1059</v>
      </c>
      <c r="B389" t="s">
        <v>312</v>
      </c>
      <c r="C389" s="1">
        <v>1475</v>
      </c>
      <c r="D389" s="1">
        <v>416</v>
      </c>
      <c r="E389" s="1">
        <v>0</v>
      </c>
      <c r="F389" s="4">
        <f t="shared" si="10"/>
        <v>0.28203389830508474</v>
      </c>
      <c r="G389" s="4">
        <f t="shared" si="11"/>
        <v>0</v>
      </c>
    </row>
    <row r="390" spans="1:7" x14ac:dyDescent="0.25">
      <c r="A390" s="8">
        <v>62</v>
      </c>
      <c r="B390" t="s">
        <v>325</v>
      </c>
      <c r="C390" s="1">
        <v>1474</v>
      </c>
      <c r="D390" s="1">
        <v>305</v>
      </c>
      <c r="E390" s="1">
        <v>25</v>
      </c>
      <c r="F390" s="4">
        <f t="shared" si="10"/>
        <v>0.20691994572591588</v>
      </c>
      <c r="G390" s="4">
        <f t="shared" si="11"/>
        <v>1.6960651289009497E-2</v>
      </c>
    </row>
    <row r="391" spans="1:7" x14ac:dyDescent="0.25">
      <c r="A391" s="8">
        <v>1577</v>
      </c>
      <c r="B391" t="s">
        <v>303</v>
      </c>
      <c r="C391" s="1">
        <v>1472</v>
      </c>
      <c r="D391" s="1">
        <v>2</v>
      </c>
      <c r="E391" s="1">
        <v>0</v>
      </c>
      <c r="F391" s="4">
        <f t="shared" ref="F391:F454" si="12">+IFERROR(D391/C391,0)</f>
        <v>1.358695652173913E-3</v>
      </c>
      <c r="G391" s="4">
        <f t="shared" si="11"/>
        <v>0</v>
      </c>
    </row>
    <row r="392" spans="1:7" x14ac:dyDescent="0.25">
      <c r="A392" s="8">
        <v>334</v>
      </c>
      <c r="B392" t="s">
        <v>317</v>
      </c>
      <c r="C392" s="1">
        <v>1471</v>
      </c>
      <c r="D392" s="1">
        <v>424</v>
      </c>
      <c r="E392" s="1">
        <v>0</v>
      </c>
      <c r="F392" s="4">
        <f t="shared" si="12"/>
        <v>0.28823929299796058</v>
      </c>
      <c r="G392" s="4">
        <f t="shared" ref="G392:G455" si="13">+IFERROR(E392/$C392,0)</f>
        <v>0</v>
      </c>
    </row>
    <row r="393" spans="1:7" x14ac:dyDescent="0.25">
      <c r="A393" s="8">
        <v>1962</v>
      </c>
      <c r="B393" t="s">
        <v>323</v>
      </c>
      <c r="C393" s="1">
        <v>1464</v>
      </c>
      <c r="D393" s="1">
        <v>235</v>
      </c>
      <c r="E393" s="1">
        <v>0</v>
      </c>
      <c r="F393" s="4">
        <f t="shared" si="12"/>
        <v>0.16051912568306012</v>
      </c>
      <c r="G393" s="4">
        <f t="shared" si="13"/>
        <v>0</v>
      </c>
    </row>
    <row r="394" spans="1:7" x14ac:dyDescent="0.25">
      <c r="A394" s="8">
        <v>1341</v>
      </c>
      <c r="B394" t="s">
        <v>1332</v>
      </c>
      <c r="C394" s="1">
        <v>1457</v>
      </c>
      <c r="D394" s="1">
        <v>346</v>
      </c>
      <c r="E394" s="1">
        <v>0</v>
      </c>
      <c r="F394" s="4">
        <f t="shared" si="12"/>
        <v>0.23747426218256693</v>
      </c>
      <c r="G394" s="4">
        <f t="shared" si="13"/>
        <v>0</v>
      </c>
    </row>
    <row r="395" spans="1:7" x14ac:dyDescent="0.25">
      <c r="A395" s="8">
        <v>254</v>
      </c>
      <c r="B395" t="s">
        <v>329</v>
      </c>
      <c r="C395" s="1">
        <v>1457</v>
      </c>
      <c r="D395" s="1">
        <v>434</v>
      </c>
      <c r="E395" s="1">
        <v>0</v>
      </c>
      <c r="F395" s="4">
        <f t="shared" si="12"/>
        <v>0.2978723404255319</v>
      </c>
      <c r="G395" s="4">
        <f t="shared" si="13"/>
        <v>0</v>
      </c>
    </row>
    <row r="396" spans="1:7" x14ac:dyDescent="0.25">
      <c r="A396" s="8">
        <v>370</v>
      </c>
      <c r="B396" t="s">
        <v>1042</v>
      </c>
      <c r="C396" s="1">
        <v>1455</v>
      </c>
      <c r="D396" s="1">
        <v>232</v>
      </c>
      <c r="E396" s="1">
        <v>0</v>
      </c>
      <c r="F396" s="4">
        <f t="shared" si="12"/>
        <v>0.15945017182130583</v>
      </c>
      <c r="G396" s="4">
        <f t="shared" si="13"/>
        <v>0</v>
      </c>
    </row>
    <row r="397" spans="1:7" x14ac:dyDescent="0.25">
      <c r="A397" s="8">
        <v>341</v>
      </c>
      <c r="B397" t="s">
        <v>326</v>
      </c>
      <c r="C397" s="1">
        <v>1446</v>
      </c>
      <c r="D397" s="1">
        <v>735</v>
      </c>
      <c r="E397" s="1">
        <v>0</v>
      </c>
      <c r="F397" s="4">
        <f t="shared" si="12"/>
        <v>0.50829875518672196</v>
      </c>
      <c r="G397" s="4">
        <f t="shared" si="13"/>
        <v>0</v>
      </c>
    </row>
    <row r="398" spans="1:7" x14ac:dyDescent="0.25">
      <c r="A398" s="8">
        <v>1354</v>
      </c>
      <c r="B398" t="s">
        <v>324</v>
      </c>
      <c r="C398" s="1">
        <v>1437</v>
      </c>
      <c r="D398" s="1">
        <v>219</v>
      </c>
      <c r="E398" s="1">
        <v>12</v>
      </c>
      <c r="F398" s="4">
        <f t="shared" si="12"/>
        <v>0.1524008350730689</v>
      </c>
      <c r="G398" s="4">
        <f t="shared" si="13"/>
        <v>8.350730688935281E-3</v>
      </c>
    </row>
    <row r="399" spans="1:7" x14ac:dyDescent="0.25">
      <c r="A399" s="8">
        <v>1348</v>
      </c>
      <c r="B399" t="s">
        <v>1175</v>
      </c>
      <c r="C399" s="1">
        <v>1433</v>
      </c>
      <c r="D399" s="1">
        <v>233</v>
      </c>
      <c r="E399" s="1">
        <v>12</v>
      </c>
      <c r="F399" s="4">
        <f t="shared" si="12"/>
        <v>0.16259595254710399</v>
      </c>
      <c r="G399" s="4">
        <f t="shared" si="13"/>
        <v>8.3740404745289605E-3</v>
      </c>
    </row>
    <row r="400" spans="1:7" x14ac:dyDescent="0.25">
      <c r="A400" s="8">
        <v>1829</v>
      </c>
      <c r="B400" t="s">
        <v>1361</v>
      </c>
      <c r="C400" s="1">
        <v>1432</v>
      </c>
      <c r="D400" s="1">
        <v>492</v>
      </c>
      <c r="E400" s="1">
        <v>0</v>
      </c>
      <c r="F400" s="4">
        <f t="shared" si="12"/>
        <v>0.34357541899441341</v>
      </c>
      <c r="G400" s="4">
        <f t="shared" si="13"/>
        <v>0</v>
      </c>
    </row>
    <row r="401" spans="1:7" x14ac:dyDescent="0.25">
      <c r="A401" s="8">
        <v>1509</v>
      </c>
      <c r="B401" t="s">
        <v>339</v>
      </c>
      <c r="C401" s="1">
        <v>1424</v>
      </c>
      <c r="D401" s="1">
        <v>274</v>
      </c>
      <c r="E401" s="1">
        <v>0</v>
      </c>
      <c r="F401" s="4">
        <f t="shared" si="12"/>
        <v>0.19241573033707865</v>
      </c>
      <c r="G401" s="4">
        <f t="shared" si="13"/>
        <v>0</v>
      </c>
    </row>
    <row r="402" spans="1:7" x14ac:dyDescent="0.25">
      <c r="A402" s="8">
        <v>192</v>
      </c>
      <c r="B402" t="s">
        <v>327</v>
      </c>
      <c r="C402" s="1">
        <v>1422</v>
      </c>
      <c r="D402" s="1">
        <v>345</v>
      </c>
      <c r="E402" s="1">
        <v>0</v>
      </c>
      <c r="F402" s="4">
        <f t="shared" si="12"/>
        <v>0.24261603375527427</v>
      </c>
      <c r="G402" s="4">
        <f t="shared" si="13"/>
        <v>0</v>
      </c>
    </row>
    <row r="403" spans="1:7" x14ac:dyDescent="0.25">
      <c r="A403" s="8">
        <v>613</v>
      </c>
      <c r="B403" t="s">
        <v>1139</v>
      </c>
      <c r="C403" s="1">
        <v>1416</v>
      </c>
      <c r="D403" s="1">
        <v>375</v>
      </c>
      <c r="E403" s="1">
        <v>0</v>
      </c>
      <c r="F403" s="4">
        <f t="shared" si="12"/>
        <v>0.26483050847457629</v>
      </c>
      <c r="G403" s="4">
        <f t="shared" si="13"/>
        <v>0</v>
      </c>
    </row>
    <row r="404" spans="1:7" x14ac:dyDescent="0.25">
      <c r="A404" s="8">
        <v>949</v>
      </c>
      <c r="B404" t="s">
        <v>314</v>
      </c>
      <c r="C404" s="1">
        <v>1386</v>
      </c>
      <c r="D404" s="1">
        <v>0</v>
      </c>
      <c r="E404" s="1">
        <v>0</v>
      </c>
      <c r="F404" s="4">
        <f t="shared" si="12"/>
        <v>0</v>
      </c>
      <c r="G404" s="4">
        <f t="shared" si="13"/>
        <v>0</v>
      </c>
    </row>
    <row r="405" spans="1:7" x14ac:dyDescent="0.25">
      <c r="A405" s="8">
        <v>1817</v>
      </c>
      <c r="B405" t="s">
        <v>788</v>
      </c>
      <c r="C405" s="1">
        <v>1372</v>
      </c>
      <c r="D405" s="1">
        <v>818</v>
      </c>
      <c r="E405" s="1">
        <v>0</v>
      </c>
      <c r="F405" s="4">
        <f t="shared" si="12"/>
        <v>0.59620991253644318</v>
      </c>
      <c r="G405" s="4">
        <f t="shared" si="13"/>
        <v>0</v>
      </c>
    </row>
    <row r="406" spans="1:7" x14ac:dyDescent="0.25">
      <c r="A406" s="8">
        <v>1782</v>
      </c>
      <c r="B406" t="s">
        <v>331</v>
      </c>
      <c r="C406" s="1">
        <v>1366</v>
      </c>
      <c r="D406" s="1">
        <v>666</v>
      </c>
      <c r="E406" s="1">
        <v>0</v>
      </c>
      <c r="F406" s="4">
        <f t="shared" si="12"/>
        <v>0.48755490483162517</v>
      </c>
      <c r="G406" s="4">
        <f t="shared" si="13"/>
        <v>0</v>
      </c>
    </row>
    <row r="407" spans="1:7" x14ac:dyDescent="0.25">
      <c r="A407" s="8">
        <v>822</v>
      </c>
      <c r="B407" t="s">
        <v>869</v>
      </c>
      <c r="C407" s="1">
        <v>1366</v>
      </c>
      <c r="D407" s="1">
        <v>498</v>
      </c>
      <c r="E407" s="1">
        <v>0</v>
      </c>
      <c r="F407" s="4">
        <f t="shared" si="12"/>
        <v>0.36456808199121521</v>
      </c>
      <c r="G407" s="4">
        <f t="shared" si="13"/>
        <v>0</v>
      </c>
    </row>
    <row r="408" spans="1:7" x14ac:dyDescent="0.25">
      <c r="A408" s="8">
        <v>1871</v>
      </c>
      <c r="B408" t="s">
        <v>337</v>
      </c>
      <c r="C408" s="1">
        <v>1364</v>
      </c>
      <c r="D408" s="1">
        <v>360</v>
      </c>
      <c r="E408" s="1">
        <v>0</v>
      </c>
      <c r="F408" s="4">
        <f t="shared" si="12"/>
        <v>0.26392961876832843</v>
      </c>
      <c r="G408" s="4">
        <f t="shared" si="13"/>
        <v>0</v>
      </c>
    </row>
    <row r="409" spans="1:7" x14ac:dyDescent="0.25">
      <c r="A409" s="8">
        <v>38</v>
      </c>
      <c r="B409" t="s">
        <v>642</v>
      </c>
      <c r="C409" s="1">
        <v>1363</v>
      </c>
      <c r="D409" s="1">
        <v>730</v>
      </c>
      <c r="E409" s="1">
        <v>0</v>
      </c>
      <c r="F409" s="4">
        <f t="shared" si="12"/>
        <v>0.5355832721936904</v>
      </c>
      <c r="G409" s="4">
        <f t="shared" si="13"/>
        <v>0</v>
      </c>
    </row>
    <row r="410" spans="1:7" x14ac:dyDescent="0.25">
      <c r="A410" s="8">
        <v>1533</v>
      </c>
      <c r="B410" t="s">
        <v>840</v>
      </c>
      <c r="C410" s="1">
        <v>1361</v>
      </c>
      <c r="D410" s="1">
        <v>641</v>
      </c>
      <c r="E410" s="1">
        <v>12</v>
      </c>
      <c r="F410" s="4">
        <f t="shared" si="12"/>
        <v>0.4709772226304188</v>
      </c>
      <c r="G410" s="4">
        <f t="shared" si="13"/>
        <v>8.8170462894930201E-3</v>
      </c>
    </row>
    <row r="411" spans="1:7" x14ac:dyDescent="0.25">
      <c r="A411" s="8">
        <v>42</v>
      </c>
      <c r="B411" t="s">
        <v>887</v>
      </c>
      <c r="C411" s="1">
        <v>1359</v>
      </c>
      <c r="D411" s="1">
        <v>857</v>
      </c>
      <c r="E411" s="1">
        <v>0</v>
      </c>
      <c r="F411" s="4">
        <f t="shared" si="12"/>
        <v>0.63061074319352461</v>
      </c>
      <c r="G411" s="4">
        <f t="shared" si="13"/>
        <v>0</v>
      </c>
    </row>
    <row r="412" spans="1:7" x14ac:dyDescent="0.25">
      <c r="A412" s="8">
        <v>567</v>
      </c>
      <c r="B412" t="s">
        <v>829</v>
      </c>
      <c r="C412" s="1">
        <v>1356</v>
      </c>
      <c r="D412" s="1">
        <v>593</v>
      </c>
      <c r="E412" s="1">
        <v>0</v>
      </c>
      <c r="F412" s="4">
        <f t="shared" si="12"/>
        <v>0.43731563421828906</v>
      </c>
      <c r="G412" s="4">
        <f t="shared" si="13"/>
        <v>0</v>
      </c>
    </row>
    <row r="413" spans="1:7" x14ac:dyDescent="0.25">
      <c r="A413" s="8">
        <v>1674</v>
      </c>
      <c r="B413" t="s">
        <v>342</v>
      </c>
      <c r="C413" s="1">
        <v>1353</v>
      </c>
      <c r="D413" s="1">
        <v>253</v>
      </c>
      <c r="E413" s="1">
        <v>0</v>
      </c>
      <c r="F413" s="4">
        <f t="shared" si="12"/>
        <v>0.18699186991869918</v>
      </c>
      <c r="G413" s="4">
        <f t="shared" si="13"/>
        <v>0</v>
      </c>
    </row>
    <row r="414" spans="1:7" x14ac:dyDescent="0.25">
      <c r="A414" s="8">
        <v>415</v>
      </c>
      <c r="B414" t="s">
        <v>776</v>
      </c>
      <c r="C414" s="1">
        <v>1353</v>
      </c>
      <c r="D414" s="1">
        <v>1050</v>
      </c>
      <c r="E414" s="1">
        <v>0</v>
      </c>
      <c r="F414" s="4">
        <f t="shared" si="12"/>
        <v>0.77605321507760527</v>
      </c>
      <c r="G414" s="4">
        <f t="shared" si="13"/>
        <v>0</v>
      </c>
    </row>
    <row r="415" spans="1:7" x14ac:dyDescent="0.25">
      <c r="A415" s="8">
        <v>1150</v>
      </c>
      <c r="B415" t="s">
        <v>332</v>
      </c>
      <c r="C415" s="1">
        <v>1351</v>
      </c>
      <c r="D415" s="1">
        <v>145</v>
      </c>
      <c r="E415" s="1">
        <v>0</v>
      </c>
      <c r="F415" s="4">
        <f t="shared" si="12"/>
        <v>0.1073279052553664</v>
      </c>
      <c r="G415" s="4">
        <f t="shared" si="13"/>
        <v>0</v>
      </c>
    </row>
    <row r="416" spans="1:7" x14ac:dyDescent="0.25">
      <c r="A416" s="8">
        <v>1593</v>
      </c>
      <c r="B416" t="s">
        <v>333</v>
      </c>
      <c r="C416" s="1">
        <v>1350</v>
      </c>
      <c r="D416" s="1">
        <v>212</v>
      </c>
      <c r="E416" s="1">
        <v>0</v>
      </c>
      <c r="F416" s="4">
        <f t="shared" si="12"/>
        <v>0.15703703703703703</v>
      </c>
      <c r="G416" s="4">
        <f t="shared" si="13"/>
        <v>0</v>
      </c>
    </row>
    <row r="417" spans="1:7" x14ac:dyDescent="0.25">
      <c r="A417" s="8">
        <v>1697</v>
      </c>
      <c r="B417" t="s">
        <v>335</v>
      </c>
      <c r="C417" s="1">
        <v>1349</v>
      </c>
      <c r="D417" s="1">
        <v>104</v>
      </c>
      <c r="E417" s="1">
        <v>0</v>
      </c>
      <c r="F417" s="4">
        <f t="shared" si="12"/>
        <v>7.7094143810229804E-2</v>
      </c>
      <c r="G417" s="4">
        <f t="shared" si="13"/>
        <v>0</v>
      </c>
    </row>
    <row r="418" spans="1:7" x14ac:dyDescent="0.25">
      <c r="A418" s="8">
        <v>1680</v>
      </c>
      <c r="B418" t="s">
        <v>1215</v>
      </c>
      <c r="C418" s="1">
        <v>1346</v>
      </c>
      <c r="D418" s="1">
        <v>213</v>
      </c>
      <c r="E418" s="1">
        <v>0</v>
      </c>
      <c r="F418" s="4">
        <f t="shared" si="12"/>
        <v>0.15824665676077265</v>
      </c>
      <c r="G418" s="4">
        <f t="shared" si="13"/>
        <v>0</v>
      </c>
    </row>
    <row r="419" spans="1:7" x14ac:dyDescent="0.25">
      <c r="A419" s="8">
        <v>481</v>
      </c>
      <c r="B419" t="s">
        <v>663</v>
      </c>
      <c r="C419" s="1">
        <v>1345</v>
      </c>
      <c r="D419" s="1">
        <v>595</v>
      </c>
      <c r="E419" s="1">
        <v>0</v>
      </c>
      <c r="F419" s="4">
        <f t="shared" si="12"/>
        <v>0.44237918215613381</v>
      </c>
      <c r="G419" s="4">
        <f t="shared" si="13"/>
        <v>0</v>
      </c>
    </row>
    <row r="420" spans="1:7" x14ac:dyDescent="0.25">
      <c r="A420" s="8">
        <v>555</v>
      </c>
      <c r="B420" t="s">
        <v>346</v>
      </c>
      <c r="C420" s="1">
        <v>1344</v>
      </c>
      <c r="D420" s="1">
        <v>229</v>
      </c>
      <c r="E420" s="1">
        <v>0</v>
      </c>
      <c r="F420" s="4">
        <f t="shared" si="12"/>
        <v>0.17038690476190477</v>
      </c>
      <c r="G420" s="4">
        <f t="shared" si="13"/>
        <v>0</v>
      </c>
    </row>
    <row r="421" spans="1:7" x14ac:dyDescent="0.25">
      <c r="A421" s="8">
        <v>233</v>
      </c>
      <c r="B421" t="s">
        <v>1542</v>
      </c>
      <c r="C421" s="1">
        <v>1337</v>
      </c>
      <c r="D421" s="1">
        <v>82</v>
      </c>
      <c r="E421" s="1">
        <v>0</v>
      </c>
      <c r="F421" s="4">
        <f t="shared" si="12"/>
        <v>6.1331338818249814E-2</v>
      </c>
      <c r="G421" s="4">
        <f t="shared" si="13"/>
        <v>0</v>
      </c>
    </row>
    <row r="422" spans="1:7" x14ac:dyDescent="0.25">
      <c r="A422" s="8">
        <v>736</v>
      </c>
      <c r="B422" t="s">
        <v>622</v>
      </c>
      <c r="C422" s="1">
        <v>1336</v>
      </c>
      <c r="D422" s="1">
        <v>1055</v>
      </c>
      <c r="E422" s="1">
        <v>0</v>
      </c>
      <c r="F422" s="4">
        <f t="shared" si="12"/>
        <v>0.78967065868263475</v>
      </c>
      <c r="G422" s="4">
        <f t="shared" si="13"/>
        <v>0</v>
      </c>
    </row>
    <row r="423" spans="1:7" x14ac:dyDescent="0.25">
      <c r="A423" s="8">
        <v>517</v>
      </c>
      <c r="B423" t="s">
        <v>338</v>
      </c>
      <c r="C423" s="1">
        <v>1335</v>
      </c>
      <c r="D423" s="1">
        <v>550</v>
      </c>
      <c r="E423" s="1">
        <v>0</v>
      </c>
      <c r="F423" s="4">
        <f t="shared" si="12"/>
        <v>0.41198501872659177</v>
      </c>
      <c r="G423" s="4">
        <f t="shared" si="13"/>
        <v>0</v>
      </c>
    </row>
    <row r="424" spans="1:7" x14ac:dyDescent="0.25">
      <c r="A424" s="8">
        <v>2087</v>
      </c>
      <c r="B424" t="s">
        <v>665</v>
      </c>
      <c r="C424" s="1">
        <v>1322</v>
      </c>
      <c r="D424" s="1">
        <v>1012</v>
      </c>
      <c r="E424" s="1">
        <v>0</v>
      </c>
      <c r="F424" s="4">
        <f t="shared" si="12"/>
        <v>0.76550680786686842</v>
      </c>
      <c r="G424" s="4">
        <f t="shared" si="13"/>
        <v>0</v>
      </c>
    </row>
    <row r="425" spans="1:7" x14ac:dyDescent="0.25">
      <c r="A425" s="8">
        <v>538</v>
      </c>
      <c r="B425" t="s">
        <v>334</v>
      </c>
      <c r="C425" s="1">
        <v>1322</v>
      </c>
      <c r="D425" s="1">
        <v>206</v>
      </c>
      <c r="E425" s="1">
        <v>0</v>
      </c>
      <c r="F425" s="4">
        <f t="shared" si="12"/>
        <v>0.15582450832072617</v>
      </c>
      <c r="G425" s="4">
        <f t="shared" si="13"/>
        <v>0</v>
      </c>
    </row>
    <row r="426" spans="1:7" x14ac:dyDescent="0.25">
      <c r="A426" s="8">
        <v>1305</v>
      </c>
      <c r="B426" t="s">
        <v>340</v>
      </c>
      <c r="C426" s="1">
        <v>1320</v>
      </c>
      <c r="D426" s="1">
        <v>537</v>
      </c>
      <c r="E426" s="1">
        <v>0</v>
      </c>
      <c r="F426" s="4">
        <f t="shared" si="12"/>
        <v>0.4068181818181818</v>
      </c>
      <c r="G426" s="4">
        <f t="shared" si="13"/>
        <v>0</v>
      </c>
    </row>
    <row r="427" spans="1:7" x14ac:dyDescent="0.25">
      <c r="A427" s="8">
        <v>786</v>
      </c>
      <c r="B427" t="s">
        <v>345</v>
      </c>
      <c r="C427" s="1">
        <v>1318</v>
      </c>
      <c r="D427" s="1">
        <v>703</v>
      </c>
      <c r="E427" s="1">
        <v>0</v>
      </c>
      <c r="F427" s="4">
        <f t="shared" si="12"/>
        <v>0.53338391502276172</v>
      </c>
      <c r="G427" s="4">
        <f t="shared" si="13"/>
        <v>0</v>
      </c>
    </row>
    <row r="428" spans="1:7" x14ac:dyDescent="0.25">
      <c r="A428" s="8">
        <v>214</v>
      </c>
      <c r="B428" t="s">
        <v>336</v>
      </c>
      <c r="C428" s="1">
        <v>1308</v>
      </c>
      <c r="D428" s="1">
        <v>0</v>
      </c>
      <c r="E428" s="1">
        <v>0</v>
      </c>
      <c r="F428" s="4">
        <f t="shared" si="12"/>
        <v>0</v>
      </c>
      <c r="G428" s="4">
        <f t="shared" si="13"/>
        <v>0</v>
      </c>
    </row>
    <row r="429" spans="1:7" x14ac:dyDescent="0.25">
      <c r="A429" s="8">
        <v>357</v>
      </c>
      <c r="B429" t="s">
        <v>1156</v>
      </c>
      <c r="C429" s="1">
        <v>1303</v>
      </c>
      <c r="D429" s="1">
        <v>831</v>
      </c>
      <c r="E429" s="1">
        <v>0</v>
      </c>
      <c r="F429" s="4">
        <f t="shared" si="12"/>
        <v>0.63775901765157328</v>
      </c>
      <c r="G429" s="4">
        <f t="shared" si="13"/>
        <v>0</v>
      </c>
    </row>
    <row r="430" spans="1:7" x14ac:dyDescent="0.25">
      <c r="A430" s="8">
        <v>1424</v>
      </c>
      <c r="B430" t="s">
        <v>341</v>
      </c>
      <c r="C430" s="1">
        <v>1301</v>
      </c>
      <c r="D430" s="1">
        <v>427</v>
      </c>
      <c r="E430" s="1">
        <v>0</v>
      </c>
      <c r="F430" s="4">
        <f t="shared" si="12"/>
        <v>0.32820906994619525</v>
      </c>
      <c r="G430" s="4">
        <f t="shared" si="13"/>
        <v>0</v>
      </c>
    </row>
    <row r="431" spans="1:7" x14ac:dyDescent="0.25">
      <c r="A431" s="8">
        <v>739</v>
      </c>
      <c r="B431" t="s">
        <v>791</v>
      </c>
      <c r="C431" s="1">
        <v>1297</v>
      </c>
      <c r="D431" s="1">
        <v>681</v>
      </c>
      <c r="E431" s="1">
        <v>0</v>
      </c>
      <c r="F431" s="4">
        <f t="shared" si="12"/>
        <v>0.52505782575173476</v>
      </c>
      <c r="G431" s="4">
        <f t="shared" si="13"/>
        <v>0</v>
      </c>
    </row>
    <row r="432" spans="1:7" x14ac:dyDescent="0.25">
      <c r="A432" s="8">
        <v>1358</v>
      </c>
      <c r="B432" t="s">
        <v>353</v>
      </c>
      <c r="C432" s="1">
        <v>1293</v>
      </c>
      <c r="D432" s="1">
        <v>341</v>
      </c>
      <c r="E432" s="1">
        <v>5</v>
      </c>
      <c r="F432" s="4">
        <f t="shared" si="12"/>
        <v>0.26372776488785771</v>
      </c>
      <c r="G432" s="4">
        <f t="shared" si="13"/>
        <v>3.8669760247486465E-3</v>
      </c>
    </row>
    <row r="433" spans="1:7" x14ac:dyDescent="0.25">
      <c r="A433" s="8">
        <v>1945</v>
      </c>
      <c r="B433" t="s">
        <v>347</v>
      </c>
      <c r="C433" s="1">
        <v>1290</v>
      </c>
      <c r="D433" s="1">
        <v>264</v>
      </c>
      <c r="E433" s="1">
        <v>0</v>
      </c>
      <c r="F433" s="4">
        <f t="shared" si="12"/>
        <v>0.20465116279069767</v>
      </c>
      <c r="G433" s="4">
        <f t="shared" si="13"/>
        <v>0</v>
      </c>
    </row>
    <row r="434" spans="1:7" x14ac:dyDescent="0.25">
      <c r="A434" s="8">
        <v>333</v>
      </c>
      <c r="B434" t="s">
        <v>349</v>
      </c>
      <c r="C434" s="1">
        <v>1283</v>
      </c>
      <c r="D434" s="1">
        <v>386</v>
      </c>
      <c r="E434" s="1">
        <v>0</v>
      </c>
      <c r="F434" s="4">
        <f t="shared" si="12"/>
        <v>0.30085736554949338</v>
      </c>
      <c r="G434" s="4">
        <f t="shared" si="13"/>
        <v>0</v>
      </c>
    </row>
    <row r="435" spans="1:7" x14ac:dyDescent="0.25">
      <c r="A435" s="8">
        <v>1192</v>
      </c>
      <c r="B435" t="s">
        <v>344</v>
      </c>
      <c r="C435" s="1">
        <v>1282</v>
      </c>
      <c r="D435" s="1">
        <v>187</v>
      </c>
      <c r="E435" s="1">
        <v>0</v>
      </c>
      <c r="F435" s="4">
        <f t="shared" si="12"/>
        <v>0.14586583463338534</v>
      </c>
      <c r="G435" s="4">
        <f t="shared" si="13"/>
        <v>0</v>
      </c>
    </row>
    <row r="436" spans="1:7" x14ac:dyDescent="0.25">
      <c r="A436" s="8">
        <v>1093</v>
      </c>
      <c r="B436" t="s">
        <v>833</v>
      </c>
      <c r="C436" s="1">
        <v>1282</v>
      </c>
      <c r="D436" s="1">
        <v>572</v>
      </c>
      <c r="E436" s="1">
        <v>0</v>
      </c>
      <c r="F436" s="4">
        <f t="shared" si="12"/>
        <v>0.44617784711388453</v>
      </c>
      <c r="G436" s="4">
        <f t="shared" si="13"/>
        <v>0</v>
      </c>
    </row>
    <row r="437" spans="1:7" x14ac:dyDescent="0.25">
      <c r="A437" s="8">
        <v>742</v>
      </c>
      <c r="B437" t="s">
        <v>716</v>
      </c>
      <c r="C437" s="1">
        <v>1279</v>
      </c>
      <c r="D437" s="1">
        <v>562</v>
      </c>
      <c r="E437" s="1">
        <v>0</v>
      </c>
      <c r="F437" s="4">
        <f t="shared" si="12"/>
        <v>0.4394057857701329</v>
      </c>
      <c r="G437" s="4">
        <f t="shared" si="13"/>
        <v>0</v>
      </c>
    </row>
    <row r="438" spans="1:7" x14ac:dyDescent="0.25">
      <c r="A438" s="8">
        <v>1428</v>
      </c>
      <c r="B438" t="s">
        <v>717</v>
      </c>
      <c r="C438" s="1">
        <v>1253</v>
      </c>
      <c r="D438" s="1">
        <v>992</v>
      </c>
      <c r="E438" s="1">
        <v>0</v>
      </c>
      <c r="F438" s="4">
        <f t="shared" si="12"/>
        <v>0.79169992019154034</v>
      </c>
      <c r="G438" s="4">
        <f t="shared" si="13"/>
        <v>0</v>
      </c>
    </row>
    <row r="439" spans="1:7" x14ac:dyDescent="0.25">
      <c r="A439" s="8">
        <v>1672</v>
      </c>
      <c r="B439" t="s">
        <v>1403</v>
      </c>
      <c r="C439" s="1">
        <v>1252</v>
      </c>
      <c r="D439" s="1">
        <v>236</v>
      </c>
      <c r="E439" s="1">
        <v>0</v>
      </c>
      <c r="F439" s="4">
        <f t="shared" si="12"/>
        <v>0.18849840255591055</v>
      </c>
      <c r="G439" s="4">
        <f t="shared" si="13"/>
        <v>0</v>
      </c>
    </row>
    <row r="440" spans="1:7" x14ac:dyDescent="0.25">
      <c r="A440" s="8">
        <v>965</v>
      </c>
      <c r="B440" t="s">
        <v>348</v>
      </c>
      <c r="C440" s="1">
        <v>1251</v>
      </c>
      <c r="D440" s="1">
        <v>512</v>
      </c>
      <c r="E440" s="1">
        <v>0</v>
      </c>
      <c r="F440" s="4">
        <f t="shared" si="12"/>
        <v>0.40927258193445243</v>
      </c>
      <c r="G440" s="4">
        <f t="shared" si="13"/>
        <v>0</v>
      </c>
    </row>
    <row r="441" spans="1:7" x14ac:dyDescent="0.25">
      <c r="A441" s="8">
        <v>1235</v>
      </c>
      <c r="B441" t="s">
        <v>1102</v>
      </c>
      <c r="C441" s="1">
        <v>1248</v>
      </c>
      <c r="D441" s="1">
        <v>313</v>
      </c>
      <c r="E441" s="1">
        <v>0</v>
      </c>
      <c r="F441" s="4">
        <f t="shared" si="12"/>
        <v>0.25080128205128205</v>
      </c>
      <c r="G441" s="4">
        <f t="shared" si="13"/>
        <v>0</v>
      </c>
    </row>
    <row r="442" spans="1:7" x14ac:dyDescent="0.25">
      <c r="A442" s="8">
        <v>1511</v>
      </c>
      <c r="B442" t="s">
        <v>648</v>
      </c>
      <c r="C442" s="1">
        <v>1239</v>
      </c>
      <c r="D442" s="1">
        <v>800</v>
      </c>
      <c r="E442" s="1">
        <v>264</v>
      </c>
      <c r="F442" s="4">
        <f t="shared" si="12"/>
        <v>0.64568200161420497</v>
      </c>
      <c r="G442" s="4">
        <f t="shared" si="13"/>
        <v>0.21307506053268765</v>
      </c>
    </row>
    <row r="443" spans="1:7" x14ac:dyDescent="0.25">
      <c r="A443" s="8">
        <v>1227</v>
      </c>
      <c r="B443" t="s">
        <v>1334</v>
      </c>
      <c r="C443" s="1">
        <v>1235</v>
      </c>
      <c r="D443" s="1">
        <v>518</v>
      </c>
      <c r="E443" s="1">
        <v>0</v>
      </c>
      <c r="F443" s="4">
        <f t="shared" si="12"/>
        <v>0.41943319838056681</v>
      </c>
      <c r="G443" s="4">
        <f t="shared" si="13"/>
        <v>0</v>
      </c>
    </row>
    <row r="444" spans="1:7" x14ac:dyDescent="0.25">
      <c r="A444" s="8">
        <v>522</v>
      </c>
      <c r="B444" t="s">
        <v>1080</v>
      </c>
      <c r="C444" s="1">
        <v>1235</v>
      </c>
      <c r="D444" s="1">
        <v>292</v>
      </c>
      <c r="E444" s="1">
        <v>0</v>
      </c>
      <c r="F444" s="4">
        <f t="shared" si="12"/>
        <v>0.23643724696356275</v>
      </c>
      <c r="G444" s="4">
        <f t="shared" si="13"/>
        <v>0</v>
      </c>
    </row>
    <row r="445" spans="1:7" x14ac:dyDescent="0.25">
      <c r="A445" s="8">
        <v>754</v>
      </c>
      <c r="B445" t="s">
        <v>1037</v>
      </c>
      <c r="C445" s="1">
        <v>1232</v>
      </c>
      <c r="D445" s="1">
        <v>408</v>
      </c>
      <c r="E445" s="1">
        <v>0</v>
      </c>
      <c r="F445" s="4">
        <f t="shared" si="12"/>
        <v>0.33116883116883117</v>
      </c>
      <c r="G445" s="4">
        <f t="shared" si="13"/>
        <v>0</v>
      </c>
    </row>
    <row r="446" spans="1:7" x14ac:dyDescent="0.25">
      <c r="A446" s="8">
        <v>869</v>
      </c>
      <c r="B446" t="s">
        <v>350</v>
      </c>
      <c r="C446" s="1">
        <v>1230</v>
      </c>
      <c r="D446" s="1">
        <v>281</v>
      </c>
      <c r="E446" s="1">
        <v>0</v>
      </c>
      <c r="F446" s="4">
        <f t="shared" si="12"/>
        <v>0.22845528455284553</v>
      </c>
      <c r="G446" s="4">
        <f t="shared" si="13"/>
        <v>0</v>
      </c>
    </row>
    <row r="447" spans="1:7" x14ac:dyDescent="0.25">
      <c r="A447" s="8">
        <v>1166</v>
      </c>
      <c r="B447" t="s">
        <v>702</v>
      </c>
      <c r="C447" s="1">
        <v>1228</v>
      </c>
      <c r="D447" s="1">
        <v>444</v>
      </c>
      <c r="E447" s="1">
        <v>0</v>
      </c>
      <c r="F447" s="4">
        <f t="shared" si="12"/>
        <v>0.36156351791530944</v>
      </c>
      <c r="G447" s="4">
        <f t="shared" si="13"/>
        <v>0</v>
      </c>
    </row>
    <row r="448" spans="1:7" x14ac:dyDescent="0.25">
      <c r="A448" s="8">
        <v>1274</v>
      </c>
      <c r="B448" t="s">
        <v>343</v>
      </c>
      <c r="C448" s="1">
        <v>1224</v>
      </c>
      <c r="D448" s="1">
        <v>218</v>
      </c>
      <c r="E448" s="1">
        <v>0</v>
      </c>
      <c r="F448" s="4">
        <f t="shared" si="12"/>
        <v>0.1781045751633987</v>
      </c>
      <c r="G448" s="4">
        <f t="shared" si="13"/>
        <v>0</v>
      </c>
    </row>
    <row r="449" spans="1:7" x14ac:dyDescent="0.25">
      <c r="A449" s="8">
        <v>127</v>
      </c>
      <c r="B449" t="s">
        <v>351</v>
      </c>
      <c r="C449" s="1">
        <v>1223</v>
      </c>
      <c r="D449" s="1">
        <v>340</v>
      </c>
      <c r="E449" s="1">
        <v>0</v>
      </c>
      <c r="F449" s="4">
        <f t="shared" si="12"/>
        <v>0.27800490596892885</v>
      </c>
      <c r="G449" s="4">
        <f t="shared" si="13"/>
        <v>0</v>
      </c>
    </row>
    <row r="450" spans="1:7" x14ac:dyDescent="0.25">
      <c r="A450" s="8">
        <v>2073</v>
      </c>
      <c r="B450" t="s">
        <v>356</v>
      </c>
      <c r="C450" s="1">
        <v>1221</v>
      </c>
      <c r="D450" s="1">
        <v>430</v>
      </c>
      <c r="E450" s="1">
        <v>6</v>
      </c>
      <c r="F450" s="4">
        <f t="shared" si="12"/>
        <v>0.3521703521703522</v>
      </c>
      <c r="G450" s="4">
        <f t="shared" si="13"/>
        <v>4.9140049140049139E-3</v>
      </c>
    </row>
    <row r="451" spans="1:7" x14ac:dyDescent="0.25">
      <c r="A451" s="8">
        <v>10</v>
      </c>
      <c r="B451" t="s">
        <v>816</v>
      </c>
      <c r="C451" s="1">
        <v>1219</v>
      </c>
      <c r="D451" s="1">
        <v>192</v>
      </c>
      <c r="E451" s="1">
        <v>0</v>
      </c>
      <c r="F451" s="4">
        <f t="shared" si="12"/>
        <v>0.15750615258408532</v>
      </c>
      <c r="G451" s="4">
        <f t="shared" si="13"/>
        <v>0</v>
      </c>
    </row>
    <row r="452" spans="1:7" x14ac:dyDescent="0.25">
      <c r="A452" s="8">
        <v>1874</v>
      </c>
      <c r="B452" t="s">
        <v>749</v>
      </c>
      <c r="C452" s="1">
        <v>1216</v>
      </c>
      <c r="D452" s="1">
        <v>208</v>
      </c>
      <c r="E452" s="1">
        <v>0</v>
      </c>
      <c r="F452" s="4">
        <f t="shared" si="12"/>
        <v>0.17105263157894737</v>
      </c>
      <c r="G452" s="4">
        <f t="shared" si="13"/>
        <v>0</v>
      </c>
    </row>
    <row r="453" spans="1:7" x14ac:dyDescent="0.25">
      <c r="A453" s="8">
        <v>1552</v>
      </c>
      <c r="B453" t="s">
        <v>374</v>
      </c>
      <c r="C453" s="1">
        <v>1211</v>
      </c>
      <c r="D453" s="1">
        <v>697</v>
      </c>
      <c r="E453" s="1">
        <v>0</v>
      </c>
      <c r="F453" s="4">
        <f t="shared" si="12"/>
        <v>0.57555739058629229</v>
      </c>
      <c r="G453" s="4">
        <f t="shared" si="13"/>
        <v>0</v>
      </c>
    </row>
    <row r="454" spans="1:7" x14ac:dyDescent="0.25">
      <c r="A454" s="8">
        <v>1012</v>
      </c>
      <c r="B454" t="s">
        <v>355</v>
      </c>
      <c r="C454" s="1">
        <v>1209</v>
      </c>
      <c r="D454" s="1">
        <v>250</v>
      </c>
      <c r="E454" s="1">
        <v>0</v>
      </c>
      <c r="F454" s="4">
        <f t="shared" si="12"/>
        <v>0.20678246484698098</v>
      </c>
      <c r="G454" s="4">
        <f t="shared" si="13"/>
        <v>0</v>
      </c>
    </row>
    <row r="455" spans="1:7" x14ac:dyDescent="0.25">
      <c r="A455" s="8">
        <v>1922</v>
      </c>
      <c r="B455" t="s">
        <v>358</v>
      </c>
      <c r="C455" s="1">
        <v>1205</v>
      </c>
      <c r="D455" s="1">
        <v>176</v>
      </c>
      <c r="E455" s="1">
        <v>0</v>
      </c>
      <c r="F455" s="4">
        <f t="shared" ref="F455:F518" si="14">+IFERROR(D455/C455,0)</f>
        <v>0.14605809128630706</v>
      </c>
      <c r="G455" s="4">
        <f t="shared" si="13"/>
        <v>0</v>
      </c>
    </row>
    <row r="456" spans="1:7" x14ac:dyDescent="0.25">
      <c r="A456" s="8">
        <v>1023</v>
      </c>
      <c r="B456" t="s">
        <v>868</v>
      </c>
      <c r="C456" s="1">
        <v>1205</v>
      </c>
      <c r="D456" s="1">
        <v>507</v>
      </c>
      <c r="E456" s="1">
        <v>6</v>
      </c>
      <c r="F456" s="4">
        <f t="shared" si="14"/>
        <v>0.42074688796680498</v>
      </c>
      <c r="G456" s="4">
        <f t="shared" ref="G456:G519" si="15">+IFERROR(E456/$C456,0)</f>
        <v>4.9792531120331947E-3</v>
      </c>
    </row>
    <row r="457" spans="1:7" x14ac:dyDescent="0.25">
      <c r="A457" s="8">
        <v>980</v>
      </c>
      <c r="B457" t="s">
        <v>679</v>
      </c>
      <c r="C457" s="1">
        <v>1200</v>
      </c>
      <c r="D457" s="1">
        <v>513</v>
      </c>
      <c r="E457" s="1">
        <v>0</v>
      </c>
      <c r="F457" s="4">
        <f t="shared" si="14"/>
        <v>0.42749999999999999</v>
      </c>
      <c r="G457" s="4">
        <f t="shared" si="15"/>
        <v>0</v>
      </c>
    </row>
    <row r="458" spans="1:7" x14ac:dyDescent="0.25">
      <c r="A458" s="21" t="s">
        <v>2181</v>
      </c>
      <c r="B458" t="s">
        <v>905</v>
      </c>
      <c r="C458" s="1">
        <v>1110</v>
      </c>
      <c r="D458" s="1">
        <v>777</v>
      </c>
      <c r="E458" s="1">
        <v>567</v>
      </c>
      <c r="F458" s="4">
        <f t="shared" si="14"/>
        <v>0.7</v>
      </c>
      <c r="G458" s="4">
        <f t="shared" si="15"/>
        <v>0.51081081081081081</v>
      </c>
    </row>
    <row r="459" spans="1:7" x14ac:dyDescent="0.25">
      <c r="A459" s="21"/>
      <c r="B459" t="s">
        <v>1702</v>
      </c>
      <c r="C459" s="1">
        <v>10</v>
      </c>
      <c r="D459" s="1">
        <v>0</v>
      </c>
      <c r="E459" s="1">
        <v>0</v>
      </c>
      <c r="F459" s="4">
        <f t="shared" si="14"/>
        <v>0</v>
      </c>
      <c r="G459" s="4">
        <f t="shared" si="15"/>
        <v>0</v>
      </c>
    </row>
    <row r="460" spans="1:7" x14ac:dyDescent="0.25">
      <c r="A460" s="21"/>
      <c r="B460" t="s">
        <v>1707</v>
      </c>
      <c r="C460" s="1">
        <v>9</v>
      </c>
      <c r="D460" s="1">
        <v>0</v>
      </c>
      <c r="E460" s="1">
        <v>0</v>
      </c>
      <c r="F460" s="4">
        <f t="shared" si="14"/>
        <v>0</v>
      </c>
      <c r="G460" s="4">
        <f t="shared" si="15"/>
        <v>0</v>
      </c>
    </row>
    <row r="461" spans="1:7" x14ac:dyDescent="0.25">
      <c r="A461" s="21"/>
      <c r="B461" t="s">
        <v>1698</v>
      </c>
      <c r="C461" s="1">
        <v>6</v>
      </c>
      <c r="D461" s="1">
        <v>0</v>
      </c>
      <c r="E461" s="1">
        <v>0</v>
      </c>
      <c r="F461" s="4">
        <f t="shared" si="14"/>
        <v>0</v>
      </c>
      <c r="G461" s="4">
        <f t="shared" si="15"/>
        <v>0</v>
      </c>
    </row>
    <row r="462" spans="1:7" x14ac:dyDescent="0.25">
      <c r="A462" s="21"/>
      <c r="B462" t="s">
        <v>1705</v>
      </c>
      <c r="C462" s="1">
        <v>6</v>
      </c>
      <c r="D462" s="1">
        <v>0</v>
      </c>
      <c r="E462" s="1">
        <v>0</v>
      </c>
      <c r="F462" s="4">
        <f t="shared" si="14"/>
        <v>0</v>
      </c>
      <c r="G462" s="4">
        <f t="shared" si="15"/>
        <v>0</v>
      </c>
    </row>
    <row r="463" spans="1:7" x14ac:dyDescent="0.25">
      <c r="A463" s="21"/>
      <c r="B463" t="s">
        <v>1695</v>
      </c>
      <c r="C463" s="1">
        <v>6</v>
      </c>
      <c r="D463" s="1">
        <v>0</v>
      </c>
      <c r="E463" s="1">
        <v>0</v>
      </c>
      <c r="F463" s="4">
        <f t="shared" si="14"/>
        <v>0</v>
      </c>
      <c r="G463" s="4">
        <f t="shared" si="15"/>
        <v>0</v>
      </c>
    </row>
    <row r="464" spans="1:7" x14ac:dyDescent="0.25">
      <c r="A464" s="21"/>
      <c r="B464" t="s">
        <v>1711</v>
      </c>
      <c r="C464" s="1">
        <v>5</v>
      </c>
      <c r="D464" s="1">
        <v>0</v>
      </c>
      <c r="E464" s="1">
        <v>0</v>
      </c>
      <c r="F464" s="4">
        <f t="shared" si="14"/>
        <v>0</v>
      </c>
      <c r="G464" s="4">
        <f t="shared" si="15"/>
        <v>0</v>
      </c>
    </row>
    <row r="465" spans="1:7" x14ac:dyDescent="0.25">
      <c r="A465" s="21"/>
      <c r="B465" t="s">
        <v>1693</v>
      </c>
      <c r="C465" s="1">
        <v>4</v>
      </c>
      <c r="D465" s="1">
        <v>0</v>
      </c>
      <c r="E465" s="1">
        <v>0</v>
      </c>
      <c r="F465" s="4">
        <f t="shared" si="14"/>
        <v>0</v>
      </c>
      <c r="G465" s="4">
        <f t="shared" si="15"/>
        <v>0</v>
      </c>
    </row>
    <row r="466" spans="1:7" x14ac:dyDescent="0.25">
      <c r="A466" s="21"/>
      <c r="B466" t="s">
        <v>1697</v>
      </c>
      <c r="C466" s="1">
        <v>4</v>
      </c>
      <c r="D466" s="1">
        <v>0</v>
      </c>
      <c r="E466" s="1">
        <v>0</v>
      </c>
      <c r="F466" s="4">
        <f t="shared" si="14"/>
        <v>0</v>
      </c>
      <c r="G466" s="4">
        <f t="shared" si="15"/>
        <v>0</v>
      </c>
    </row>
    <row r="467" spans="1:7" x14ac:dyDescent="0.25">
      <c r="A467" s="21"/>
      <c r="B467" t="s">
        <v>1696</v>
      </c>
      <c r="C467" s="1">
        <v>2</v>
      </c>
      <c r="D467" s="1">
        <v>0</v>
      </c>
      <c r="E467" s="1">
        <v>0</v>
      </c>
      <c r="F467" s="4">
        <f t="shared" si="14"/>
        <v>0</v>
      </c>
      <c r="G467" s="4">
        <f t="shared" si="15"/>
        <v>0</v>
      </c>
    </row>
    <row r="468" spans="1:7" x14ac:dyDescent="0.25">
      <c r="A468" s="21"/>
      <c r="B468" t="s">
        <v>1694</v>
      </c>
      <c r="C468" s="1">
        <v>2</v>
      </c>
      <c r="D468" s="1">
        <v>0</v>
      </c>
      <c r="E468" s="1">
        <v>0</v>
      </c>
      <c r="F468" s="4">
        <f t="shared" si="14"/>
        <v>0</v>
      </c>
      <c r="G468" s="4">
        <f t="shared" si="15"/>
        <v>0</v>
      </c>
    </row>
    <row r="469" spans="1:7" x14ac:dyDescent="0.25">
      <c r="A469" s="21"/>
      <c r="B469" t="s">
        <v>1699</v>
      </c>
      <c r="C469" s="1">
        <v>2</v>
      </c>
      <c r="D469" s="1">
        <v>0</v>
      </c>
      <c r="E469" s="1">
        <v>0</v>
      </c>
      <c r="F469" s="4">
        <f t="shared" si="14"/>
        <v>0</v>
      </c>
      <c r="G469" s="4">
        <f t="shared" si="15"/>
        <v>0</v>
      </c>
    </row>
    <row r="470" spans="1:7" x14ac:dyDescent="0.25">
      <c r="A470" s="21"/>
      <c r="B470" t="s">
        <v>1710</v>
      </c>
      <c r="C470" s="1">
        <v>2</v>
      </c>
      <c r="D470" s="1">
        <v>0</v>
      </c>
      <c r="E470" s="1">
        <v>0</v>
      </c>
      <c r="F470" s="4">
        <f t="shared" si="14"/>
        <v>0</v>
      </c>
      <c r="G470" s="4">
        <f t="shared" si="15"/>
        <v>0</v>
      </c>
    </row>
    <row r="471" spans="1:7" x14ac:dyDescent="0.25">
      <c r="A471" s="21"/>
      <c r="B471" t="s">
        <v>1706</v>
      </c>
      <c r="C471" s="1">
        <v>2</v>
      </c>
      <c r="D471" s="1">
        <v>0</v>
      </c>
      <c r="E471" s="1">
        <v>0</v>
      </c>
      <c r="F471" s="4">
        <f t="shared" si="14"/>
        <v>0</v>
      </c>
      <c r="G471" s="4">
        <f t="shared" si="15"/>
        <v>0</v>
      </c>
    </row>
    <row r="472" spans="1:7" x14ac:dyDescent="0.25">
      <c r="A472" s="21"/>
      <c r="B472" t="s">
        <v>1712</v>
      </c>
      <c r="C472" s="1">
        <v>2</v>
      </c>
      <c r="D472" s="1">
        <v>0</v>
      </c>
      <c r="E472" s="1">
        <v>0</v>
      </c>
      <c r="F472" s="4">
        <f t="shared" si="14"/>
        <v>0</v>
      </c>
      <c r="G472" s="4">
        <f t="shared" si="15"/>
        <v>0</v>
      </c>
    </row>
    <row r="473" spans="1:7" x14ac:dyDescent="0.25">
      <c r="A473" s="21"/>
      <c r="B473" t="s">
        <v>1708</v>
      </c>
      <c r="C473" s="1">
        <v>2</v>
      </c>
      <c r="D473" s="1">
        <v>0</v>
      </c>
      <c r="E473" s="1">
        <v>0</v>
      </c>
      <c r="F473" s="4">
        <f t="shared" si="14"/>
        <v>0</v>
      </c>
      <c r="G473" s="4">
        <f t="shared" si="15"/>
        <v>0</v>
      </c>
    </row>
    <row r="474" spans="1:7" x14ac:dyDescent="0.25">
      <c r="A474" s="21"/>
      <c r="B474" t="s">
        <v>1709</v>
      </c>
      <c r="C474" s="1">
        <v>2</v>
      </c>
      <c r="D474" s="1">
        <v>0</v>
      </c>
      <c r="E474" s="1">
        <v>0</v>
      </c>
      <c r="F474" s="4">
        <f t="shared" si="14"/>
        <v>0</v>
      </c>
      <c r="G474" s="4">
        <f t="shared" si="15"/>
        <v>0</v>
      </c>
    </row>
    <row r="475" spans="1:7" x14ac:dyDescent="0.25">
      <c r="A475" s="21"/>
      <c r="B475" t="s">
        <v>1692</v>
      </c>
      <c r="C475" s="1">
        <v>2</v>
      </c>
      <c r="D475" s="1">
        <v>0</v>
      </c>
      <c r="E475" s="1">
        <v>0</v>
      </c>
      <c r="F475" s="4">
        <f t="shared" si="14"/>
        <v>0</v>
      </c>
      <c r="G475" s="4">
        <f t="shared" si="15"/>
        <v>0</v>
      </c>
    </row>
    <row r="476" spans="1:7" x14ac:dyDescent="0.25">
      <c r="A476" s="21"/>
      <c r="B476" t="s">
        <v>1714</v>
      </c>
      <c r="C476" s="1">
        <v>2</v>
      </c>
      <c r="D476" s="1">
        <v>0</v>
      </c>
      <c r="E476" s="1">
        <v>0</v>
      </c>
      <c r="F476" s="4">
        <f t="shared" si="14"/>
        <v>0</v>
      </c>
      <c r="G476" s="4">
        <f t="shared" si="15"/>
        <v>0</v>
      </c>
    </row>
    <row r="477" spans="1:7" x14ac:dyDescent="0.25">
      <c r="A477" s="21"/>
      <c r="B477" t="s">
        <v>1700</v>
      </c>
      <c r="C477" s="1">
        <v>2</v>
      </c>
      <c r="D477" s="1">
        <v>0</v>
      </c>
      <c r="E477" s="1">
        <v>0</v>
      </c>
      <c r="F477" s="4">
        <f t="shared" si="14"/>
        <v>0</v>
      </c>
      <c r="G477" s="4">
        <f t="shared" si="15"/>
        <v>0</v>
      </c>
    </row>
    <row r="478" spans="1:7" x14ac:dyDescent="0.25">
      <c r="A478" s="21"/>
      <c r="B478" t="s">
        <v>1713</v>
      </c>
      <c r="C478" s="1">
        <v>2</v>
      </c>
      <c r="D478" s="1">
        <v>0</v>
      </c>
      <c r="E478" s="1">
        <v>0</v>
      </c>
      <c r="F478" s="4">
        <f t="shared" si="14"/>
        <v>0</v>
      </c>
      <c r="G478" s="4">
        <f t="shared" si="15"/>
        <v>0</v>
      </c>
    </row>
    <row r="479" spans="1:7" x14ac:dyDescent="0.25">
      <c r="A479" s="21"/>
      <c r="B479" t="s">
        <v>1701</v>
      </c>
      <c r="C479" s="1">
        <v>2</v>
      </c>
      <c r="D479" s="1">
        <v>0</v>
      </c>
      <c r="E479" s="1">
        <v>0</v>
      </c>
      <c r="F479" s="4">
        <f t="shared" si="14"/>
        <v>0</v>
      </c>
      <c r="G479" s="4">
        <f t="shared" si="15"/>
        <v>0</v>
      </c>
    </row>
    <row r="480" spans="1:7" x14ac:dyDescent="0.25">
      <c r="A480" s="21"/>
      <c r="B480" t="s">
        <v>2152</v>
      </c>
      <c r="C480" s="1">
        <v>2</v>
      </c>
      <c r="D480" s="1">
        <v>0</v>
      </c>
      <c r="E480" s="1">
        <v>0</v>
      </c>
      <c r="F480" s="4">
        <f t="shared" si="14"/>
        <v>0</v>
      </c>
      <c r="G480" s="4">
        <f t="shared" si="15"/>
        <v>0</v>
      </c>
    </row>
    <row r="481" spans="1:7" x14ac:dyDescent="0.25">
      <c r="A481" s="21"/>
      <c r="B481" t="s">
        <v>1691</v>
      </c>
      <c r="C481" s="1">
        <v>2</v>
      </c>
      <c r="D481" s="1">
        <v>0</v>
      </c>
      <c r="E481" s="1">
        <v>0</v>
      </c>
      <c r="F481" s="4">
        <f t="shared" si="14"/>
        <v>0</v>
      </c>
      <c r="G481" s="4">
        <f t="shared" si="15"/>
        <v>0</v>
      </c>
    </row>
    <row r="482" spans="1:7" x14ac:dyDescent="0.25">
      <c r="A482" s="21"/>
      <c r="B482" t="s">
        <v>1703</v>
      </c>
      <c r="C482" s="1">
        <v>2</v>
      </c>
      <c r="D482" s="1">
        <v>0</v>
      </c>
      <c r="E482" s="1">
        <v>0</v>
      </c>
      <c r="F482" s="4">
        <f t="shared" si="14"/>
        <v>0</v>
      </c>
      <c r="G482" s="4">
        <f t="shared" si="15"/>
        <v>0</v>
      </c>
    </row>
    <row r="483" spans="1:7" x14ac:dyDescent="0.25">
      <c r="A483" s="8"/>
      <c r="B483" t="s">
        <v>1704</v>
      </c>
      <c r="C483" s="1">
        <v>1</v>
      </c>
      <c r="D483" s="1">
        <v>0</v>
      </c>
      <c r="E483" s="1">
        <v>0</v>
      </c>
      <c r="F483" s="4">
        <f t="shared" si="14"/>
        <v>0</v>
      </c>
      <c r="G483" s="4">
        <f t="shared" si="15"/>
        <v>0</v>
      </c>
    </row>
    <row r="484" spans="1:7" x14ac:dyDescent="0.25">
      <c r="A484" s="8">
        <v>336</v>
      </c>
      <c r="B484" t="s">
        <v>352</v>
      </c>
      <c r="C484" s="1">
        <v>1191</v>
      </c>
      <c r="D484" s="1">
        <v>162</v>
      </c>
      <c r="E484" s="1">
        <v>0</v>
      </c>
      <c r="F484" s="4">
        <f t="shared" si="14"/>
        <v>0.13602015113350127</v>
      </c>
      <c r="G484" s="4">
        <f t="shared" si="15"/>
        <v>0</v>
      </c>
    </row>
    <row r="485" spans="1:7" x14ac:dyDescent="0.25">
      <c r="A485" s="8">
        <v>893</v>
      </c>
      <c r="B485" t="s">
        <v>771</v>
      </c>
      <c r="C485" s="1">
        <v>1188</v>
      </c>
      <c r="D485" s="1">
        <v>421</v>
      </c>
      <c r="E485" s="1">
        <v>0</v>
      </c>
      <c r="F485" s="4">
        <f t="shared" si="14"/>
        <v>0.3543771043771044</v>
      </c>
      <c r="G485" s="4">
        <f t="shared" si="15"/>
        <v>0</v>
      </c>
    </row>
    <row r="486" spans="1:7" x14ac:dyDescent="0.25">
      <c r="A486" s="8">
        <v>2076</v>
      </c>
      <c r="B486" t="s">
        <v>632</v>
      </c>
      <c r="C486" s="1">
        <v>1174</v>
      </c>
      <c r="D486" s="1">
        <v>893</v>
      </c>
      <c r="E486" s="1">
        <v>0</v>
      </c>
      <c r="F486" s="4">
        <f t="shared" si="14"/>
        <v>0.76064735945485518</v>
      </c>
      <c r="G486" s="4">
        <f t="shared" si="15"/>
        <v>0</v>
      </c>
    </row>
    <row r="487" spans="1:7" x14ac:dyDescent="0.25">
      <c r="A487" s="8">
        <v>623</v>
      </c>
      <c r="B487" t="s">
        <v>669</v>
      </c>
      <c r="C487" s="1">
        <v>1174</v>
      </c>
      <c r="D487" s="1">
        <v>534</v>
      </c>
      <c r="E487" s="1">
        <v>0</v>
      </c>
      <c r="F487" s="4">
        <f t="shared" si="14"/>
        <v>0.45485519591141399</v>
      </c>
      <c r="G487" s="4">
        <f t="shared" si="15"/>
        <v>0</v>
      </c>
    </row>
    <row r="488" spans="1:7" x14ac:dyDescent="0.25">
      <c r="A488" s="8">
        <v>1687</v>
      </c>
      <c r="B488" t="s">
        <v>1177</v>
      </c>
      <c r="C488" s="1">
        <v>1164</v>
      </c>
      <c r="D488" s="1">
        <v>113</v>
      </c>
      <c r="E488" s="1">
        <v>0</v>
      </c>
      <c r="F488" s="4">
        <f t="shared" si="14"/>
        <v>9.7079037800687287E-2</v>
      </c>
      <c r="G488" s="4">
        <f t="shared" si="15"/>
        <v>0</v>
      </c>
    </row>
    <row r="489" spans="1:7" x14ac:dyDescent="0.25">
      <c r="A489" s="8">
        <v>435</v>
      </c>
      <c r="B489" t="s">
        <v>1231</v>
      </c>
      <c r="C489" s="1">
        <v>1156</v>
      </c>
      <c r="D489" s="1">
        <v>154</v>
      </c>
      <c r="E489" s="1">
        <v>0</v>
      </c>
      <c r="F489" s="4">
        <f t="shared" si="14"/>
        <v>0.13321799307958476</v>
      </c>
      <c r="G489" s="4">
        <f t="shared" si="15"/>
        <v>0</v>
      </c>
    </row>
    <row r="490" spans="1:7" x14ac:dyDescent="0.25">
      <c r="A490" s="8">
        <v>1365</v>
      </c>
      <c r="B490" t="s">
        <v>363</v>
      </c>
      <c r="C490" s="1">
        <v>1154</v>
      </c>
      <c r="D490" s="1">
        <v>768</v>
      </c>
      <c r="E490" s="1">
        <v>0</v>
      </c>
      <c r="F490" s="4">
        <f t="shared" si="14"/>
        <v>0.66551126516464476</v>
      </c>
      <c r="G490" s="4">
        <f t="shared" si="15"/>
        <v>0</v>
      </c>
    </row>
    <row r="491" spans="1:7" x14ac:dyDescent="0.25">
      <c r="A491" s="8">
        <v>1098</v>
      </c>
      <c r="B491" t="s">
        <v>365</v>
      </c>
      <c r="C491" s="1">
        <v>1154</v>
      </c>
      <c r="D491" s="1">
        <v>473</v>
      </c>
      <c r="E491" s="1">
        <v>0</v>
      </c>
      <c r="F491" s="4">
        <f t="shared" si="14"/>
        <v>0.40987868284228768</v>
      </c>
      <c r="G491" s="4">
        <f t="shared" si="15"/>
        <v>0</v>
      </c>
    </row>
    <row r="492" spans="1:7" x14ac:dyDescent="0.25">
      <c r="A492" s="8">
        <v>541</v>
      </c>
      <c r="B492" t="s">
        <v>359</v>
      </c>
      <c r="C492" s="1">
        <v>1154</v>
      </c>
      <c r="D492" s="1">
        <v>176</v>
      </c>
      <c r="E492" s="1">
        <v>0</v>
      </c>
      <c r="F492" s="4">
        <f t="shared" si="14"/>
        <v>0.15251299826689774</v>
      </c>
      <c r="G492" s="4">
        <f t="shared" si="15"/>
        <v>0</v>
      </c>
    </row>
    <row r="493" spans="1:7" x14ac:dyDescent="0.25">
      <c r="A493" s="8">
        <v>2080</v>
      </c>
      <c r="B493" t="s">
        <v>354</v>
      </c>
      <c r="C493" s="1">
        <v>1153</v>
      </c>
      <c r="D493" s="1">
        <v>626</v>
      </c>
      <c r="E493" s="1">
        <v>0</v>
      </c>
      <c r="F493" s="4">
        <f t="shared" si="14"/>
        <v>0.54293148308759753</v>
      </c>
      <c r="G493" s="4">
        <f t="shared" si="15"/>
        <v>0</v>
      </c>
    </row>
    <row r="494" spans="1:7" x14ac:dyDescent="0.25">
      <c r="A494" s="8">
        <v>393</v>
      </c>
      <c r="B494" t="s">
        <v>1586</v>
      </c>
      <c r="C494" s="1">
        <v>1139</v>
      </c>
      <c r="D494" s="1">
        <v>15</v>
      </c>
      <c r="E494" s="1">
        <v>0</v>
      </c>
      <c r="F494" s="4">
        <f t="shared" si="14"/>
        <v>1.3169446883230905E-2</v>
      </c>
      <c r="G494" s="4">
        <f t="shared" si="15"/>
        <v>0</v>
      </c>
    </row>
    <row r="495" spans="1:7" x14ac:dyDescent="0.25">
      <c r="A495" s="8">
        <v>340</v>
      </c>
      <c r="B495" t="s">
        <v>361</v>
      </c>
      <c r="C495" s="1">
        <v>1138</v>
      </c>
      <c r="D495" s="1">
        <v>508</v>
      </c>
      <c r="E495" s="1">
        <v>19</v>
      </c>
      <c r="F495" s="4">
        <f t="shared" si="14"/>
        <v>0.44639718804920914</v>
      </c>
      <c r="G495" s="4">
        <f t="shared" si="15"/>
        <v>1.6695957820738138E-2</v>
      </c>
    </row>
    <row r="496" spans="1:7" x14ac:dyDescent="0.25">
      <c r="A496" s="8">
        <v>458</v>
      </c>
      <c r="B496" t="s">
        <v>682</v>
      </c>
      <c r="C496" s="1">
        <v>1134</v>
      </c>
      <c r="D496" s="1">
        <v>501</v>
      </c>
      <c r="E496" s="1">
        <v>0</v>
      </c>
      <c r="F496" s="4">
        <f t="shared" si="14"/>
        <v>0.4417989417989418</v>
      </c>
      <c r="G496" s="4">
        <f t="shared" si="15"/>
        <v>0</v>
      </c>
    </row>
    <row r="497" spans="1:7" x14ac:dyDescent="0.25">
      <c r="A497" s="8">
        <v>841</v>
      </c>
      <c r="B497" t="s">
        <v>1315</v>
      </c>
      <c r="C497" s="1">
        <v>1133</v>
      </c>
      <c r="D497" s="1">
        <v>417</v>
      </c>
      <c r="E497" s="1">
        <v>13</v>
      </c>
      <c r="F497" s="4">
        <f t="shared" si="14"/>
        <v>0.3680494263018535</v>
      </c>
      <c r="G497" s="4">
        <f t="shared" si="15"/>
        <v>1.1473962930273611E-2</v>
      </c>
    </row>
    <row r="498" spans="1:7" x14ac:dyDescent="0.25">
      <c r="A498" s="8">
        <v>511</v>
      </c>
      <c r="B498" t="s">
        <v>375</v>
      </c>
      <c r="C498" s="1">
        <v>1127</v>
      </c>
      <c r="D498" s="1">
        <v>78</v>
      </c>
      <c r="E498" s="1">
        <v>0</v>
      </c>
      <c r="F498" s="4">
        <f t="shared" si="14"/>
        <v>6.9210292812777283E-2</v>
      </c>
      <c r="G498" s="4">
        <f t="shared" si="15"/>
        <v>0</v>
      </c>
    </row>
    <row r="499" spans="1:7" x14ac:dyDescent="0.25">
      <c r="A499" s="8">
        <v>1537</v>
      </c>
      <c r="B499" t="s">
        <v>364</v>
      </c>
      <c r="C499" s="1">
        <v>1126</v>
      </c>
      <c r="D499" s="1">
        <v>246</v>
      </c>
      <c r="E499" s="1">
        <v>20</v>
      </c>
      <c r="F499" s="4">
        <f t="shared" si="14"/>
        <v>0.21847246891651864</v>
      </c>
      <c r="G499" s="4">
        <f t="shared" si="15"/>
        <v>1.7761989342806393E-2</v>
      </c>
    </row>
    <row r="500" spans="1:7" x14ac:dyDescent="0.25">
      <c r="A500" s="8">
        <v>1397</v>
      </c>
      <c r="B500" t="s">
        <v>756</v>
      </c>
      <c r="C500" s="1">
        <v>1125</v>
      </c>
      <c r="D500" s="1">
        <v>218</v>
      </c>
      <c r="E500" s="1">
        <v>0</v>
      </c>
      <c r="F500" s="4">
        <f t="shared" si="14"/>
        <v>0.19377777777777777</v>
      </c>
      <c r="G500" s="4">
        <f t="shared" si="15"/>
        <v>0</v>
      </c>
    </row>
    <row r="501" spans="1:7" x14ac:dyDescent="0.25">
      <c r="A501" s="8">
        <v>850</v>
      </c>
      <c r="B501" t="s">
        <v>910</v>
      </c>
      <c r="C501" s="1">
        <v>1121</v>
      </c>
      <c r="D501" s="1">
        <v>360</v>
      </c>
      <c r="E501" s="1">
        <v>0</v>
      </c>
      <c r="F501" s="4">
        <f t="shared" si="14"/>
        <v>0.32114183764495985</v>
      </c>
      <c r="G501" s="4">
        <f t="shared" si="15"/>
        <v>0</v>
      </c>
    </row>
    <row r="502" spans="1:7" x14ac:dyDescent="0.25">
      <c r="A502" s="8">
        <v>1290</v>
      </c>
      <c r="B502" t="s">
        <v>357</v>
      </c>
      <c r="C502" s="1">
        <v>1110</v>
      </c>
      <c r="D502" s="1">
        <v>290</v>
      </c>
      <c r="E502" s="1">
        <v>0</v>
      </c>
      <c r="F502" s="4">
        <f t="shared" si="14"/>
        <v>0.26126126126126126</v>
      </c>
      <c r="G502" s="4">
        <f t="shared" si="15"/>
        <v>0</v>
      </c>
    </row>
    <row r="503" spans="1:7" x14ac:dyDescent="0.25">
      <c r="A503" s="8">
        <v>892</v>
      </c>
      <c r="B503" t="s">
        <v>1282</v>
      </c>
      <c r="C503" s="1">
        <v>1102</v>
      </c>
      <c r="D503" s="1">
        <v>654</v>
      </c>
      <c r="E503" s="1">
        <v>0</v>
      </c>
      <c r="F503" s="4">
        <f t="shared" si="14"/>
        <v>0.59346642468239563</v>
      </c>
      <c r="G503" s="4">
        <f t="shared" si="15"/>
        <v>0</v>
      </c>
    </row>
    <row r="504" spans="1:7" x14ac:dyDescent="0.25">
      <c r="A504" s="8">
        <v>2048</v>
      </c>
      <c r="B504" t="s">
        <v>708</v>
      </c>
      <c r="C504" s="1">
        <v>1098</v>
      </c>
      <c r="D504" s="1">
        <v>375</v>
      </c>
      <c r="E504" s="1">
        <v>0</v>
      </c>
      <c r="F504" s="4">
        <f t="shared" si="14"/>
        <v>0.34153005464480873</v>
      </c>
      <c r="G504" s="4">
        <f t="shared" si="15"/>
        <v>0</v>
      </c>
    </row>
    <row r="505" spans="1:7" x14ac:dyDescent="0.25">
      <c r="A505" s="8">
        <v>1314</v>
      </c>
      <c r="B505" t="s">
        <v>407</v>
      </c>
      <c r="C505" s="1">
        <v>1098</v>
      </c>
      <c r="D505" s="1">
        <v>453</v>
      </c>
      <c r="E505" s="1">
        <v>0</v>
      </c>
      <c r="F505" s="4">
        <f t="shared" si="14"/>
        <v>0.41256830601092898</v>
      </c>
      <c r="G505" s="4">
        <f t="shared" si="15"/>
        <v>0</v>
      </c>
    </row>
    <row r="506" spans="1:7" x14ac:dyDescent="0.25">
      <c r="A506" s="8">
        <v>652</v>
      </c>
      <c r="B506" t="s">
        <v>385</v>
      </c>
      <c r="C506" s="1">
        <v>1094</v>
      </c>
      <c r="D506" s="1">
        <v>466</v>
      </c>
      <c r="E506" s="1">
        <v>0</v>
      </c>
      <c r="F506" s="4">
        <f t="shared" si="14"/>
        <v>0.42595978062157219</v>
      </c>
      <c r="G506" s="4">
        <f t="shared" si="15"/>
        <v>0</v>
      </c>
    </row>
    <row r="507" spans="1:7" x14ac:dyDescent="0.25">
      <c r="A507" s="8">
        <v>934</v>
      </c>
      <c r="B507" t="s">
        <v>689</v>
      </c>
      <c r="C507" s="1">
        <v>1093</v>
      </c>
      <c r="D507" s="1">
        <v>403</v>
      </c>
      <c r="E507" s="1">
        <v>0</v>
      </c>
      <c r="F507" s="4">
        <f t="shared" si="14"/>
        <v>0.36870997255260751</v>
      </c>
      <c r="G507" s="4">
        <f t="shared" si="15"/>
        <v>0</v>
      </c>
    </row>
    <row r="508" spans="1:7" x14ac:dyDescent="0.25">
      <c r="A508" s="8">
        <v>545</v>
      </c>
      <c r="B508" t="s">
        <v>362</v>
      </c>
      <c r="C508" s="1">
        <v>1093</v>
      </c>
      <c r="D508" s="1">
        <v>501</v>
      </c>
      <c r="E508" s="1">
        <v>0</v>
      </c>
      <c r="F508" s="4">
        <f t="shared" si="14"/>
        <v>0.45837145471180241</v>
      </c>
      <c r="G508" s="4">
        <f t="shared" si="15"/>
        <v>0</v>
      </c>
    </row>
    <row r="509" spans="1:7" x14ac:dyDescent="0.25">
      <c r="A509" s="8">
        <v>1564</v>
      </c>
      <c r="B509" t="s">
        <v>1016</v>
      </c>
      <c r="C509" s="1">
        <v>1092</v>
      </c>
      <c r="D509" s="1">
        <v>459</v>
      </c>
      <c r="E509" s="1">
        <v>0</v>
      </c>
      <c r="F509" s="4">
        <f t="shared" si="14"/>
        <v>0.42032967032967034</v>
      </c>
      <c r="G509" s="4">
        <f t="shared" si="15"/>
        <v>0</v>
      </c>
    </row>
    <row r="510" spans="1:7" x14ac:dyDescent="0.25">
      <c r="A510" s="8">
        <v>377</v>
      </c>
      <c r="B510" t="s">
        <v>993</v>
      </c>
      <c r="C510" s="1">
        <v>1090</v>
      </c>
      <c r="D510" s="1">
        <v>234</v>
      </c>
      <c r="E510" s="1">
        <v>0</v>
      </c>
      <c r="F510" s="4">
        <f t="shared" si="14"/>
        <v>0.21467889908256882</v>
      </c>
      <c r="G510" s="4">
        <f t="shared" si="15"/>
        <v>0</v>
      </c>
    </row>
    <row r="511" spans="1:7" x14ac:dyDescent="0.25">
      <c r="A511" s="8">
        <v>854</v>
      </c>
      <c r="B511" t="s">
        <v>631</v>
      </c>
      <c r="C511" s="1">
        <v>1088</v>
      </c>
      <c r="D511" s="1">
        <v>925</v>
      </c>
      <c r="E511" s="1">
        <v>0</v>
      </c>
      <c r="F511" s="4">
        <f t="shared" si="14"/>
        <v>0.8501838235294118</v>
      </c>
      <c r="G511" s="4">
        <f t="shared" si="15"/>
        <v>0</v>
      </c>
    </row>
    <row r="512" spans="1:7" x14ac:dyDescent="0.25">
      <c r="A512" s="8">
        <v>1618</v>
      </c>
      <c r="B512" t="s">
        <v>372</v>
      </c>
      <c r="C512" s="1">
        <v>1087</v>
      </c>
      <c r="D512" s="1">
        <v>592</v>
      </c>
      <c r="E512" s="1">
        <v>0</v>
      </c>
      <c r="F512" s="4">
        <f t="shared" si="14"/>
        <v>0.54461821527138909</v>
      </c>
      <c r="G512" s="4">
        <f t="shared" si="15"/>
        <v>0</v>
      </c>
    </row>
    <row r="513" spans="1:7" x14ac:dyDescent="0.25">
      <c r="A513" s="8">
        <v>1545</v>
      </c>
      <c r="B513" t="s">
        <v>1033</v>
      </c>
      <c r="C513" s="1">
        <v>1084</v>
      </c>
      <c r="D513" s="1">
        <v>184</v>
      </c>
      <c r="E513" s="1">
        <v>0</v>
      </c>
      <c r="F513" s="4">
        <f t="shared" si="14"/>
        <v>0.16974169741697417</v>
      </c>
      <c r="G513" s="4">
        <f t="shared" si="15"/>
        <v>0</v>
      </c>
    </row>
    <row r="514" spans="1:7" x14ac:dyDescent="0.25">
      <c r="A514" s="8">
        <v>1388</v>
      </c>
      <c r="B514" t="s">
        <v>666</v>
      </c>
      <c r="C514" s="1">
        <v>1080</v>
      </c>
      <c r="D514" s="1">
        <v>448</v>
      </c>
      <c r="E514" s="1">
        <v>0</v>
      </c>
      <c r="F514" s="4">
        <f t="shared" si="14"/>
        <v>0.4148148148148148</v>
      </c>
      <c r="G514" s="4">
        <f t="shared" si="15"/>
        <v>0</v>
      </c>
    </row>
    <row r="515" spans="1:7" x14ac:dyDescent="0.25">
      <c r="A515" s="8">
        <v>1842</v>
      </c>
      <c r="B515" t="s">
        <v>652</v>
      </c>
      <c r="C515" s="1">
        <v>1075</v>
      </c>
      <c r="D515" s="1">
        <v>645</v>
      </c>
      <c r="E515" s="1">
        <v>0</v>
      </c>
      <c r="F515" s="4">
        <f t="shared" si="14"/>
        <v>0.6</v>
      </c>
      <c r="G515" s="4">
        <f t="shared" si="15"/>
        <v>0</v>
      </c>
    </row>
    <row r="516" spans="1:7" x14ac:dyDescent="0.25">
      <c r="A516" s="8">
        <v>286</v>
      </c>
      <c r="B516" t="s">
        <v>371</v>
      </c>
      <c r="C516" s="1">
        <v>1074</v>
      </c>
      <c r="D516" s="1">
        <v>0</v>
      </c>
      <c r="E516" s="1">
        <v>0</v>
      </c>
      <c r="F516" s="4">
        <f t="shared" si="14"/>
        <v>0</v>
      </c>
      <c r="G516" s="4">
        <f t="shared" si="15"/>
        <v>0</v>
      </c>
    </row>
    <row r="517" spans="1:7" x14ac:dyDescent="0.25">
      <c r="A517" s="8">
        <v>860</v>
      </c>
      <c r="B517" t="s">
        <v>1135</v>
      </c>
      <c r="C517" s="1">
        <v>1066</v>
      </c>
      <c r="D517" s="1">
        <v>226</v>
      </c>
      <c r="E517" s="1">
        <v>0</v>
      </c>
      <c r="F517" s="4">
        <f t="shared" si="14"/>
        <v>0.21200750469043153</v>
      </c>
      <c r="G517" s="4">
        <f t="shared" si="15"/>
        <v>0</v>
      </c>
    </row>
    <row r="518" spans="1:7" x14ac:dyDescent="0.25">
      <c r="A518" s="8">
        <v>977</v>
      </c>
      <c r="B518" t="s">
        <v>692</v>
      </c>
      <c r="C518" s="1">
        <v>1065</v>
      </c>
      <c r="D518" s="1">
        <v>375</v>
      </c>
      <c r="E518" s="1">
        <v>0</v>
      </c>
      <c r="F518" s="4">
        <f t="shared" si="14"/>
        <v>0.352112676056338</v>
      </c>
      <c r="G518" s="4">
        <f t="shared" si="15"/>
        <v>0</v>
      </c>
    </row>
    <row r="519" spans="1:7" x14ac:dyDescent="0.25">
      <c r="A519" s="8">
        <v>914</v>
      </c>
      <c r="B519" t="s">
        <v>367</v>
      </c>
      <c r="C519" s="1">
        <v>1061</v>
      </c>
      <c r="D519" s="1">
        <v>89</v>
      </c>
      <c r="E519" s="1">
        <v>0</v>
      </c>
      <c r="F519" s="4">
        <f t="shared" ref="F519:F582" si="16">+IFERROR(D519/C519,0)</f>
        <v>8.3883129123468431E-2</v>
      </c>
      <c r="G519" s="4">
        <f t="shared" si="15"/>
        <v>0</v>
      </c>
    </row>
    <row r="520" spans="1:7" x14ac:dyDescent="0.25">
      <c r="A520" s="8">
        <v>1568</v>
      </c>
      <c r="B520" t="s">
        <v>394</v>
      </c>
      <c r="C520" s="1">
        <v>1059</v>
      </c>
      <c r="D520" s="1">
        <v>155</v>
      </c>
      <c r="E520" s="1">
        <v>0</v>
      </c>
      <c r="F520" s="4">
        <f t="shared" si="16"/>
        <v>0.14636449480642116</v>
      </c>
      <c r="G520" s="4">
        <f t="shared" ref="G520:G583" si="17">+IFERROR(E520/$C520,0)</f>
        <v>0</v>
      </c>
    </row>
    <row r="521" spans="1:7" x14ac:dyDescent="0.25">
      <c r="A521" s="8">
        <v>970</v>
      </c>
      <c r="B521" t="s">
        <v>368</v>
      </c>
      <c r="C521" s="1">
        <v>1058</v>
      </c>
      <c r="D521" s="1">
        <v>401</v>
      </c>
      <c r="E521" s="1">
        <v>0</v>
      </c>
      <c r="F521" s="4">
        <f t="shared" si="16"/>
        <v>0.37901701323251419</v>
      </c>
      <c r="G521" s="4">
        <f t="shared" si="17"/>
        <v>0</v>
      </c>
    </row>
    <row r="522" spans="1:7" x14ac:dyDescent="0.25">
      <c r="A522" s="8">
        <v>1657</v>
      </c>
      <c r="B522" t="s">
        <v>1071</v>
      </c>
      <c r="C522" s="1">
        <v>1055</v>
      </c>
      <c r="D522" s="1">
        <v>235</v>
      </c>
      <c r="E522" s="1">
        <v>0</v>
      </c>
      <c r="F522" s="4">
        <f t="shared" si="16"/>
        <v>0.22274881516587677</v>
      </c>
      <c r="G522" s="4">
        <f t="shared" si="17"/>
        <v>0</v>
      </c>
    </row>
    <row r="523" spans="1:7" x14ac:dyDescent="0.25">
      <c r="A523" s="8">
        <v>1833</v>
      </c>
      <c r="B523" t="s">
        <v>694</v>
      </c>
      <c r="C523" s="1">
        <v>1053</v>
      </c>
      <c r="D523" s="1">
        <v>446</v>
      </c>
      <c r="E523" s="1">
        <v>0</v>
      </c>
      <c r="F523" s="4">
        <f t="shared" si="16"/>
        <v>0.42355175688509022</v>
      </c>
      <c r="G523" s="4">
        <f t="shared" si="17"/>
        <v>0</v>
      </c>
    </row>
    <row r="524" spans="1:7" x14ac:dyDescent="0.25">
      <c r="A524" s="8">
        <v>1613</v>
      </c>
      <c r="B524" t="s">
        <v>1400</v>
      </c>
      <c r="C524" s="1">
        <v>1053</v>
      </c>
      <c r="D524" s="1">
        <v>140</v>
      </c>
      <c r="E524" s="1">
        <v>0</v>
      </c>
      <c r="F524" s="4">
        <f t="shared" si="16"/>
        <v>0.13295346628679963</v>
      </c>
      <c r="G524" s="4">
        <f t="shared" si="17"/>
        <v>0</v>
      </c>
    </row>
    <row r="525" spans="1:7" x14ac:dyDescent="0.25">
      <c r="A525" s="8">
        <v>2055</v>
      </c>
      <c r="B525" t="s">
        <v>360</v>
      </c>
      <c r="C525" s="1">
        <v>1052</v>
      </c>
      <c r="D525" s="1">
        <v>226</v>
      </c>
      <c r="E525" s="1">
        <v>0</v>
      </c>
      <c r="F525" s="4">
        <f t="shared" si="16"/>
        <v>0.21482889733840305</v>
      </c>
      <c r="G525" s="4">
        <f t="shared" si="17"/>
        <v>0</v>
      </c>
    </row>
    <row r="526" spans="1:7" x14ac:dyDescent="0.25">
      <c r="A526" s="8">
        <v>1295</v>
      </c>
      <c r="B526" t="s">
        <v>1681</v>
      </c>
      <c r="C526" s="1">
        <v>1048</v>
      </c>
      <c r="D526" s="1">
        <v>0</v>
      </c>
      <c r="E526" s="1">
        <v>0</v>
      </c>
      <c r="F526" s="4">
        <f t="shared" si="16"/>
        <v>0</v>
      </c>
      <c r="G526" s="4">
        <f t="shared" si="17"/>
        <v>0</v>
      </c>
    </row>
    <row r="527" spans="1:7" x14ac:dyDescent="0.25">
      <c r="A527" s="8">
        <v>1710</v>
      </c>
      <c r="B527" t="s">
        <v>391</v>
      </c>
      <c r="C527" s="1">
        <v>1045</v>
      </c>
      <c r="D527" s="1">
        <v>643</v>
      </c>
      <c r="E527" s="1">
        <v>0</v>
      </c>
      <c r="F527" s="4">
        <f t="shared" si="16"/>
        <v>0.61531100478468903</v>
      </c>
      <c r="G527" s="4">
        <f t="shared" si="17"/>
        <v>0</v>
      </c>
    </row>
    <row r="528" spans="1:7" x14ac:dyDescent="0.25">
      <c r="A528" s="8">
        <v>551</v>
      </c>
      <c r="B528" t="s">
        <v>366</v>
      </c>
      <c r="C528" s="1">
        <v>1045</v>
      </c>
      <c r="D528" s="1">
        <v>237</v>
      </c>
      <c r="E528" s="1">
        <v>0</v>
      </c>
      <c r="F528" s="4">
        <f t="shared" si="16"/>
        <v>0.22679425837320574</v>
      </c>
      <c r="G528" s="4">
        <f t="shared" si="17"/>
        <v>0</v>
      </c>
    </row>
    <row r="529" spans="1:7" x14ac:dyDescent="0.25">
      <c r="A529" s="8">
        <v>1136</v>
      </c>
      <c r="B529" t="s">
        <v>1450</v>
      </c>
      <c r="C529" s="1">
        <v>1040</v>
      </c>
      <c r="D529" s="1">
        <v>99</v>
      </c>
      <c r="E529" s="1">
        <v>0</v>
      </c>
      <c r="F529" s="4">
        <f t="shared" si="16"/>
        <v>9.5192307692307687E-2</v>
      </c>
      <c r="G529" s="4">
        <f t="shared" si="17"/>
        <v>0</v>
      </c>
    </row>
    <row r="530" spans="1:7" x14ac:dyDescent="0.25">
      <c r="A530" s="8">
        <v>269</v>
      </c>
      <c r="B530" t="s">
        <v>376</v>
      </c>
      <c r="C530" s="1">
        <v>1040</v>
      </c>
      <c r="D530" s="1">
        <v>0</v>
      </c>
      <c r="E530" s="1">
        <v>0</v>
      </c>
      <c r="F530" s="4">
        <f t="shared" si="16"/>
        <v>0</v>
      </c>
      <c r="G530" s="4">
        <f t="shared" si="17"/>
        <v>0</v>
      </c>
    </row>
    <row r="531" spans="1:7" x14ac:dyDescent="0.25">
      <c r="A531" s="8">
        <v>2009</v>
      </c>
      <c r="B531" t="s">
        <v>747</v>
      </c>
      <c r="C531" s="1">
        <v>1036</v>
      </c>
      <c r="D531" s="1">
        <v>183</v>
      </c>
      <c r="E531" s="1">
        <v>0</v>
      </c>
      <c r="F531" s="4">
        <f t="shared" si="16"/>
        <v>0.17664092664092665</v>
      </c>
      <c r="G531" s="4">
        <f t="shared" si="17"/>
        <v>0</v>
      </c>
    </row>
    <row r="532" spans="1:7" x14ac:dyDescent="0.25">
      <c r="A532" s="8">
        <v>1391</v>
      </c>
      <c r="B532" t="s">
        <v>807</v>
      </c>
      <c r="C532" s="1">
        <v>1036</v>
      </c>
      <c r="D532" s="1">
        <v>331</v>
      </c>
      <c r="E532" s="1">
        <v>0</v>
      </c>
      <c r="F532" s="4">
        <f t="shared" si="16"/>
        <v>0.31949806949806953</v>
      </c>
      <c r="G532" s="4">
        <f t="shared" si="17"/>
        <v>0</v>
      </c>
    </row>
    <row r="533" spans="1:7" x14ac:dyDescent="0.25">
      <c r="A533" s="8">
        <v>603</v>
      </c>
      <c r="B533" t="s">
        <v>370</v>
      </c>
      <c r="C533" s="1">
        <v>1036</v>
      </c>
      <c r="D533" s="1">
        <v>0</v>
      </c>
      <c r="E533" s="1">
        <v>0</v>
      </c>
      <c r="F533" s="4">
        <f t="shared" si="16"/>
        <v>0</v>
      </c>
      <c r="G533" s="4">
        <f t="shared" si="17"/>
        <v>0</v>
      </c>
    </row>
    <row r="534" spans="1:7" x14ac:dyDescent="0.25">
      <c r="A534" s="8">
        <v>1964</v>
      </c>
      <c r="B534" t="s">
        <v>378</v>
      </c>
      <c r="C534" s="1">
        <v>1035</v>
      </c>
      <c r="D534" s="1">
        <v>383</v>
      </c>
      <c r="E534" s="1">
        <v>0</v>
      </c>
      <c r="F534" s="4">
        <f t="shared" si="16"/>
        <v>0.37004830917874398</v>
      </c>
      <c r="G534" s="4">
        <f t="shared" si="17"/>
        <v>0</v>
      </c>
    </row>
    <row r="535" spans="1:7" x14ac:dyDescent="0.25">
      <c r="A535" s="8">
        <v>43</v>
      </c>
      <c r="B535" t="s">
        <v>896</v>
      </c>
      <c r="C535" s="1">
        <v>1032</v>
      </c>
      <c r="D535" s="1">
        <v>675</v>
      </c>
      <c r="E535" s="1">
        <v>0</v>
      </c>
      <c r="F535" s="4">
        <f t="shared" si="16"/>
        <v>0.65406976744186052</v>
      </c>
      <c r="G535" s="4">
        <f t="shared" si="17"/>
        <v>0</v>
      </c>
    </row>
    <row r="536" spans="1:7" x14ac:dyDescent="0.25">
      <c r="A536" s="8">
        <v>1072</v>
      </c>
      <c r="B536" t="s">
        <v>382</v>
      </c>
      <c r="C536" s="1">
        <v>1031</v>
      </c>
      <c r="D536" s="1">
        <v>536</v>
      </c>
      <c r="E536" s="1">
        <v>0</v>
      </c>
      <c r="F536" s="4">
        <f t="shared" si="16"/>
        <v>0.51988360814742973</v>
      </c>
      <c r="G536" s="4">
        <f t="shared" si="17"/>
        <v>0</v>
      </c>
    </row>
    <row r="537" spans="1:7" x14ac:dyDescent="0.25">
      <c r="A537" s="8">
        <v>297</v>
      </c>
      <c r="B537" t="s">
        <v>377</v>
      </c>
      <c r="C537" s="1">
        <v>1029</v>
      </c>
      <c r="D537" s="1">
        <v>10</v>
      </c>
      <c r="E537" s="1">
        <v>0</v>
      </c>
      <c r="F537" s="4">
        <f t="shared" si="16"/>
        <v>9.7181729834791061E-3</v>
      </c>
      <c r="G537" s="4">
        <f t="shared" si="17"/>
        <v>0</v>
      </c>
    </row>
    <row r="538" spans="1:7" x14ac:dyDescent="0.25">
      <c r="A538" s="8">
        <v>1461</v>
      </c>
      <c r="B538" t="s">
        <v>387</v>
      </c>
      <c r="C538" s="1">
        <v>1027</v>
      </c>
      <c r="D538" s="1">
        <v>417</v>
      </c>
      <c r="E538" s="1">
        <v>0</v>
      </c>
      <c r="F538" s="4">
        <f t="shared" si="16"/>
        <v>0.40603700097370982</v>
      </c>
      <c r="G538" s="4">
        <f t="shared" si="17"/>
        <v>0</v>
      </c>
    </row>
    <row r="539" spans="1:7" x14ac:dyDescent="0.25">
      <c r="A539" s="8">
        <v>1761</v>
      </c>
      <c r="B539" t="s">
        <v>873</v>
      </c>
      <c r="C539" s="1">
        <v>1020</v>
      </c>
      <c r="D539" s="1">
        <v>0</v>
      </c>
      <c r="E539" s="1">
        <v>0</v>
      </c>
      <c r="F539" s="4">
        <f t="shared" si="16"/>
        <v>0</v>
      </c>
      <c r="G539" s="4">
        <f t="shared" si="17"/>
        <v>0</v>
      </c>
    </row>
    <row r="540" spans="1:7" x14ac:dyDescent="0.25">
      <c r="A540" s="8">
        <v>887</v>
      </c>
      <c r="B540" t="s">
        <v>968</v>
      </c>
      <c r="C540" s="1">
        <v>1017</v>
      </c>
      <c r="D540" s="1">
        <v>506</v>
      </c>
      <c r="E540" s="1">
        <v>0</v>
      </c>
      <c r="F540" s="4">
        <f t="shared" si="16"/>
        <v>0.49754178957718781</v>
      </c>
      <c r="G540" s="4">
        <f t="shared" si="17"/>
        <v>0</v>
      </c>
    </row>
    <row r="541" spans="1:7" x14ac:dyDescent="0.25">
      <c r="A541" s="8">
        <v>1810</v>
      </c>
      <c r="B541" t="s">
        <v>1323</v>
      </c>
      <c r="C541" s="1">
        <v>1010</v>
      </c>
      <c r="D541" s="1">
        <v>279</v>
      </c>
      <c r="E541" s="1">
        <v>0</v>
      </c>
      <c r="F541" s="4">
        <f t="shared" si="16"/>
        <v>0.27623762376237626</v>
      </c>
      <c r="G541" s="4">
        <f t="shared" si="17"/>
        <v>0</v>
      </c>
    </row>
    <row r="542" spans="1:7" x14ac:dyDescent="0.25">
      <c r="A542" s="8">
        <v>2023</v>
      </c>
      <c r="B542" t="s">
        <v>670</v>
      </c>
      <c r="C542" s="1">
        <v>1009</v>
      </c>
      <c r="D542" s="1">
        <v>445</v>
      </c>
      <c r="E542" s="1">
        <v>0</v>
      </c>
      <c r="F542" s="4">
        <f t="shared" si="16"/>
        <v>0.44103072348860256</v>
      </c>
      <c r="G542" s="4">
        <f t="shared" si="17"/>
        <v>0</v>
      </c>
    </row>
    <row r="543" spans="1:7" x14ac:dyDescent="0.25">
      <c r="A543" s="8">
        <v>1585</v>
      </c>
      <c r="B543" t="s">
        <v>369</v>
      </c>
      <c r="C543" s="1">
        <v>1007</v>
      </c>
      <c r="D543" s="1">
        <v>146</v>
      </c>
      <c r="E543" s="1">
        <v>0</v>
      </c>
      <c r="F543" s="4">
        <f t="shared" si="16"/>
        <v>0.14498510427010924</v>
      </c>
      <c r="G543" s="4">
        <f t="shared" si="17"/>
        <v>0</v>
      </c>
    </row>
    <row r="544" spans="1:7" x14ac:dyDescent="0.25">
      <c r="A544" s="8">
        <v>1316</v>
      </c>
      <c r="B544" t="s">
        <v>1678</v>
      </c>
      <c r="C544" s="1">
        <v>1003</v>
      </c>
      <c r="D544" s="1">
        <v>0</v>
      </c>
      <c r="E544" s="1">
        <v>0</v>
      </c>
      <c r="F544" s="4">
        <f t="shared" si="16"/>
        <v>0</v>
      </c>
      <c r="G544" s="4">
        <f t="shared" si="17"/>
        <v>0</v>
      </c>
    </row>
    <row r="545" spans="1:7" x14ac:dyDescent="0.25">
      <c r="A545" s="8">
        <v>88</v>
      </c>
      <c r="B545" t="s">
        <v>1212</v>
      </c>
      <c r="C545" s="1">
        <v>1003</v>
      </c>
      <c r="D545" s="1">
        <v>462</v>
      </c>
      <c r="E545" s="1">
        <v>0</v>
      </c>
      <c r="F545" s="4">
        <f t="shared" si="16"/>
        <v>0.46061814556331004</v>
      </c>
      <c r="G545" s="4">
        <f t="shared" si="17"/>
        <v>0</v>
      </c>
    </row>
    <row r="546" spans="1:7" x14ac:dyDescent="0.25">
      <c r="A546" s="8">
        <v>570</v>
      </c>
      <c r="B546" t="s">
        <v>390</v>
      </c>
      <c r="C546" s="1">
        <v>990</v>
      </c>
      <c r="D546" s="1">
        <v>317</v>
      </c>
      <c r="E546" s="1">
        <v>0</v>
      </c>
      <c r="F546" s="4">
        <f t="shared" si="16"/>
        <v>0.32020202020202021</v>
      </c>
      <c r="G546" s="4">
        <f t="shared" si="17"/>
        <v>0</v>
      </c>
    </row>
    <row r="547" spans="1:7" x14ac:dyDescent="0.25">
      <c r="A547" s="8">
        <v>1811</v>
      </c>
      <c r="B547" t="s">
        <v>1504</v>
      </c>
      <c r="C547" s="1">
        <v>988</v>
      </c>
      <c r="D547" s="1">
        <v>129</v>
      </c>
      <c r="E547" s="1">
        <v>0</v>
      </c>
      <c r="F547" s="4">
        <f t="shared" si="16"/>
        <v>0.13056680161943321</v>
      </c>
      <c r="G547" s="4">
        <f t="shared" si="17"/>
        <v>0</v>
      </c>
    </row>
    <row r="548" spans="1:7" x14ac:dyDescent="0.25">
      <c r="A548" s="8">
        <v>944</v>
      </c>
      <c r="B548" t="s">
        <v>381</v>
      </c>
      <c r="C548" s="1">
        <v>988</v>
      </c>
      <c r="D548" s="1">
        <v>513</v>
      </c>
      <c r="E548" s="1">
        <v>0</v>
      </c>
      <c r="F548" s="4">
        <f t="shared" si="16"/>
        <v>0.51923076923076927</v>
      </c>
      <c r="G548" s="4">
        <f t="shared" si="17"/>
        <v>0</v>
      </c>
    </row>
    <row r="549" spans="1:7" x14ac:dyDescent="0.25">
      <c r="A549" s="8">
        <v>1616</v>
      </c>
      <c r="B549" t="s">
        <v>492</v>
      </c>
      <c r="C549" s="1">
        <v>987</v>
      </c>
      <c r="D549" s="1">
        <v>442</v>
      </c>
      <c r="E549" s="1">
        <v>0</v>
      </c>
      <c r="F549" s="4">
        <f t="shared" si="16"/>
        <v>0.44782168186423504</v>
      </c>
      <c r="G549" s="4">
        <f t="shared" si="17"/>
        <v>0</v>
      </c>
    </row>
    <row r="550" spans="1:7" x14ac:dyDescent="0.25">
      <c r="A550" s="8">
        <v>2067</v>
      </c>
      <c r="B550" t="s">
        <v>794</v>
      </c>
      <c r="C550" s="1">
        <v>986</v>
      </c>
      <c r="D550" s="1">
        <v>493</v>
      </c>
      <c r="E550" s="1">
        <v>0</v>
      </c>
      <c r="F550" s="4">
        <f t="shared" si="16"/>
        <v>0.5</v>
      </c>
      <c r="G550" s="4">
        <f t="shared" si="17"/>
        <v>0</v>
      </c>
    </row>
    <row r="551" spans="1:7" x14ac:dyDescent="0.25">
      <c r="A551" s="8">
        <v>979</v>
      </c>
      <c r="B551" t="s">
        <v>1572</v>
      </c>
      <c r="C551" s="1">
        <v>986</v>
      </c>
      <c r="D551" s="1">
        <v>49</v>
      </c>
      <c r="E551" s="1">
        <v>0</v>
      </c>
      <c r="F551" s="4">
        <f t="shared" si="16"/>
        <v>4.9695740365111561E-2</v>
      </c>
      <c r="G551" s="4">
        <f t="shared" si="17"/>
        <v>0</v>
      </c>
    </row>
    <row r="552" spans="1:7" x14ac:dyDescent="0.25">
      <c r="A552" s="8">
        <v>1484</v>
      </c>
      <c r="B552" t="s">
        <v>987</v>
      </c>
      <c r="C552" s="1">
        <v>983</v>
      </c>
      <c r="D552" s="1">
        <v>263</v>
      </c>
      <c r="E552" s="1">
        <v>0</v>
      </c>
      <c r="F552" s="4">
        <f t="shared" si="16"/>
        <v>0.26754832146490337</v>
      </c>
      <c r="G552" s="4">
        <f t="shared" si="17"/>
        <v>0</v>
      </c>
    </row>
    <row r="553" spans="1:7" x14ac:dyDescent="0.25">
      <c r="A553" s="8">
        <v>2074</v>
      </c>
      <c r="B553" t="s">
        <v>393</v>
      </c>
      <c r="C553" s="1">
        <v>982</v>
      </c>
      <c r="D553" s="1">
        <v>618</v>
      </c>
      <c r="E553" s="1">
        <v>0</v>
      </c>
      <c r="F553" s="4">
        <f t="shared" si="16"/>
        <v>0.62932790224032586</v>
      </c>
      <c r="G553" s="4">
        <f t="shared" si="17"/>
        <v>0</v>
      </c>
    </row>
    <row r="554" spans="1:7" x14ac:dyDescent="0.25">
      <c r="A554" s="8">
        <v>2007</v>
      </c>
      <c r="B554" t="s">
        <v>703</v>
      </c>
      <c r="C554" s="1">
        <v>980</v>
      </c>
      <c r="D554" s="1">
        <v>337</v>
      </c>
      <c r="E554" s="1">
        <v>0</v>
      </c>
      <c r="F554" s="4">
        <f t="shared" si="16"/>
        <v>0.34387755102040818</v>
      </c>
      <c r="G554" s="4">
        <f t="shared" si="17"/>
        <v>0</v>
      </c>
    </row>
    <row r="555" spans="1:7" x14ac:dyDescent="0.25">
      <c r="A555" s="8">
        <v>632</v>
      </c>
      <c r="B555" t="s">
        <v>662</v>
      </c>
      <c r="C555" s="1">
        <v>975</v>
      </c>
      <c r="D555" s="1">
        <v>442</v>
      </c>
      <c r="E555" s="1">
        <v>0</v>
      </c>
      <c r="F555" s="4">
        <f t="shared" si="16"/>
        <v>0.45333333333333331</v>
      </c>
      <c r="G555" s="4">
        <f t="shared" si="17"/>
        <v>0</v>
      </c>
    </row>
    <row r="556" spans="1:7" x14ac:dyDescent="0.25">
      <c r="A556" s="8">
        <v>628</v>
      </c>
      <c r="B556" t="s">
        <v>779</v>
      </c>
      <c r="C556" s="1">
        <v>974</v>
      </c>
      <c r="D556" s="1">
        <v>215</v>
      </c>
      <c r="E556" s="1">
        <v>0</v>
      </c>
      <c r="F556" s="4">
        <f t="shared" si="16"/>
        <v>0.22073921971252566</v>
      </c>
      <c r="G556" s="4">
        <f t="shared" si="17"/>
        <v>0</v>
      </c>
    </row>
    <row r="557" spans="1:7" x14ac:dyDescent="0.25">
      <c r="A557" s="8">
        <v>519</v>
      </c>
      <c r="B557" t="s">
        <v>1457</v>
      </c>
      <c r="C557" s="1">
        <v>973</v>
      </c>
      <c r="D557" s="1">
        <v>219</v>
      </c>
      <c r="E557" s="1">
        <v>0</v>
      </c>
      <c r="F557" s="4">
        <f t="shared" si="16"/>
        <v>0.22507708119218911</v>
      </c>
      <c r="G557" s="4">
        <f t="shared" si="17"/>
        <v>0</v>
      </c>
    </row>
    <row r="558" spans="1:7" x14ac:dyDescent="0.25">
      <c r="A558" s="8">
        <v>1940</v>
      </c>
      <c r="B558" t="s">
        <v>383</v>
      </c>
      <c r="C558" s="1">
        <v>970</v>
      </c>
      <c r="D558" s="1">
        <v>0</v>
      </c>
      <c r="E558" s="1">
        <v>0</v>
      </c>
      <c r="F558" s="4">
        <f t="shared" si="16"/>
        <v>0</v>
      </c>
      <c r="G558" s="4">
        <f t="shared" si="17"/>
        <v>0</v>
      </c>
    </row>
    <row r="559" spans="1:7" x14ac:dyDescent="0.25">
      <c r="A559" s="8">
        <v>1555</v>
      </c>
      <c r="B559" t="s">
        <v>967</v>
      </c>
      <c r="C559" s="1">
        <v>970</v>
      </c>
      <c r="D559" s="1">
        <v>243</v>
      </c>
      <c r="E559" s="1">
        <v>0</v>
      </c>
      <c r="F559" s="4">
        <f t="shared" si="16"/>
        <v>0.25051546391752577</v>
      </c>
      <c r="G559" s="4">
        <f t="shared" si="17"/>
        <v>0</v>
      </c>
    </row>
    <row r="560" spans="1:7" x14ac:dyDescent="0.25">
      <c r="A560" s="8">
        <v>1455</v>
      </c>
      <c r="B560" t="s">
        <v>1492</v>
      </c>
      <c r="C560" s="1">
        <v>967</v>
      </c>
      <c r="D560" s="1">
        <v>141</v>
      </c>
      <c r="E560" s="1">
        <v>0</v>
      </c>
      <c r="F560" s="4">
        <f t="shared" si="16"/>
        <v>0.14581178903826267</v>
      </c>
      <c r="G560" s="4">
        <f t="shared" si="17"/>
        <v>0</v>
      </c>
    </row>
    <row r="561" spans="1:7" x14ac:dyDescent="0.25">
      <c r="A561" s="8">
        <v>27</v>
      </c>
      <c r="B561" t="s">
        <v>845</v>
      </c>
      <c r="C561" s="1">
        <v>966</v>
      </c>
      <c r="D561" s="1">
        <v>400</v>
      </c>
      <c r="E561" s="1">
        <v>0</v>
      </c>
      <c r="F561" s="4">
        <f t="shared" si="16"/>
        <v>0.41407867494824019</v>
      </c>
      <c r="G561" s="4">
        <f t="shared" si="17"/>
        <v>0</v>
      </c>
    </row>
    <row r="562" spans="1:7" x14ac:dyDescent="0.25">
      <c r="A562" s="8">
        <v>412</v>
      </c>
      <c r="B562" t="s">
        <v>830</v>
      </c>
      <c r="C562" s="1">
        <v>964</v>
      </c>
      <c r="D562" s="1">
        <v>452</v>
      </c>
      <c r="E562" s="1">
        <v>0</v>
      </c>
      <c r="F562" s="4">
        <f t="shared" si="16"/>
        <v>0.46887966804979253</v>
      </c>
      <c r="G562" s="4">
        <f t="shared" si="17"/>
        <v>0</v>
      </c>
    </row>
    <row r="563" spans="1:7" x14ac:dyDescent="0.25">
      <c r="A563" s="8">
        <v>478</v>
      </c>
      <c r="B563" t="s">
        <v>677</v>
      </c>
      <c r="C563" s="1">
        <v>960</v>
      </c>
      <c r="D563" s="1">
        <v>389</v>
      </c>
      <c r="E563" s="1">
        <v>0</v>
      </c>
      <c r="F563" s="4">
        <f t="shared" si="16"/>
        <v>0.40520833333333334</v>
      </c>
      <c r="G563" s="4">
        <f t="shared" si="17"/>
        <v>0</v>
      </c>
    </row>
    <row r="564" spans="1:7" x14ac:dyDescent="0.25">
      <c r="A564" s="8">
        <v>722</v>
      </c>
      <c r="B564" t="s">
        <v>392</v>
      </c>
      <c r="C564" s="1">
        <v>958</v>
      </c>
      <c r="D564" s="1">
        <v>64</v>
      </c>
      <c r="E564" s="1">
        <v>0</v>
      </c>
      <c r="F564" s="4">
        <f t="shared" si="16"/>
        <v>6.6805845511482248E-2</v>
      </c>
      <c r="G564" s="4">
        <f t="shared" si="17"/>
        <v>0</v>
      </c>
    </row>
    <row r="565" spans="1:7" x14ac:dyDescent="0.25">
      <c r="A565" s="8">
        <v>1256</v>
      </c>
      <c r="B565" t="s">
        <v>388</v>
      </c>
      <c r="C565" s="1">
        <v>956</v>
      </c>
      <c r="D565" s="1">
        <v>405</v>
      </c>
      <c r="E565" s="1">
        <v>0</v>
      </c>
      <c r="F565" s="4">
        <f t="shared" si="16"/>
        <v>0.42364016736401672</v>
      </c>
      <c r="G565" s="4">
        <f t="shared" si="17"/>
        <v>0</v>
      </c>
    </row>
    <row r="566" spans="1:7" x14ac:dyDescent="0.25">
      <c r="A566" s="8">
        <v>237</v>
      </c>
      <c r="B566" t="s">
        <v>386</v>
      </c>
      <c r="C566" s="1">
        <v>956</v>
      </c>
      <c r="D566" s="1">
        <v>379</v>
      </c>
      <c r="E566" s="1">
        <v>0</v>
      </c>
      <c r="F566" s="4">
        <f t="shared" si="16"/>
        <v>0.39644351464435146</v>
      </c>
      <c r="G566" s="4">
        <f t="shared" si="17"/>
        <v>0</v>
      </c>
    </row>
    <row r="567" spans="1:7" x14ac:dyDescent="0.25">
      <c r="A567" s="8">
        <v>413</v>
      </c>
      <c r="B567" t="s">
        <v>851</v>
      </c>
      <c r="C567" s="1">
        <v>950</v>
      </c>
      <c r="D567" s="1">
        <v>383</v>
      </c>
      <c r="E567" s="1">
        <v>0</v>
      </c>
      <c r="F567" s="4">
        <f t="shared" si="16"/>
        <v>0.4031578947368421</v>
      </c>
      <c r="G567" s="4">
        <f t="shared" si="17"/>
        <v>0</v>
      </c>
    </row>
    <row r="568" spans="1:7" x14ac:dyDescent="0.25">
      <c r="A568" s="8">
        <v>1650</v>
      </c>
      <c r="B568" t="s">
        <v>379</v>
      </c>
      <c r="C568" s="1">
        <v>949</v>
      </c>
      <c r="D568" s="1">
        <v>149</v>
      </c>
      <c r="E568" s="1">
        <v>0</v>
      </c>
      <c r="F568" s="4">
        <f t="shared" si="16"/>
        <v>0.15700737618545837</v>
      </c>
      <c r="G568" s="4">
        <f t="shared" si="17"/>
        <v>0</v>
      </c>
    </row>
    <row r="569" spans="1:7" x14ac:dyDescent="0.25">
      <c r="A569" s="8">
        <v>469</v>
      </c>
      <c r="B569" t="s">
        <v>705</v>
      </c>
      <c r="C569" s="1">
        <v>949</v>
      </c>
      <c r="D569" s="1">
        <v>337</v>
      </c>
      <c r="E569" s="1">
        <v>0</v>
      </c>
      <c r="F569" s="4">
        <f t="shared" si="16"/>
        <v>0.35511064278187565</v>
      </c>
      <c r="G569" s="4">
        <f t="shared" si="17"/>
        <v>0</v>
      </c>
    </row>
    <row r="570" spans="1:7" x14ac:dyDescent="0.25">
      <c r="A570" s="8">
        <v>408</v>
      </c>
      <c r="B570" t="s">
        <v>1086</v>
      </c>
      <c r="C570" s="1">
        <v>947</v>
      </c>
      <c r="D570" s="1">
        <v>185</v>
      </c>
      <c r="E570" s="1">
        <v>0</v>
      </c>
      <c r="F570" s="4">
        <f t="shared" si="16"/>
        <v>0.19535374868004224</v>
      </c>
      <c r="G570" s="4">
        <f t="shared" si="17"/>
        <v>0</v>
      </c>
    </row>
    <row r="571" spans="1:7" x14ac:dyDescent="0.25">
      <c r="A571" s="8">
        <v>508</v>
      </c>
      <c r="B571" t="s">
        <v>1062</v>
      </c>
      <c r="C571" s="1">
        <v>947</v>
      </c>
      <c r="D571" s="1">
        <v>188</v>
      </c>
      <c r="E571" s="1">
        <v>0</v>
      </c>
      <c r="F571" s="4">
        <f t="shared" si="16"/>
        <v>0.19852164730728616</v>
      </c>
      <c r="G571" s="4">
        <f t="shared" si="17"/>
        <v>0</v>
      </c>
    </row>
    <row r="572" spans="1:7" x14ac:dyDescent="0.25">
      <c r="A572" s="8">
        <v>1363</v>
      </c>
      <c r="B572" t="s">
        <v>384</v>
      </c>
      <c r="C572" s="1">
        <v>943</v>
      </c>
      <c r="D572" s="1">
        <v>62</v>
      </c>
      <c r="E572" s="1">
        <v>0</v>
      </c>
      <c r="F572" s="4">
        <f t="shared" si="16"/>
        <v>6.5747613997879109E-2</v>
      </c>
      <c r="G572" s="4">
        <f t="shared" si="17"/>
        <v>0</v>
      </c>
    </row>
    <row r="573" spans="1:7" x14ac:dyDescent="0.25">
      <c r="A573" s="8">
        <v>690</v>
      </c>
      <c r="B573" t="s">
        <v>1953</v>
      </c>
      <c r="C573" s="1">
        <v>941</v>
      </c>
      <c r="D573" s="1">
        <v>0</v>
      </c>
      <c r="E573" s="1">
        <v>0</v>
      </c>
      <c r="F573" s="4">
        <f t="shared" si="16"/>
        <v>0</v>
      </c>
      <c r="G573" s="4">
        <f t="shared" si="17"/>
        <v>0</v>
      </c>
    </row>
    <row r="574" spans="1:7" x14ac:dyDescent="0.25">
      <c r="A574" s="8">
        <v>1543</v>
      </c>
      <c r="B574" t="s">
        <v>1061</v>
      </c>
      <c r="C574" s="1">
        <v>940</v>
      </c>
      <c r="D574" s="1">
        <v>242</v>
      </c>
      <c r="E574" s="1">
        <v>0</v>
      </c>
      <c r="F574" s="4">
        <f t="shared" si="16"/>
        <v>0.25744680851063828</v>
      </c>
      <c r="G574" s="4">
        <f t="shared" si="17"/>
        <v>0</v>
      </c>
    </row>
    <row r="575" spans="1:7" x14ac:dyDescent="0.25">
      <c r="A575" s="8">
        <v>1032</v>
      </c>
      <c r="B575" t="s">
        <v>380</v>
      </c>
      <c r="C575" s="1">
        <v>932</v>
      </c>
      <c r="D575" s="1">
        <v>0</v>
      </c>
      <c r="E575" s="1">
        <v>0</v>
      </c>
      <c r="F575" s="4">
        <f t="shared" si="16"/>
        <v>0</v>
      </c>
      <c r="G575" s="4">
        <f t="shared" si="17"/>
        <v>0</v>
      </c>
    </row>
    <row r="576" spans="1:7" x14ac:dyDescent="0.25">
      <c r="A576" s="8">
        <v>1834</v>
      </c>
      <c r="B576" t="s">
        <v>1560</v>
      </c>
      <c r="C576" s="1">
        <v>931</v>
      </c>
      <c r="D576" s="1">
        <v>47</v>
      </c>
      <c r="E576" s="1">
        <v>0</v>
      </c>
      <c r="F576" s="4">
        <f t="shared" si="16"/>
        <v>5.0483351235230935E-2</v>
      </c>
      <c r="G576" s="4">
        <f t="shared" si="17"/>
        <v>0</v>
      </c>
    </row>
    <row r="577" spans="1:7" x14ac:dyDescent="0.25">
      <c r="A577" s="8">
        <v>1435</v>
      </c>
      <c r="B577" t="s">
        <v>919</v>
      </c>
      <c r="C577" s="1">
        <v>928</v>
      </c>
      <c r="D577" s="1">
        <v>251</v>
      </c>
      <c r="E577" s="1">
        <v>0</v>
      </c>
      <c r="F577" s="4">
        <f t="shared" si="16"/>
        <v>0.27047413793103448</v>
      </c>
      <c r="G577" s="4">
        <f t="shared" si="17"/>
        <v>0</v>
      </c>
    </row>
    <row r="578" spans="1:7" x14ac:dyDescent="0.25">
      <c r="A578" s="8">
        <v>1470</v>
      </c>
      <c r="B578" t="s">
        <v>400</v>
      </c>
      <c r="C578" s="1">
        <v>924</v>
      </c>
      <c r="D578" s="1">
        <v>614</v>
      </c>
      <c r="E578" s="1">
        <v>0</v>
      </c>
      <c r="F578" s="4">
        <f t="shared" si="16"/>
        <v>0.66450216450216448</v>
      </c>
      <c r="G578" s="4">
        <f t="shared" si="17"/>
        <v>0</v>
      </c>
    </row>
    <row r="579" spans="1:7" x14ac:dyDescent="0.25">
      <c r="A579" s="8">
        <v>1443</v>
      </c>
      <c r="B579" t="s">
        <v>399</v>
      </c>
      <c r="C579" s="1">
        <v>924</v>
      </c>
      <c r="D579" s="1">
        <v>205</v>
      </c>
      <c r="E579" s="1">
        <v>0</v>
      </c>
      <c r="F579" s="4">
        <f t="shared" si="16"/>
        <v>0.22186147186147187</v>
      </c>
      <c r="G579" s="4">
        <f t="shared" si="17"/>
        <v>0</v>
      </c>
    </row>
    <row r="580" spans="1:7" x14ac:dyDescent="0.25">
      <c r="A580" s="8">
        <v>730</v>
      </c>
      <c r="B580" t="s">
        <v>396</v>
      </c>
      <c r="C580" s="1">
        <v>924</v>
      </c>
      <c r="D580" s="1">
        <v>400</v>
      </c>
      <c r="E580" s="1">
        <v>0</v>
      </c>
      <c r="F580" s="4">
        <f t="shared" si="16"/>
        <v>0.4329004329004329</v>
      </c>
      <c r="G580" s="4">
        <f t="shared" si="17"/>
        <v>0</v>
      </c>
    </row>
    <row r="581" spans="1:7" x14ac:dyDescent="0.25">
      <c r="A581" s="8">
        <v>1914</v>
      </c>
      <c r="B581" t="s">
        <v>401</v>
      </c>
      <c r="C581" s="1">
        <v>919</v>
      </c>
      <c r="D581" s="1">
        <v>157</v>
      </c>
      <c r="E581" s="1">
        <v>0</v>
      </c>
      <c r="F581" s="4">
        <f t="shared" si="16"/>
        <v>0.17083786724700761</v>
      </c>
      <c r="G581" s="4">
        <f t="shared" si="17"/>
        <v>0</v>
      </c>
    </row>
    <row r="582" spans="1:7" x14ac:dyDescent="0.25">
      <c r="A582" s="8">
        <v>1296</v>
      </c>
      <c r="B582" t="s">
        <v>1565</v>
      </c>
      <c r="C582" s="1">
        <v>917</v>
      </c>
      <c r="D582" s="1">
        <v>31</v>
      </c>
      <c r="E582" s="1">
        <v>0</v>
      </c>
      <c r="F582" s="4">
        <f t="shared" si="16"/>
        <v>3.3805888767720831E-2</v>
      </c>
      <c r="G582" s="4">
        <f t="shared" si="17"/>
        <v>0</v>
      </c>
    </row>
    <row r="583" spans="1:7" x14ac:dyDescent="0.25">
      <c r="A583" s="8">
        <v>1581</v>
      </c>
      <c r="B583" t="s">
        <v>389</v>
      </c>
      <c r="C583" s="1">
        <v>916</v>
      </c>
      <c r="D583" s="1">
        <v>99</v>
      </c>
      <c r="E583" s="1">
        <v>0</v>
      </c>
      <c r="F583" s="4">
        <f t="shared" ref="F583:F646" si="18">+IFERROR(D583/C583,0)</f>
        <v>0.10807860262008734</v>
      </c>
      <c r="G583" s="4">
        <f t="shared" si="17"/>
        <v>0</v>
      </c>
    </row>
    <row r="584" spans="1:7" x14ac:dyDescent="0.25">
      <c r="A584" s="8">
        <v>1771</v>
      </c>
      <c r="B584" t="s">
        <v>398</v>
      </c>
      <c r="C584" s="1">
        <v>912</v>
      </c>
      <c r="D584" s="1">
        <v>0</v>
      </c>
      <c r="E584" s="1">
        <v>0</v>
      </c>
      <c r="F584" s="4">
        <f t="shared" si="18"/>
        <v>0</v>
      </c>
      <c r="G584" s="4">
        <f t="shared" ref="G584:G647" si="19">+IFERROR(E584/$C584,0)</f>
        <v>0</v>
      </c>
    </row>
    <row r="585" spans="1:7" x14ac:dyDescent="0.25">
      <c r="A585" s="8">
        <v>1321</v>
      </c>
      <c r="B585" t="s">
        <v>395</v>
      </c>
      <c r="C585" s="1">
        <v>908</v>
      </c>
      <c r="D585" s="1">
        <v>109</v>
      </c>
      <c r="E585" s="1">
        <v>0</v>
      </c>
      <c r="F585" s="4">
        <f t="shared" si="18"/>
        <v>0.12004405286343613</v>
      </c>
      <c r="G585" s="4">
        <f t="shared" si="19"/>
        <v>0</v>
      </c>
    </row>
    <row r="586" spans="1:7" x14ac:dyDescent="0.25">
      <c r="A586" s="8">
        <v>1409</v>
      </c>
      <c r="B586" t="s">
        <v>975</v>
      </c>
      <c r="C586" s="1">
        <v>907</v>
      </c>
      <c r="D586" s="1">
        <v>422</v>
      </c>
      <c r="E586" s="1">
        <v>0</v>
      </c>
      <c r="F586" s="4">
        <f t="shared" si="18"/>
        <v>0.46527012127894157</v>
      </c>
      <c r="G586" s="4">
        <f t="shared" si="19"/>
        <v>0</v>
      </c>
    </row>
    <row r="587" spans="1:7" x14ac:dyDescent="0.25">
      <c r="A587" s="8">
        <v>2036</v>
      </c>
      <c r="B587" t="s">
        <v>1358</v>
      </c>
      <c r="C587" s="1">
        <v>905</v>
      </c>
      <c r="D587" s="1">
        <v>202</v>
      </c>
      <c r="E587" s="1">
        <v>0</v>
      </c>
      <c r="F587" s="4">
        <f t="shared" si="18"/>
        <v>0.22320441988950276</v>
      </c>
      <c r="G587" s="4">
        <f t="shared" si="19"/>
        <v>0</v>
      </c>
    </row>
    <row r="588" spans="1:7" x14ac:dyDescent="0.25">
      <c r="A588" s="8">
        <v>1690</v>
      </c>
      <c r="B588" t="s">
        <v>1671</v>
      </c>
      <c r="C588" s="1">
        <v>898</v>
      </c>
      <c r="D588" s="1">
        <v>0</v>
      </c>
      <c r="E588" s="1">
        <v>0</v>
      </c>
      <c r="F588" s="4">
        <f t="shared" si="18"/>
        <v>0</v>
      </c>
      <c r="G588" s="4">
        <f t="shared" si="19"/>
        <v>0</v>
      </c>
    </row>
    <row r="589" spans="1:7" x14ac:dyDescent="0.25">
      <c r="A589" s="8">
        <v>1015</v>
      </c>
      <c r="B589" t="s">
        <v>1046</v>
      </c>
      <c r="C589" s="1">
        <v>897</v>
      </c>
      <c r="D589" s="1">
        <v>217</v>
      </c>
      <c r="E589" s="1">
        <v>0</v>
      </c>
      <c r="F589" s="4">
        <f t="shared" si="18"/>
        <v>0.241917502787068</v>
      </c>
      <c r="G589" s="4">
        <f t="shared" si="19"/>
        <v>0</v>
      </c>
    </row>
    <row r="590" spans="1:7" x14ac:dyDescent="0.25">
      <c r="A590" s="8">
        <v>348</v>
      </c>
      <c r="B590" t="s">
        <v>639</v>
      </c>
      <c r="C590" s="1">
        <v>897</v>
      </c>
      <c r="D590" s="1">
        <v>532</v>
      </c>
      <c r="E590" s="1">
        <v>0</v>
      </c>
      <c r="F590" s="4">
        <f t="shared" si="18"/>
        <v>0.59308807134894093</v>
      </c>
      <c r="G590" s="4">
        <f t="shared" si="19"/>
        <v>0</v>
      </c>
    </row>
    <row r="591" spans="1:7" x14ac:dyDescent="0.25">
      <c r="A591" s="8">
        <v>515</v>
      </c>
      <c r="B591" t="s">
        <v>1017</v>
      </c>
      <c r="C591" s="1">
        <v>895</v>
      </c>
      <c r="D591" s="1">
        <v>347</v>
      </c>
      <c r="E591" s="1">
        <v>0</v>
      </c>
      <c r="F591" s="4">
        <f t="shared" si="18"/>
        <v>0.38770949720670389</v>
      </c>
      <c r="G591" s="4">
        <f t="shared" si="19"/>
        <v>0</v>
      </c>
    </row>
    <row r="592" spans="1:7" x14ac:dyDescent="0.25">
      <c r="A592" s="8">
        <v>1715</v>
      </c>
      <c r="B592" t="s">
        <v>1444</v>
      </c>
      <c r="C592" s="1">
        <v>893</v>
      </c>
      <c r="D592" s="1">
        <v>47</v>
      </c>
      <c r="E592" s="1">
        <v>0</v>
      </c>
      <c r="F592" s="4">
        <f t="shared" si="18"/>
        <v>5.2631578947368418E-2</v>
      </c>
      <c r="G592" s="4">
        <f t="shared" si="19"/>
        <v>0</v>
      </c>
    </row>
    <row r="593" spans="1:7" x14ac:dyDescent="0.25">
      <c r="A593" s="8">
        <v>1304</v>
      </c>
      <c r="B593" t="s">
        <v>658</v>
      </c>
      <c r="C593" s="1">
        <v>891</v>
      </c>
      <c r="D593" s="1">
        <v>460</v>
      </c>
      <c r="E593" s="1">
        <v>0</v>
      </c>
      <c r="F593" s="4">
        <f t="shared" si="18"/>
        <v>0.51627384960718292</v>
      </c>
      <c r="G593" s="4">
        <f t="shared" si="19"/>
        <v>0</v>
      </c>
    </row>
    <row r="594" spans="1:7" x14ac:dyDescent="0.25">
      <c r="A594" s="8">
        <v>1720</v>
      </c>
      <c r="B594" t="s">
        <v>1509</v>
      </c>
      <c r="C594" s="1">
        <v>890</v>
      </c>
      <c r="D594" s="1">
        <v>71</v>
      </c>
      <c r="E594" s="1">
        <v>0</v>
      </c>
      <c r="F594" s="4">
        <f t="shared" si="18"/>
        <v>7.9775280898876408E-2</v>
      </c>
      <c r="G594" s="4">
        <f t="shared" si="19"/>
        <v>0</v>
      </c>
    </row>
    <row r="595" spans="1:7" x14ac:dyDescent="0.25">
      <c r="A595" s="8">
        <v>605</v>
      </c>
      <c r="B595" t="s">
        <v>404</v>
      </c>
      <c r="C595" s="1">
        <v>886</v>
      </c>
      <c r="D595" s="1">
        <v>71</v>
      </c>
      <c r="E595" s="1">
        <v>0</v>
      </c>
      <c r="F595" s="4">
        <f t="shared" si="18"/>
        <v>8.0135440180586909E-2</v>
      </c>
      <c r="G595" s="4">
        <f t="shared" si="19"/>
        <v>0</v>
      </c>
    </row>
    <row r="596" spans="1:7" x14ac:dyDescent="0.25">
      <c r="A596" s="8">
        <v>1546</v>
      </c>
      <c r="B596" t="s">
        <v>881</v>
      </c>
      <c r="C596" s="1">
        <v>885</v>
      </c>
      <c r="D596" s="1">
        <v>342</v>
      </c>
      <c r="E596" s="1">
        <v>0</v>
      </c>
      <c r="F596" s="4">
        <f t="shared" si="18"/>
        <v>0.38644067796610171</v>
      </c>
      <c r="G596" s="4">
        <f t="shared" si="19"/>
        <v>0</v>
      </c>
    </row>
    <row r="597" spans="1:7" x14ac:dyDescent="0.25">
      <c r="A597" s="8">
        <v>1255</v>
      </c>
      <c r="B597" t="s">
        <v>406</v>
      </c>
      <c r="C597" s="1">
        <v>884</v>
      </c>
      <c r="D597" s="1">
        <v>0</v>
      </c>
      <c r="E597" s="1">
        <v>0</v>
      </c>
      <c r="F597" s="4">
        <f t="shared" si="18"/>
        <v>0</v>
      </c>
      <c r="G597" s="4">
        <f t="shared" si="19"/>
        <v>0</v>
      </c>
    </row>
    <row r="598" spans="1:7" x14ac:dyDescent="0.25">
      <c r="A598" s="8">
        <v>1514</v>
      </c>
      <c r="B598" t="s">
        <v>1544</v>
      </c>
      <c r="C598" s="1">
        <v>883</v>
      </c>
      <c r="D598" s="1">
        <v>38</v>
      </c>
      <c r="E598" s="1">
        <v>0</v>
      </c>
      <c r="F598" s="4">
        <f t="shared" si="18"/>
        <v>4.3035107587768968E-2</v>
      </c>
      <c r="G598" s="4">
        <f t="shared" si="19"/>
        <v>0</v>
      </c>
    </row>
    <row r="599" spans="1:7" x14ac:dyDescent="0.25">
      <c r="A599" s="8">
        <v>1415</v>
      </c>
      <c r="B599" t="s">
        <v>815</v>
      </c>
      <c r="C599" s="1">
        <v>882</v>
      </c>
      <c r="D599" s="1">
        <v>301</v>
      </c>
      <c r="E599" s="1">
        <v>0</v>
      </c>
      <c r="F599" s="4">
        <f t="shared" si="18"/>
        <v>0.34126984126984128</v>
      </c>
      <c r="G599" s="4">
        <f t="shared" si="19"/>
        <v>0</v>
      </c>
    </row>
    <row r="600" spans="1:7" x14ac:dyDescent="0.25">
      <c r="A600" s="8">
        <v>238</v>
      </c>
      <c r="B600" t="s">
        <v>402</v>
      </c>
      <c r="C600" s="1">
        <v>872</v>
      </c>
      <c r="D600" s="1">
        <v>42</v>
      </c>
      <c r="E600" s="1">
        <v>0</v>
      </c>
      <c r="F600" s="4">
        <f t="shared" si="18"/>
        <v>4.8165137614678902E-2</v>
      </c>
      <c r="G600" s="4">
        <f t="shared" si="19"/>
        <v>0</v>
      </c>
    </row>
    <row r="601" spans="1:7" x14ac:dyDescent="0.25">
      <c r="A601" s="8">
        <v>1569</v>
      </c>
      <c r="B601" t="s">
        <v>410</v>
      </c>
      <c r="C601" s="1">
        <v>871</v>
      </c>
      <c r="D601" s="1">
        <v>384</v>
      </c>
      <c r="E601" s="1">
        <v>0</v>
      </c>
      <c r="F601" s="4">
        <f t="shared" si="18"/>
        <v>0.44087256027554533</v>
      </c>
      <c r="G601" s="4">
        <f t="shared" si="19"/>
        <v>0</v>
      </c>
    </row>
    <row r="602" spans="1:7" x14ac:dyDescent="0.25">
      <c r="A602" s="8">
        <v>2050</v>
      </c>
      <c r="B602" t="s">
        <v>413</v>
      </c>
      <c r="C602" s="1">
        <v>870</v>
      </c>
      <c r="D602" s="1">
        <v>207</v>
      </c>
      <c r="E602" s="1">
        <v>0</v>
      </c>
      <c r="F602" s="4">
        <f t="shared" si="18"/>
        <v>0.23793103448275862</v>
      </c>
      <c r="G602" s="4">
        <f t="shared" si="19"/>
        <v>0</v>
      </c>
    </row>
    <row r="603" spans="1:7" x14ac:dyDescent="0.25">
      <c r="A603" s="8">
        <v>1421</v>
      </c>
      <c r="B603" t="s">
        <v>408</v>
      </c>
      <c r="C603" s="1">
        <v>864</v>
      </c>
      <c r="D603" s="1">
        <v>249</v>
      </c>
      <c r="E603" s="1">
        <v>0</v>
      </c>
      <c r="F603" s="4">
        <f t="shared" si="18"/>
        <v>0.28819444444444442</v>
      </c>
      <c r="G603" s="4">
        <f t="shared" si="19"/>
        <v>0</v>
      </c>
    </row>
    <row r="604" spans="1:7" x14ac:dyDescent="0.25">
      <c r="A604" s="8">
        <v>68</v>
      </c>
      <c r="B604" t="s">
        <v>411</v>
      </c>
      <c r="C604" s="1">
        <v>864</v>
      </c>
      <c r="D604" s="1">
        <v>183</v>
      </c>
      <c r="E604" s="1">
        <v>0</v>
      </c>
      <c r="F604" s="4">
        <f t="shared" si="18"/>
        <v>0.21180555555555555</v>
      </c>
      <c r="G604" s="4">
        <f t="shared" si="19"/>
        <v>0</v>
      </c>
    </row>
    <row r="605" spans="1:7" x14ac:dyDescent="0.25">
      <c r="A605" s="8">
        <v>1373</v>
      </c>
      <c r="B605" t="s">
        <v>634</v>
      </c>
      <c r="C605" s="1">
        <v>862</v>
      </c>
      <c r="D605" s="1">
        <v>622</v>
      </c>
      <c r="E605" s="1">
        <v>0</v>
      </c>
      <c r="F605" s="4">
        <f t="shared" si="18"/>
        <v>0.72157772621809746</v>
      </c>
      <c r="G605" s="4">
        <f t="shared" si="19"/>
        <v>0</v>
      </c>
    </row>
    <row r="606" spans="1:7" x14ac:dyDescent="0.25">
      <c r="A606" s="8">
        <v>1016</v>
      </c>
      <c r="B606" t="s">
        <v>1107</v>
      </c>
      <c r="C606" s="1">
        <v>861</v>
      </c>
      <c r="D606" s="1">
        <v>91</v>
      </c>
      <c r="E606" s="1">
        <v>0</v>
      </c>
      <c r="F606" s="4">
        <f t="shared" si="18"/>
        <v>0.10569105691056911</v>
      </c>
      <c r="G606" s="4">
        <f t="shared" si="19"/>
        <v>0</v>
      </c>
    </row>
    <row r="607" spans="1:7" x14ac:dyDescent="0.25">
      <c r="A607" s="8">
        <v>358</v>
      </c>
      <c r="B607" t="s">
        <v>792</v>
      </c>
      <c r="C607" s="1">
        <v>858</v>
      </c>
      <c r="D607" s="1">
        <v>465</v>
      </c>
      <c r="E607" s="1">
        <v>0</v>
      </c>
      <c r="F607" s="4">
        <f t="shared" si="18"/>
        <v>0.54195804195804198</v>
      </c>
      <c r="G607" s="4">
        <f t="shared" si="19"/>
        <v>0</v>
      </c>
    </row>
    <row r="608" spans="1:7" x14ac:dyDescent="0.25">
      <c r="A608" s="8">
        <v>346</v>
      </c>
      <c r="B608" t="s">
        <v>1208</v>
      </c>
      <c r="C608" s="1">
        <v>857</v>
      </c>
      <c r="D608" s="1">
        <v>82</v>
      </c>
      <c r="E608" s="1">
        <v>0</v>
      </c>
      <c r="F608" s="4">
        <f t="shared" si="18"/>
        <v>9.5682613768961491E-2</v>
      </c>
      <c r="G608" s="4">
        <f t="shared" si="19"/>
        <v>0</v>
      </c>
    </row>
    <row r="609" spans="1:7" x14ac:dyDescent="0.25">
      <c r="A609" s="8">
        <v>547</v>
      </c>
      <c r="B609" t="s">
        <v>415</v>
      </c>
      <c r="C609" s="1">
        <v>853</v>
      </c>
      <c r="D609" s="1">
        <v>0</v>
      </c>
      <c r="E609" s="1">
        <v>0</v>
      </c>
      <c r="F609" s="4">
        <f t="shared" si="18"/>
        <v>0</v>
      </c>
      <c r="G609" s="4">
        <f t="shared" si="19"/>
        <v>0</v>
      </c>
    </row>
    <row r="610" spans="1:7" x14ac:dyDescent="0.25">
      <c r="A610" s="8">
        <v>95</v>
      </c>
      <c r="B610" t="s">
        <v>1149</v>
      </c>
      <c r="C610" s="1">
        <v>852</v>
      </c>
      <c r="D610" s="1">
        <v>201</v>
      </c>
      <c r="E610" s="1">
        <v>0</v>
      </c>
      <c r="F610" s="4">
        <f t="shared" si="18"/>
        <v>0.23591549295774647</v>
      </c>
      <c r="G610" s="4">
        <f t="shared" si="19"/>
        <v>0</v>
      </c>
    </row>
    <row r="611" spans="1:7" x14ac:dyDescent="0.25">
      <c r="A611" s="8">
        <v>1207</v>
      </c>
      <c r="B611" t="s">
        <v>1339</v>
      </c>
      <c r="C611" s="1">
        <v>851</v>
      </c>
      <c r="D611" s="1">
        <v>254</v>
      </c>
      <c r="E611" s="1">
        <v>0</v>
      </c>
      <c r="F611" s="4">
        <f t="shared" si="18"/>
        <v>0.29847238542890719</v>
      </c>
      <c r="G611" s="4">
        <f t="shared" si="19"/>
        <v>0</v>
      </c>
    </row>
    <row r="612" spans="1:7" x14ac:dyDescent="0.25">
      <c r="A612" s="8">
        <v>524</v>
      </c>
      <c r="B612" t="s">
        <v>980</v>
      </c>
      <c r="C612" s="1">
        <v>851</v>
      </c>
      <c r="D612" s="1">
        <v>384</v>
      </c>
      <c r="E612" s="1">
        <v>0</v>
      </c>
      <c r="F612" s="4">
        <f t="shared" si="18"/>
        <v>0.45123384253819038</v>
      </c>
      <c r="G612" s="4">
        <f t="shared" si="19"/>
        <v>0</v>
      </c>
    </row>
    <row r="613" spans="1:7" x14ac:dyDescent="0.25">
      <c r="A613" s="8">
        <v>1246</v>
      </c>
      <c r="B613" t="s">
        <v>416</v>
      </c>
      <c r="C613" s="1">
        <v>849</v>
      </c>
      <c r="D613" s="1">
        <v>470</v>
      </c>
      <c r="E613" s="1">
        <v>0</v>
      </c>
      <c r="F613" s="4">
        <f t="shared" si="18"/>
        <v>0.55359246171967025</v>
      </c>
      <c r="G613" s="4">
        <f t="shared" si="19"/>
        <v>0</v>
      </c>
    </row>
    <row r="614" spans="1:7" x14ac:dyDescent="0.25">
      <c r="A614" s="8">
        <v>969</v>
      </c>
      <c r="B614" t="s">
        <v>405</v>
      </c>
      <c r="C614" s="1">
        <v>846</v>
      </c>
      <c r="D614" s="1">
        <v>28</v>
      </c>
      <c r="E614" s="1">
        <v>0</v>
      </c>
      <c r="F614" s="4">
        <f t="shared" si="18"/>
        <v>3.309692671394799E-2</v>
      </c>
      <c r="G614" s="4">
        <f t="shared" si="19"/>
        <v>0</v>
      </c>
    </row>
    <row r="615" spans="1:7" x14ac:dyDescent="0.25">
      <c r="A615" s="8">
        <v>132</v>
      </c>
      <c r="B615" t="s">
        <v>1166</v>
      </c>
      <c r="C615" s="1">
        <v>844</v>
      </c>
      <c r="D615" s="1">
        <v>25</v>
      </c>
      <c r="E615" s="1">
        <v>0</v>
      </c>
      <c r="F615" s="4">
        <f t="shared" si="18"/>
        <v>2.9620853080568721E-2</v>
      </c>
      <c r="G615" s="4">
        <f t="shared" si="19"/>
        <v>0</v>
      </c>
    </row>
    <row r="616" spans="1:7" x14ac:dyDescent="0.25">
      <c r="A616" s="8">
        <v>694</v>
      </c>
      <c r="B616" t="s">
        <v>1679</v>
      </c>
      <c r="C616" s="1">
        <v>843</v>
      </c>
      <c r="D616" s="1">
        <v>0</v>
      </c>
      <c r="E616" s="1">
        <v>0</v>
      </c>
      <c r="F616" s="4">
        <f t="shared" si="18"/>
        <v>0</v>
      </c>
      <c r="G616" s="4">
        <f t="shared" si="19"/>
        <v>0</v>
      </c>
    </row>
    <row r="617" spans="1:7" x14ac:dyDescent="0.25">
      <c r="A617" s="8">
        <v>1885</v>
      </c>
      <c r="B617" t="s">
        <v>687</v>
      </c>
      <c r="C617" s="1">
        <v>840</v>
      </c>
      <c r="D617" s="1">
        <v>372</v>
      </c>
      <c r="E617" s="1">
        <v>0</v>
      </c>
      <c r="F617" s="4">
        <f t="shared" si="18"/>
        <v>0.44285714285714284</v>
      </c>
      <c r="G617" s="4">
        <f t="shared" si="19"/>
        <v>0</v>
      </c>
    </row>
    <row r="618" spans="1:7" x14ac:dyDescent="0.25">
      <c r="A618" s="8">
        <v>1208</v>
      </c>
      <c r="B618" t="s">
        <v>1169</v>
      </c>
      <c r="C618" s="1">
        <v>837</v>
      </c>
      <c r="D618" s="1">
        <v>171</v>
      </c>
      <c r="E618" s="1">
        <v>0</v>
      </c>
      <c r="F618" s="4">
        <f t="shared" si="18"/>
        <v>0.20430107526881722</v>
      </c>
      <c r="G618" s="4">
        <f t="shared" si="19"/>
        <v>0</v>
      </c>
    </row>
    <row r="619" spans="1:7" x14ac:dyDescent="0.25">
      <c r="A619" s="8">
        <v>1880</v>
      </c>
      <c r="B619" t="s">
        <v>397</v>
      </c>
      <c r="C619" s="1">
        <v>834</v>
      </c>
      <c r="D619" s="1">
        <v>0</v>
      </c>
      <c r="E619" s="1">
        <v>0</v>
      </c>
      <c r="F619" s="4">
        <f t="shared" si="18"/>
        <v>0</v>
      </c>
      <c r="G619" s="4">
        <f t="shared" si="19"/>
        <v>0</v>
      </c>
    </row>
    <row r="620" spans="1:7" x14ac:dyDescent="0.25">
      <c r="A620" s="8">
        <v>1921</v>
      </c>
      <c r="B620" t="s">
        <v>700</v>
      </c>
      <c r="C620" s="1">
        <v>834</v>
      </c>
      <c r="D620" s="1">
        <v>295</v>
      </c>
      <c r="E620" s="1">
        <v>0</v>
      </c>
      <c r="F620" s="4">
        <f t="shared" si="18"/>
        <v>0.3537170263788969</v>
      </c>
      <c r="G620" s="4">
        <f t="shared" si="19"/>
        <v>0</v>
      </c>
    </row>
    <row r="621" spans="1:7" x14ac:dyDescent="0.25">
      <c r="A621" s="8">
        <v>1646</v>
      </c>
      <c r="B621" t="s">
        <v>1275</v>
      </c>
      <c r="C621" s="1">
        <v>834</v>
      </c>
      <c r="D621" s="1">
        <v>368</v>
      </c>
      <c r="E621" s="1">
        <v>367</v>
      </c>
      <c r="F621" s="4">
        <f t="shared" si="18"/>
        <v>0.44124700239808151</v>
      </c>
      <c r="G621" s="4">
        <f t="shared" si="19"/>
        <v>0.44004796163069543</v>
      </c>
    </row>
    <row r="622" spans="1:7" x14ac:dyDescent="0.25">
      <c r="A622" s="8">
        <v>640</v>
      </c>
      <c r="B622" t="s">
        <v>412</v>
      </c>
      <c r="C622" s="1">
        <v>832</v>
      </c>
      <c r="D622" s="1">
        <v>4</v>
      </c>
      <c r="E622" s="1">
        <v>0</v>
      </c>
      <c r="F622" s="4">
        <f t="shared" si="18"/>
        <v>4.807692307692308E-3</v>
      </c>
      <c r="G622" s="4">
        <f t="shared" si="19"/>
        <v>0</v>
      </c>
    </row>
    <row r="623" spans="1:7" x14ac:dyDescent="0.25">
      <c r="A623" s="8">
        <v>709</v>
      </c>
      <c r="B623" t="s">
        <v>744</v>
      </c>
      <c r="C623" s="1">
        <v>830</v>
      </c>
      <c r="D623" s="1">
        <v>249</v>
      </c>
      <c r="E623" s="1">
        <v>0</v>
      </c>
      <c r="F623" s="4">
        <f t="shared" si="18"/>
        <v>0.3</v>
      </c>
      <c r="G623" s="4">
        <f t="shared" si="19"/>
        <v>0</v>
      </c>
    </row>
    <row r="624" spans="1:7" x14ac:dyDescent="0.25">
      <c r="A624" s="8">
        <v>1362</v>
      </c>
      <c r="B624" t="s">
        <v>1863</v>
      </c>
      <c r="C624" s="1">
        <v>829</v>
      </c>
      <c r="D624" s="1">
        <v>0</v>
      </c>
      <c r="E624" s="1">
        <v>0</v>
      </c>
      <c r="F624" s="4">
        <f t="shared" si="18"/>
        <v>0</v>
      </c>
      <c r="G624" s="4">
        <f t="shared" si="19"/>
        <v>0</v>
      </c>
    </row>
    <row r="625" spans="1:7" x14ac:dyDescent="0.25">
      <c r="A625" s="8">
        <v>907</v>
      </c>
      <c r="B625" t="s">
        <v>1924</v>
      </c>
      <c r="C625" s="1">
        <v>827</v>
      </c>
      <c r="D625" s="1">
        <v>0</v>
      </c>
      <c r="E625" s="1">
        <v>0</v>
      </c>
      <c r="F625" s="4">
        <f t="shared" si="18"/>
        <v>0</v>
      </c>
      <c r="G625" s="4">
        <f t="shared" si="19"/>
        <v>0</v>
      </c>
    </row>
    <row r="626" spans="1:7" x14ac:dyDescent="0.25">
      <c r="A626" s="8">
        <v>563</v>
      </c>
      <c r="B626" t="s">
        <v>793</v>
      </c>
      <c r="C626" s="1">
        <v>827</v>
      </c>
      <c r="D626" s="1">
        <v>251</v>
      </c>
      <c r="E626" s="1">
        <v>0</v>
      </c>
      <c r="F626" s="4">
        <f t="shared" si="18"/>
        <v>0.30350665054413545</v>
      </c>
      <c r="G626" s="4">
        <f t="shared" si="19"/>
        <v>0</v>
      </c>
    </row>
    <row r="627" spans="1:7" x14ac:dyDescent="0.25">
      <c r="A627" s="8">
        <v>1173</v>
      </c>
      <c r="B627" t="s">
        <v>912</v>
      </c>
      <c r="C627" s="1">
        <v>822</v>
      </c>
      <c r="D627" s="1">
        <v>112</v>
      </c>
      <c r="E627" s="1">
        <v>0</v>
      </c>
      <c r="F627" s="4">
        <f t="shared" si="18"/>
        <v>0.13625304136253041</v>
      </c>
      <c r="G627" s="4">
        <f t="shared" si="19"/>
        <v>0</v>
      </c>
    </row>
    <row r="628" spans="1:7" x14ac:dyDescent="0.25">
      <c r="A628" s="8">
        <v>1579</v>
      </c>
      <c r="B628" t="s">
        <v>430</v>
      </c>
      <c r="C628" s="1">
        <v>821</v>
      </c>
      <c r="D628" s="1">
        <v>135</v>
      </c>
      <c r="E628" s="1">
        <v>0</v>
      </c>
      <c r="F628" s="4">
        <f t="shared" si="18"/>
        <v>0.16443361753958588</v>
      </c>
      <c r="G628" s="4">
        <f t="shared" si="19"/>
        <v>0</v>
      </c>
    </row>
    <row r="629" spans="1:7" x14ac:dyDescent="0.25">
      <c r="A629" s="8">
        <v>529</v>
      </c>
      <c r="B629" t="s">
        <v>937</v>
      </c>
      <c r="C629" s="1">
        <v>817</v>
      </c>
      <c r="D629" s="1">
        <v>454</v>
      </c>
      <c r="E629" s="1">
        <v>0</v>
      </c>
      <c r="F629" s="4">
        <f t="shared" si="18"/>
        <v>0.55569155446756424</v>
      </c>
      <c r="G629" s="4">
        <f t="shared" si="19"/>
        <v>0</v>
      </c>
    </row>
    <row r="630" spans="1:7" x14ac:dyDescent="0.25">
      <c r="A630" s="8">
        <v>1477</v>
      </c>
      <c r="B630" t="s">
        <v>403</v>
      </c>
      <c r="C630" s="1">
        <v>816</v>
      </c>
      <c r="D630" s="1">
        <v>41</v>
      </c>
      <c r="E630" s="1">
        <v>0</v>
      </c>
      <c r="F630" s="4">
        <f t="shared" si="18"/>
        <v>5.0245098039215688E-2</v>
      </c>
      <c r="G630" s="4">
        <f t="shared" si="19"/>
        <v>0</v>
      </c>
    </row>
    <row r="631" spans="1:7" x14ac:dyDescent="0.25">
      <c r="A631" s="8">
        <v>1043</v>
      </c>
      <c r="B631" t="s">
        <v>798</v>
      </c>
      <c r="C631" s="1">
        <v>814</v>
      </c>
      <c r="D631" s="1">
        <v>260</v>
      </c>
      <c r="E631" s="1">
        <v>0</v>
      </c>
      <c r="F631" s="4">
        <f t="shared" si="18"/>
        <v>0.31941031941031939</v>
      </c>
      <c r="G631" s="4">
        <f t="shared" si="19"/>
        <v>0</v>
      </c>
    </row>
    <row r="632" spans="1:7" x14ac:dyDescent="0.25">
      <c r="A632" s="8">
        <v>1794</v>
      </c>
      <c r="B632" t="s">
        <v>862</v>
      </c>
      <c r="C632" s="1">
        <v>812</v>
      </c>
      <c r="D632" s="1">
        <v>538</v>
      </c>
      <c r="E632" s="1">
        <v>0</v>
      </c>
      <c r="F632" s="4">
        <f t="shared" si="18"/>
        <v>0.66256157635467983</v>
      </c>
      <c r="G632" s="4">
        <f t="shared" si="19"/>
        <v>0</v>
      </c>
    </row>
    <row r="633" spans="1:7" x14ac:dyDescent="0.25">
      <c r="A633" s="8">
        <v>1339</v>
      </c>
      <c r="B633" t="s">
        <v>758</v>
      </c>
      <c r="C633" s="1">
        <v>809</v>
      </c>
      <c r="D633" s="1">
        <v>126</v>
      </c>
      <c r="E633" s="1">
        <v>0</v>
      </c>
      <c r="F633" s="4">
        <f t="shared" si="18"/>
        <v>0.15574783683559951</v>
      </c>
      <c r="G633" s="4">
        <f t="shared" si="19"/>
        <v>0</v>
      </c>
    </row>
    <row r="634" spans="1:7" x14ac:dyDescent="0.25">
      <c r="A634" s="8">
        <v>1396</v>
      </c>
      <c r="B634" t="s">
        <v>832</v>
      </c>
      <c r="C634" s="1">
        <v>808</v>
      </c>
      <c r="D634" s="1">
        <v>61</v>
      </c>
      <c r="E634" s="1">
        <v>0</v>
      </c>
      <c r="F634" s="4">
        <f t="shared" si="18"/>
        <v>7.5495049504950493E-2</v>
      </c>
      <c r="G634" s="4">
        <f t="shared" si="19"/>
        <v>0</v>
      </c>
    </row>
    <row r="635" spans="1:7" x14ac:dyDescent="0.25">
      <c r="A635" s="8">
        <v>1238</v>
      </c>
      <c r="B635" t="s">
        <v>1858</v>
      </c>
      <c r="C635" s="1">
        <v>808</v>
      </c>
      <c r="D635" s="1">
        <v>0</v>
      </c>
      <c r="E635" s="1">
        <v>0</v>
      </c>
      <c r="F635" s="4">
        <f t="shared" si="18"/>
        <v>0</v>
      </c>
      <c r="G635" s="4">
        <f t="shared" si="19"/>
        <v>0</v>
      </c>
    </row>
    <row r="636" spans="1:7" x14ac:dyDescent="0.25">
      <c r="A636" s="8">
        <v>1623</v>
      </c>
      <c r="B636" t="s">
        <v>1528</v>
      </c>
      <c r="C636" s="1">
        <v>804</v>
      </c>
      <c r="D636" s="1">
        <v>52</v>
      </c>
      <c r="E636" s="1">
        <v>0</v>
      </c>
      <c r="F636" s="4">
        <f t="shared" si="18"/>
        <v>6.4676616915422883E-2</v>
      </c>
      <c r="G636" s="4">
        <f t="shared" si="19"/>
        <v>0</v>
      </c>
    </row>
    <row r="637" spans="1:7" x14ac:dyDescent="0.25">
      <c r="A637" s="8">
        <v>253</v>
      </c>
      <c r="B637" t="s">
        <v>420</v>
      </c>
      <c r="C637" s="1">
        <v>804</v>
      </c>
      <c r="D637" s="1">
        <v>289</v>
      </c>
      <c r="E637" s="1">
        <v>0</v>
      </c>
      <c r="F637" s="4">
        <f t="shared" si="18"/>
        <v>0.35945273631840796</v>
      </c>
      <c r="G637" s="4">
        <f t="shared" si="19"/>
        <v>0</v>
      </c>
    </row>
    <row r="638" spans="1:7" x14ac:dyDescent="0.25">
      <c r="A638" s="8">
        <v>1849</v>
      </c>
      <c r="B638" t="s">
        <v>409</v>
      </c>
      <c r="C638" s="1">
        <v>801</v>
      </c>
      <c r="D638" s="1">
        <v>67</v>
      </c>
      <c r="E638" s="1">
        <v>0</v>
      </c>
      <c r="F638" s="4">
        <f t="shared" si="18"/>
        <v>8.364544319600499E-2</v>
      </c>
      <c r="G638" s="4">
        <f t="shared" si="19"/>
        <v>0</v>
      </c>
    </row>
    <row r="639" spans="1:7" x14ac:dyDescent="0.25">
      <c r="A639" s="8">
        <v>1423</v>
      </c>
      <c r="B639" t="s">
        <v>650</v>
      </c>
      <c r="C639" s="1">
        <v>801</v>
      </c>
      <c r="D639" s="1">
        <v>402</v>
      </c>
      <c r="E639" s="1">
        <v>0</v>
      </c>
      <c r="F639" s="4">
        <f t="shared" si="18"/>
        <v>0.50187265917602997</v>
      </c>
      <c r="G639" s="4">
        <f t="shared" si="19"/>
        <v>0</v>
      </c>
    </row>
    <row r="640" spans="1:7" x14ac:dyDescent="0.25">
      <c r="A640" s="8">
        <v>1830</v>
      </c>
      <c r="B640" t="s">
        <v>417</v>
      </c>
      <c r="C640" s="1">
        <v>799</v>
      </c>
      <c r="D640" s="1">
        <v>284</v>
      </c>
      <c r="E640" s="1">
        <v>0</v>
      </c>
      <c r="F640" s="4">
        <f t="shared" si="18"/>
        <v>0.35544430538172717</v>
      </c>
      <c r="G640" s="4">
        <f t="shared" si="19"/>
        <v>0</v>
      </c>
    </row>
    <row r="641" spans="1:7" x14ac:dyDescent="0.25">
      <c r="A641" s="8">
        <v>523</v>
      </c>
      <c r="B641" t="s">
        <v>978</v>
      </c>
      <c r="C641" s="1">
        <v>799</v>
      </c>
      <c r="D641" s="1">
        <v>357</v>
      </c>
      <c r="E641" s="1">
        <v>0</v>
      </c>
      <c r="F641" s="4">
        <f t="shared" si="18"/>
        <v>0.44680851063829785</v>
      </c>
      <c r="G641" s="4">
        <f t="shared" si="19"/>
        <v>0</v>
      </c>
    </row>
    <row r="642" spans="1:7" x14ac:dyDescent="0.25">
      <c r="A642" s="8">
        <v>2091</v>
      </c>
      <c r="B642" t="s">
        <v>428</v>
      </c>
      <c r="C642" s="1">
        <v>798</v>
      </c>
      <c r="D642" s="1">
        <v>603</v>
      </c>
      <c r="E642" s="1">
        <v>0</v>
      </c>
      <c r="F642" s="4">
        <f t="shared" si="18"/>
        <v>0.75563909774436089</v>
      </c>
      <c r="G642" s="4">
        <f t="shared" si="19"/>
        <v>0</v>
      </c>
    </row>
    <row r="643" spans="1:7" x14ac:dyDescent="0.25">
      <c r="A643" s="8">
        <v>1037</v>
      </c>
      <c r="B643" t="s">
        <v>427</v>
      </c>
      <c r="C643" s="1">
        <v>797</v>
      </c>
      <c r="D643" s="1">
        <v>237</v>
      </c>
      <c r="E643" s="1">
        <v>0</v>
      </c>
      <c r="F643" s="4">
        <f t="shared" si="18"/>
        <v>0.29736511919698871</v>
      </c>
      <c r="G643" s="4">
        <f t="shared" si="19"/>
        <v>0</v>
      </c>
    </row>
    <row r="644" spans="1:7" x14ac:dyDescent="0.25">
      <c r="A644" s="8">
        <v>343</v>
      </c>
      <c r="B644" t="s">
        <v>871</v>
      </c>
      <c r="C644" s="1">
        <v>796</v>
      </c>
      <c r="D644" s="1">
        <v>291</v>
      </c>
      <c r="E644" s="1">
        <v>0</v>
      </c>
      <c r="F644" s="4">
        <f t="shared" si="18"/>
        <v>0.36557788944723618</v>
      </c>
      <c r="G644" s="4">
        <f t="shared" si="19"/>
        <v>0</v>
      </c>
    </row>
    <row r="645" spans="1:7" x14ac:dyDescent="0.25">
      <c r="A645" s="8">
        <v>1973</v>
      </c>
      <c r="B645" t="s">
        <v>1073</v>
      </c>
      <c r="C645" s="1">
        <v>795</v>
      </c>
      <c r="D645" s="1">
        <v>142</v>
      </c>
      <c r="E645" s="1">
        <v>0</v>
      </c>
      <c r="F645" s="4">
        <f t="shared" si="18"/>
        <v>0.17861635220125785</v>
      </c>
      <c r="G645" s="4">
        <f t="shared" si="19"/>
        <v>0</v>
      </c>
    </row>
    <row r="646" spans="1:7" x14ac:dyDescent="0.25">
      <c r="A646" s="8">
        <v>230</v>
      </c>
      <c r="B646" t="s">
        <v>2104</v>
      </c>
      <c r="C646" s="1">
        <v>794</v>
      </c>
      <c r="D646" s="1">
        <v>0</v>
      </c>
      <c r="E646" s="1">
        <v>0</v>
      </c>
      <c r="F646" s="4">
        <f t="shared" si="18"/>
        <v>0</v>
      </c>
      <c r="G646" s="4">
        <f t="shared" si="19"/>
        <v>0</v>
      </c>
    </row>
    <row r="647" spans="1:7" x14ac:dyDescent="0.25">
      <c r="A647" s="8">
        <v>1825</v>
      </c>
      <c r="B647" t="s">
        <v>646</v>
      </c>
      <c r="C647" s="1">
        <v>791</v>
      </c>
      <c r="D647" s="1">
        <v>392</v>
      </c>
      <c r="E647" s="1">
        <v>0</v>
      </c>
      <c r="F647" s="4">
        <f t="shared" ref="F647:F710" si="20">+IFERROR(D647/C647,0)</f>
        <v>0.49557522123893805</v>
      </c>
      <c r="G647" s="4">
        <f t="shared" si="19"/>
        <v>0</v>
      </c>
    </row>
    <row r="648" spans="1:7" x14ac:dyDescent="0.25">
      <c r="A648" s="8">
        <v>1070</v>
      </c>
      <c r="B648" t="s">
        <v>482</v>
      </c>
      <c r="C648" s="1">
        <v>789</v>
      </c>
      <c r="D648" s="1">
        <v>239</v>
      </c>
      <c r="E648" s="1">
        <v>0</v>
      </c>
      <c r="F648" s="4">
        <f t="shared" si="20"/>
        <v>0.30291508238276299</v>
      </c>
      <c r="G648" s="4">
        <f t="shared" ref="G648:G711" si="21">+IFERROR(E648/$C648,0)</f>
        <v>0</v>
      </c>
    </row>
    <row r="649" spans="1:7" x14ac:dyDescent="0.25">
      <c r="A649" s="8">
        <v>351</v>
      </c>
      <c r="B649" t="s">
        <v>946</v>
      </c>
      <c r="C649" s="1">
        <v>789</v>
      </c>
      <c r="D649" s="1">
        <v>238</v>
      </c>
      <c r="E649" s="1">
        <v>0</v>
      </c>
      <c r="F649" s="4">
        <f t="shared" si="20"/>
        <v>0.30164765525982257</v>
      </c>
      <c r="G649" s="4">
        <f t="shared" si="21"/>
        <v>0</v>
      </c>
    </row>
    <row r="650" spans="1:7" x14ac:dyDescent="0.25">
      <c r="A650" s="8">
        <v>285</v>
      </c>
      <c r="B650" t="s">
        <v>450</v>
      </c>
      <c r="C650" s="1">
        <v>788</v>
      </c>
      <c r="D650" s="1">
        <v>133</v>
      </c>
      <c r="E650" s="1">
        <v>0</v>
      </c>
      <c r="F650" s="4">
        <f t="shared" si="20"/>
        <v>0.16878172588832488</v>
      </c>
      <c r="G650" s="4">
        <f t="shared" si="21"/>
        <v>0</v>
      </c>
    </row>
    <row r="651" spans="1:7" x14ac:dyDescent="0.25">
      <c r="A651" s="8">
        <v>574</v>
      </c>
      <c r="B651" t="s">
        <v>422</v>
      </c>
      <c r="C651" s="1">
        <v>784</v>
      </c>
      <c r="D651" s="1">
        <v>159</v>
      </c>
      <c r="E651" s="1">
        <v>0</v>
      </c>
      <c r="F651" s="4">
        <f t="shared" si="20"/>
        <v>0.20280612244897958</v>
      </c>
      <c r="G651" s="4">
        <f t="shared" si="21"/>
        <v>0</v>
      </c>
    </row>
    <row r="652" spans="1:7" x14ac:dyDescent="0.25">
      <c r="A652" s="8">
        <v>1165</v>
      </c>
      <c r="B652" t="s">
        <v>1856</v>
      </c>
      <c r="C652" s="1">
        <v>783</v>
      </c>
      <c r="D652" s="1">
        <v>0</v>
      </c>
      <c r="E652" s="1">
        <v>0</v>
      </c>
      <c r="F652" s="4">
        <f t="shared" si="20"/>
        <v>0</v>
      </c>
      <c r="G652" s="4">
        <f t="shared" si="21"/>
        <v>0</v>
      </c>
    </row>
    <row r="653" spans="1:7" x14ac:dyDescent="0.25">
      <c r="A653" s="8">
        <v>1149</v>
      </c>
      <c r="B653" t="s">
        <v>423</v>
      </c>
      <c r="C653" s="1">
        <v>783</v>
      </c>
      <c r="D653" s="1">
        <v>0</v>
      </c>
      <c r="E653" s="1">
        <v>0</v>
      </c>
      <c r="F653" s="4">
        <f t="shared" si="20"/>
        <v>0</v>
      </c>
      <c r="G653" s="4">
        <f t="shared" si="21"/>
        <v>0</v>
      </c>
    </row>
    <row r="654" spans="1:7" x14ac:dyDescent="0.25">
      <c r="A654" s="8">
        <v>726</v>
      </c>
      <c r="B654" t="s">
        <v>414</v>
      </c>
      <c r="C654" s="1">
        <v>783</v>
      </c>
      <c r="D654" s="1">
        <v>16</v>
      </c>
      <c r="E654" s="1">
        <v>0</v>
      </c>
      <c r="F654" s="4">
        <f t="shared" si="20"/>
        <v>2.0434227330779056E-2</v>
      </c>
      <c r="G654" s="4">
        <f t="shared" si="21"/>
        <v>0</v>
      </c>
    </row>
    <row r="655" spans="1:7" x14ac:dyDescent="0.25">
      <c r="A655" s="8">
        <v>727</v>
      </c>
      <c r="B655" t="s">
        <v>418</v>
      </c>
      <c r="C655" s="1">
        <v>782</v>
      </c>
      <c r="D655" s="1">
        <v>0</v>
      </c>
      <c r="E655" s="1">
        <v>0</v>
      </c>
      <c r="F655" s="4">
        <f t="shared" si="20"/>
        <v>0</v>
      </c>
      <c r="G655" s="4">
        <f t="shared" si="21"/>
        <v>0</v>
      </c>
    </row>
    <row r="656" spans="1:7" x14ac:dyDescent="0.25">
      <c r="A656" s="8">
        <v>1302</v>
      </c>
      <c r="B656" t="s">
        <v>1300</v>
      </c>
      <c r="C656" s="1">
        <v>779</v>
      </c>
      <c r="D656" s="1">
        <v>256</v>
      </c>
      <c r="E656" s="1">
        <v>0</v>
      </c>
      <c r="F656" s="4">
        <f t="shared" si="20"/>
        <v>0.32862644415917841</v>
      </c>
      <c r="G656" s="4">
        <f t="shared" si="21"/>
        <v>0</v>
      </c>
    </row>
    <row r="657" spans="1:7" x14ac:dyDescent="0.25">
      <c r="A657" s="8">
        <v>350</v>
      </c>
      <c r="B657" t="s">
        <v>819</v>
      </c>
      <c r="C657" s="1">
        <v>771</v>
      </c>
      <c r="D657" s="1">
        <v>330</v>
      </c>
      <c r="E657" s="1">
        <v>0</v>
      </c>
      <c r="F657" s="4">
        <f t="shared" si="20"/>
        <v>0.42801556420233461</v>
      </c>
      <c r="G657" s="4">
        <f t="shared" si="21"/>
        <v>0</v>
      </c>
    </row>
    <row r="658" spans="1:7" x14ac:dyDescent="0.25">
      <c r="A658" s="8">
        <v>1802</v>
      </c>
      <c r="B658" t="s">
        <v>861</v>
      </c>
      <c r="C658" s="1">
        <v>770</v>
      </c>
      <c r="D658" s="1">
        <v>418</v>
      </c>
      <c r="E658" s="1">
        <v>0</v>
      </c>
      <c r="F658" s="4">
        <f t="shared" si="20"/>
        <v>0.54285714285714282</v>
      </c>
      <c r="G658" s="4">
        <f t="shared" si="21"/>
        <v>0</v>
      </c>
    </row>
    <row r="659" spans="1:7" x14ac:dyDescent="0.25">
      <c r="A659" s="8">
        <v>1450</v>
      </c>
      <c r="B659" t="s">
        <v>426</v>
      </c>
      <c r="C659" s="1">
        <v>764</v>
      </c>
      <c r="D659" s="1">
        <v>117</v>
      </c>
      <c r="E659" s="1">
        <v>0</v>
      </c>
      <c r="F659" s="4">
        <f t="shared" si="20"/>
        <v>0.15314136125654451</v>
      </c>
      <c r="G659" s="4">
        <f t="shared" si="21"/>
        <v>0</v>
      </c>
    </row>
    <row r="660" spans="1:7" x14ac:dyDescent="0.25">
      <c r="A660" s="8">
        <v>1240</v>
      </c>
      <c r="B660" t="s">
        <v>842</v>
      </c>
      <c r="C660" s="1">
        <v>764</v>
      </c>
      <c r="D660" s="1">
        <v>448</v>
      </c>
      <c r="E660" s="1">
        <v>50</v>
      </c>
      <c r="F660" s="4">
        <f t="shared" si="20"/>
        <v>0.58638743455497377</v>
      </c>
      <c r="G660" s="4">
        <f t="shared" si="21"/>
        <v>6.5445026178010471E-2</v>
      </c>
    </row>
    <row r="661" spans="1:7" x14ac:dyDescent="0.25">
      <c r="A661" s="8">
        <v>1893</v>
      </c>
      <c r="B661" t="s">
        <v>726</v>
      </c>
      <c r="C661" s="1">
        <v>762</v>
      </c>
      <c r="D661" s="1">
        <v>213</v>
      </c>
      <c r="E661" s="1">
        <v>0</v>
      </c>
      <c r="F661" s="4">
        <f t="shared" si="20"/>
        <v>0.27952755905511811</v>
      </c>
      <c r="G661" s="4">
        <f t="shared" si="21"/>
        <v>0</v>
      </c>
    </row>
    <row r="662" spans="1:7" x14ac:dyDescent="0.25">
      <c r="A662" s="8">
        <v>1454</v>
      </c>
      <c r="B662" t="s">
        <v>1419</v>
      </c>
      <c r="C662" s="1">
        <v>759</v>
      </c>
      <c r="D662" s="1">
        <v>207</v>
      </c>
      <c r="E662" s="1">
        <v>0</v>
      </c>
      <c r="F662" s="4">
        <f t="shared" si="20"/>
        <v>0.27272727272727271</v>
      </c>
      <c r="G662" s="4">
        <f t="shared" si="21"/>
        <v>0</v>
      </c>
    </row>
    <row r="663" spans="1:7" x14ac:dyDescent="0.25">
      <c r="A663" s="8">
        <v>1040</v>
      </c>
      <c r="B663" t="s">
        <v>795</v>
      </c>
      <c r="C663" s="1">
        <v>759</v>
      </c>
      <c r="D663" s="1">
        <v>241</v>
      </c>
      <c r="E663" s="1">
        <v>0</v>
      </c>
      <c r="F663" s="4">
        <f t="shared" si="20"/>
        <v>0.31752305665349145</v>
      </c>
      <c r="G663" s="4">
        <f t="shared" si="21"/>
        <v>0</v>
      </c>
    </row>
    <row r="664" spans="1:7" x14ac:dyDescent="0.25">
      <c r="A664" s="8">
        <v>735</v>
      </c>
      <c r="B664" t="s">
        <v>429</v>
      </c>
      <c r="C664" s="1">
        <v>759</v>
      </c>
      <c r="D664" s="1">
        <v>244</v>
      </c>
      <c r="E664" s="1">
        <v>0</v>
      </c>
      <c r="F664" s="4">
        <f t="shared" si="20"/>
        <v>0.3214756258234519</v>
      </c>
      <c r="G664" s="4">
        <f t="shared" si="21"/>
        <v>0</v>
      </c>
    </row>
    <row r="665" spans="1:7" x14ac:dyDescent="0.25">
      <c r="A665" s="8">
        <v>213</v>
      </c>
      <c r="B665" t="s">
        <v>763</v>
      </c>
      <c r="C665" s="1">
        <v>759</v>
      </c>
      <c r="D665" s="1">
        <v>81</v>
      </c>
      <c r="E665" s="1">
        <v>0</v>
      </c>
      <c r="F665" s="4">
        <f t="shared" si="20"/>
        <v>0.1067193675889328</v>
      </c>
      <c r="G665" s="4">
        <f t="shared" si="21"/>
        <v>0</v>
      </c>
    </row>
    <row r="666" spans="1:7" x14ac:dyDescent="0.25">
      <c r="A666" s="8">
        <v>382</v>
      </c>
      <c r="B666" t="s">
        <v>797</v>
      </c>
      <c r="C666" s="1">
        <v>754</v>
      </c>
      <c r="D666" s="1">
        <v>379</v>
      </c>
      <c r="E666" s="1">
        <v>0</v>
      </c>
      <c r="F666" s="4">
        <f t="shared" si="20"/>
        <v>0.50265251989389925</v>
      </c>
      <c r="G666" s="4">
        <f t="shared" si="21"/>
        <v>0</v>
      </c>
    </row>
    <row r="667" spans="1:7" x14ac:dyDescent="0.25">
      <c r="A667" s="8">
        <v>951</v>
      </c>
      <c r="B667" t="s">
        <v>424</v>
      </c>
      <c r="C667" s="1">
        <v>747</v>
      </c>
      <c r="D667" s="1">
        <v>99</v>
      </c>
      <c r="E667" s="1">
        <v>0</v>
      </c>
      <c r="F667" s="4">
        <f t="shared" si="20"/>
        <v>0.13253012048192772</v>
      </c>
      <c r="G667" s="4">
        <f t="shared" si="21"/>
        <v>0</v>
      </c>
    </row>
    <row r="668" spans="1:7" x14ac:dyDescent="0.25">
      <c r="A668" s="8">
        <v>503</v>
      </c>
      <c r="B668" t="s">
        <v>118</v>
      </c>
      <c r="C668" s="1">
        <v>747</v>
      </c>
      <c r="D668" s="1">
        <v>0</v>
      </c>
      <c r="E668" s="1">
        <v>0</v>
      </c>
      <c r="F668" s="4">
        <f t="shared" si="20"/>
        <v>0</v>
      </c>
      <c r="G668" s="4">
        <f t="shared" si="21"/>
        <v>0</v>
      </c>
    </row>
    <row r="669" spans="1:7" x14ac:dyDescent="0.25">
      <c r="A669" s="8">
        <v>859</v>
      </c>
      <c r="B669" t="s">
        <v>746</v>
      </c>
      <c r="C669" s="1">
        <v>745</v>
      </c>
      <c r="D669" s="1">
        <v>288</v>
      </c>
      <c r="E669" s="1">
        <v>0</v>
      </c>
      <c r="F669" s="4">
        <f t="shared" si="20"/>
        <v>0.38657718120805368</v>
      </c>
      <c r="G669" s="4">
        <f t="shared" si="21"/>
        <v>0</v>
      </c>
    </row>
    <row r="670" spans="1:7" x14ac:dyDescent="0.25">
      <c r="A670" s="8">
        <v>557</v>
      </c>
      <c r="B670" t="s">
        <v>1127</v>
      </c>
      <c r="C670" s="1">
        <v>743</v>
      </c>
      <c r="D670" s="1">
        <v>92</v>
      </c>
      <c r="E670" s="1">
        <v>0</v>
      </c>
      <c r="F670" s="4">
        <f t="shared" si="20"/>
        <v>0.12382234185733512</v>
      </c>
      <c r="G670" s="4">
        <f t="shared" si="21"/>
        <v>0</v>
      </c>
    </row>
    <row r="671" spans="1:7" x14ac:dyDescent="0.25">
      <c r="A671" s="8">
        <v>1866</v>
      </c>
      <c r="B671" t="s">
        <v>1779</v>
      </c>
      <c r="C671" s="1">
        <v>741</v>
      </c>
      <c r="D671" s="1">
        <v>0</v>
      </c>
      <c r="E671" s="1">
        <v>0</v>
      </c>
      <c r="F671" s="4">
        <f t="shared" si="20"/>
        <v>0</v>
      </c>
      <c r="G671" s="4">
        <f t="shared" si="21"/>
        <v>0</v>
      </c>
    </row>
    <row r="672" spans="1:7" x14ac:dyDescent="0.25">
      <c r="A672" s="8">
        <v>1285</v>
      </c>
      <c r="B672" t="s">
        <v>419</v>
      </c>
      <c r="C672" s="1">
        <v>739</v>
      </c>
      <c r="D672" s="1">
        <v>8</v>
      </c>
      <c r="E672" s="1">
        <v>0</v>
      </c>
      <c r="F672" s="4">
        <f t="shared" si="20"/>
        <v>1.0825439783491205E-2</v>
      </c>
      <c r="G672" s="4">
        <f t="shared" si="21"/>
        <v>0</v>
      </c>
    </row>
    <row r="673" spans="1:7" x14ac:dyDescent="0.25">
      <c r="A673" s="8">
        <v>1130</v>
      </c>
      <c r="B673" t="s">
        <v>685</v>
      </c>
      <c r="C673" s="1">
        <v>738</v>
      </c>
      <c r="D673" s="1">
        <v>316</v>
      </c>
      <c r="E673" s="1">
        <v>0</v>
      </c>
      <c r="F673" s="4">
        <f t="shared" si="20"/>
        <v>0.42818428184281843</v>
      </c>
      <c r="G673" s="4">
        <f t="shared" si="21"/>
        <v>0</v>
      </c>
    </row>
    <row r="674" spans="1:7" x14ac:dyDescent="0.25">
      <c r="A674" s="8">
        <v>1691</v>
      </c>
      <c r="B674" t="s">
        <v>425</v>
      </c>
      <c r="C674" s="1">
        <v>734</v>
      </c>
      <c r="D674" s="1">
        <v>256</v>
      </c>
      <c r="E674" s="1">
        <v>0</v>
      </c>
      <c r="F674" s="4">
        <f t="shared" si="20"/>
        <v>0.34877384196185285</v>
      </c>
      <c r="G674" s="4">
        <f t="shared" si="21"/>
        <v>0</v>
      </c>
    </row>
    <row r="675" spans="1:7" x14ac:dyDescent="0.25">
      <c r="A675" s="8">
        <v>744</v>
      </c>
      <c r="B675" t="s">
        <v>612</v>
      </c>
      <c r="C675" s="1">
        <v>734</v>
      </c>
      <c r="D675" s="1">
        <v>591</v>
      </c>
      <c r="E675" s="1">
        <v>0</v>
      </c>
      <c r="F675" s="4">
        <f t="shared" si="20"/>
        <v>0.80517711171662121</v>
      </c>
      <c r="G675" s="4">
        <f t="shared" si="21"/>
        <v>0</v>
      </c>
    </row>
    <row r="676" spans="1:7" x14ac:dyDescent="0.25">
      <c r="A676" s="8">
        <v>1896</v>
      </c>
      <c r="B676" t="s">
        <v>1584</v>
      </c>
      <c r="C676" s="1">
        <v>732</v>
      </c>
      <c r="D676" s="1">
        <v>18</v>
      </c>
      <c r="E676" s="1">
        <v>0</v>
      </c>
      <c r="F676" s="4">
        <f t="shared" si="20"/>
        <v>2.4590163934426229E-2</v>
      </c>
      <c r="G676" s="4">
        <f t="shared" si="21"/>
        <v>0</v>
      </c>
    </row>
    <row r="677" spans="1:7" x14ac:dyDescent="0.25">
      <c r="A677" s="8">
        <v>1821</v>
      </c>
      <c r="B677" t="s">
        <v>1590</v>
      </c>
      <c r="C677" s="1">
        <v>732</v>
      </c>
      <c r="D677" s="1">
        <v>16</v>
      </c>
      <c r="E677" s="1">
        <v>0</v>
      </c>
      <c r="F677" s="4">
        <f t="shared" si="20"/>
        <v>2.185792349726776E-2</v>
      </c>
      <c r="G677" s="4">
        <f t="shared" si="21"/>
        <v>0</v>
      </c>
    </row>
    <row r="678" spans="1:7" x14ac:dyDescent="0.25">
      <c r="A678" s="8">
        <v>1061</v>
      </c>
      <c r="B678" t="s">
        <v>421</v>
      </c>
      <c r="C678" s="1">
        <v>731</v>
      </c>
      <c r="D678" s="1">
        <v>0</v>
      </c>
      <c r="E678" s="1">
        <v>0</v>
      </c>
      <c r="F678" s="4">
        <f t="shared" si="20"/>
        <v>0</v>
      </c>
      <c r="G678" s="4">
        <f t="shared" si="21"/>
        <v>0</v>
      </c>
    </row>
    <row r="679" spans="1:7" x14ac:dyDescent="0.25">
      <c r="A679" s="8">
        <v>1541</v>
      </c>
      <c r="B679" t="s">
        <v>1109</v>
      </c>
      <c r="C679" s="1">
        <v>730</v>
      </c>
      <c r="D679" s="1">
        <v>84</v>
      </c>
      <c r="E679" s="1">
        <v>0</v>
      </c>
      <c r="F679" s="4">
        <f t="shared" si="20"/>
        <v>0.11506849315068493</v>
      </c>
      <c r="G679" s="4">
        <f t="shared" si="21"/>
        <v>0</v>
      </c>
    </row>
    <row r="680" spans="1:7" x14ac:dyDescent="0.25">
      <c r="A680" s="8">
        <v>185</v>
      </c>
      <c r="B680" t="s">
        <v>728</v>
      </c>
      <c r="C680" s="1">
        <v>729</v>
      </c>
      <c r="D680" s="1">
        <v>271</v>
      </c>
      <c r="E680" s="1">
        <v>0</v>
      </c>
      <c r="F680" s="4">
        <f t="shared" si="20"/>
        <v>0.37174211248285322</v>
      </c>
      <c r="G680" s="4">
        <f t="shared" si="21"/>
        <v>0</v>
      </c>
    </row>
    <row r="681" spans="1:7" x14ac:dyDescent="0.25">
      <c r="A681" s="8">
        <v>676</v>
      </c>
      <c r="B681" t="s">
        <v>1060</v>
      </c>
      <c r="C681" s="1">
        <v>728</v>
      </c>
      <c r="D681" s="1">
        <v>111</v>
      </c>
      <c r="E681" s="1">
        <v>0</v>
      </c>
      <c r="F681" s="4">
        <f t="shared" si="20"/>
        <v>0.15247252747252749</v>
      </c>
      <c r="G681" s="4">
        <f t="shared" si="21"/>
        <v>0</v>
      </c>
    </row>
    <row r="682" spans="1:7" x14ac:dyDescent="0.25">
      <c r="A682" s="8">
        <v>1820</v>
      </c>
      <c r="B682" t="s">
        <v>1204</v>
      </c>
      <c r="C682" s="1">
        <v>726</v>
      </c>
      <c r="D682" s="1">
        <v>120</v>
      </c>
      <c r="E682" s="1">
        <v>0</v>
      </c>
      <c r="F682" s="4">
        <f t="shared" si="20"/>
        <v>0.16528925619834711</v>
      </c>
      <c r="G682" s="4">
        <f t="shared" si="21"/>
        <v>0</v>
      </c>
    </row>
    <row r="683" spans="1:7" x14ac:dyDescent="0.25">
      <c r="A683" s="8">
        <v>1120</v>
      </c>
      <c r="B683" t="s">
        <v>1944</v>
      </c>
      <c r="C683" s="1">
        <v>724</v>
      </c>
      <c r="D683" s="1">
        <v>0</v>
      </c>
      <c r="E683" s="1">
        <v>0</v>
      </c>
      <c r="F683" s="4">
        <f t="shared" si="20"/>
        <v>0</v>
      </c>
      <c r="G683" s="4">
        <f t="shared" si="21"/>
        <v>0</v>
      </c>
    </row>
    <row r="684" spans="1:7" x14ac:dyDescent="0.25">
      <c r="A684" s="8">
        <v>1792</v>
      </c>
      <c r="B684" t="s">
        <v>1318</v>
      </c>
      <c r="C684" s="1">
        <v>722</v>
      </c>
      <c r="D684" s="1">
        <v>173</v>
      </c>
      <c r="E684" s="1">
        <v>0</v>
      </c>
      <c r="F684" s="4">
        <f t="shared" si="20"/>
        <v>0.23961218836565096</v>
      </c>
      <c r="G684" s="4">
        <f t="shared" si="21"/>
        <v>0</v>
      </c>
    </row>
    <row r="685" spans="1:7" x14ac:dyDescent="0.25">
      <c r="A685" s="8">
        <v>692</v>
      </c>
      <c r="B685" t="s">
        <v>1984</v>
      </c>
      <c r="C685" s="1">
        <v>722</v>
      </c>
      <c r="D685" s="1">
        <v>0</v>
      </c>
      <c r="E685" s="1">
        <v>0</v>
      </c>
      <c r="F685" s="4">
        <f t="shared" si="20"/>
        <v>0</v>
      </c>
      <c r="G685" s="4">
        <f t="shared" si="21"/>
        <v>0</v>
      </c>
    </row>
    <row r="686" spans="1:7" x14ac:dyDescent="0.25">
      <c r="A686" s="8">
        <v>191</v>
      </c>
      <c r="B686" t="s">
        <v>476</v>
      </c>
      <c r="C686" s="1">
        <v>720</v>
      </c>
      <c r="D686" s="1">
        <v>135</v>
      </c>
      <c r="E686" s="1">
        <v>0</v>
      </c>
      <c r="F686" s="4">
        <f t="shared" si="20"/>
        <v>0.1875</v>
      </c>
      <c r="G686" s="4">
        <f t="shared" si="21"/>
        <v>0</v>
      </c>
    </row>
    <row r="687" spans="1:7" x14ac:dyDescent="0.25">
      <c r="A687" s="8">
        <v>244</v>
      </c>
      <c r="B687" t="s">
        <v>1599</v>
      </c>
      <c r="C687" s="1">
        <v>720</v>
      </c>
      <c r="D687" s="1">
        <v>14</v>
      </c>
      <c r="E687" s="1">
        <v>0</v>
      </c>
      <c r="F687" s="4">
        <f t="shared" si="20"/>
        <v>1.9444444444444445E-2</v>
      </c>
      <c r="G687" s="4">
        <f t="shared" si="21"/>
        <v>0</v>
      </c>
    </row>
    <row r="688" spans="1:7" x14ac:dyDescent="0.25">
      <c r="A688" s="8">
        <v>1957</v>
      </c>
      <c r="B688" t="s">
        <v>434</v>
      </c>
      <c r="C688" s="1">
        <v>717</v>
      </c>
      <c r="D688" s="1">
        <v>295</v>
      </c>
      <c r="E688" s="1">
        <v>0</v>
      </c>
      <c r="F688" s="4">
        <f t="shared" si="20"/>
        <v>0.41143654114365413</v>
      </c>
      <c r="G688" s="4">
        <f t="shared" si="21"/>
        <v>0</v>
      </c>
    </row>
    <row r="689" spans="1:7" x14ac:dyDescent="0.25">
      <c r="A689" s="8">
        <v>2072</v>
      </c>
      <c r="B689" t="s">
        <v>1685</v>
      </c>
      <c r="C689" s="1">
        <v>717</v>
      </c>
      <c r="D689" s="1">
        <v>0</v>
      </c>
      <c r="E689" s="1">
        <v>0</v>
      </c>
      <c r="F689" s="4">
        <f t="shared" si="20"/>
        <v>0</v>
      </c>
      <c r="G689" s="4">
        <f t="shared" si="21"/>
        <v>0</v>
      </c>
    </row>
    <row r="690" spans="1:7" x14ac:dyDescent="0.25">
      <c r="A690" s="8">
        <v>1390</v>
      </c>
      <c r="B690" t="s">
        <v>1081</v>
      </c>
      <c r="C690" s="1">
        <v>716</v>
      </c>
      <c r="D690" s="1">
        <v>164</v>
      </c>
      <c r="E690" s="1">
        <v>0</v>
      </c>
      <c r="F690" s="4">
        <f t="shared" si="20"/>
        <v>0.22905027932960895</v>
      </c>
      <c r="G690" s="4">
        <f t="shared" si="21"/>
        <v>0</v>
      </c>
    </row>
    <row r="691" spans="1:7" x14ac:dyDescent="0.25">
      <c r="A691" s="8">
        <v>668</v>
      </c>
      <c r="B691" t="s">
        <v>774</v>
      </c>
      <c r="C691" s="1">
        <v>714</v>
      </c>
      <c r="D691" s="1">
        <v>415</v>
      </c>
      <c r="E691" s="1">
        <v>30</v>
      </c>
      <c r="F691" s="4">
        <f t="shared" si="20"/>
        <v>0.58123249299719892</v>
      </c>
      <c r="G691" s="4">
        <f t="shared" si="21"/>
        <v>4.2016806722689079E-2</v>
      </c>
    </row>
    <row r="692" spans="1:7" x14ac:dyDescent="0.25">
      <c r="A692" s="8">
        <v>1517</v>
      </c>
      <c r="B692" t="s">
        <v>781</v>
      </c>
      <c r="C692" s="1">
        <v>713</v>
      </c>
      <c r="D692" s="1">
        <v>373</v>
      </c>
      <c r="E692" s="1">
        <v>0</v>
      </c>
      <c r="F692" s="4">
        <f t="shared" si="20"/>
        <v>0.52314165497896215</v>
      </c>
      <c r="G692" s="4">
        <f t="shared" si="21"/>
        <v>0</v>
      </c>
    </row>
    <row r="693" spans="1:7" x14ac:dyDescent="0.25">
      <c r="A693" s="8">
        <v>1309</v>
      </c>
      <c r="B693" t="s">
        <v>691</v>
      </c>
      <c r="C693" s="1">
        <v>711</v>
      </c>
      <c r="D693" s="1">
        <v>269</v>
      </c>
      <c r="E693" s="1">
        <v>0</v>
      </c>
      <c r="F693" s="4">
        <f t="shared" si="20"/>
        <v>0.37834036568213786</v>
      </c>
      <c r="G693" s="4">
        <f t="shared" si="21"/>
        <v>0</v>
      </c>
    </row>
    <row r="694" spans="1:7" x14ac:dyDescent="0.25">
      <c r="A694" s="8">
        <v>1206</v>
      </c>
      <c r="B694" t="s">
        <v>1398</v>
      </c>
      <c r="C694" s="1">
        <v>711</v>
      </c>
      <c r="D694" s="1">
        <v>156</v>
      </c>
      <c r="E694" s="1">
        <v>0</v>
      </c>
      <c r="F694" s="4">
        <f t="shared" si="20"/>
        <v>0.21940928270042195</v>
      </c>
      <c r="G694" s="4">
        <f t="shared" si="21"/>
        <v>0</v>
      </c>
    </row>
    <row r="695" spans="1:7" x14ac:dyDescent="0.25">
      <c r="A695" s="8">
        <v>1856</v>
      </c>
      <c r="B695" t="s">
        <v>433</v>
      </c>
      <c r="C695" s="1">
        <v>709</v>
      </c>
      <c r="D695" s="1">
        <v>362</v>
      </c>
      <c r="E695" s="1">
        <v>0</v>
      </c>
      <c r="F695" s="4">
        <f t="shared" si="20"/>
        <v>0.51057827926657262</v>
      </c>
      <c r="G695" s="4">
        <f t="shared" si="21"/>
        <v>0</v>
      </c>
    </row>
    <row r="696" spans="1:7" x14ac:dyDescent="0.25">
      <c r="A696" s="8">
        <v>1329</v>
      </c>
      <c r="B696" t="s">
        <v>1464</v>
      </c>
      <c r="C696" s="1">
        <v>709</v>
      </c>
      <c r="D696" s="1">
        <v>73</v>
      </c>
      <c r="E696" s="1">
        <v>0</v>
      </c>
      <c r="F696" s="4">
        <f t="shared" si="20"/>
        <v>0.10296191819464035</v>
      </c>
      <c r="G696" s="4">
        <f t="shared" si="21"/>
        <v>0</v>
      </c>
    </row>
    <row r="697" spans="1:7" x14ac:dyDescent="0.25">
      <c r="A697" s="8">
        <v>45</v>
      </c>
      <c r="B697" t="s">
        <v>1201</v>
      </c>
      <c r="C697" s="1">
        <v>709</v>
      </c>
      <c r="D697" s="1">
        <v>167</v>
      </c>
      <c r="E697" s="1">
        <v>0</v>
      </c>
      <c r="F697" s="4">
        <f t="shared" si="20"/>
        <v>0.23554301833568406</v>
      </c>
      <c r="G697" s="4">
        <f t="shared" si="21"/>
        <v>0</v>
      </c>
    </row>
    <row r="698" spans="1:7" x14ac:dyDescent="0.25">
      <c r="A698" s="8">
        <v>1327</v>
      </c>
      <c r="B698" t="s">
        <v>1251</v>
      </c>
      <c r="C698" s="1">
        <v>708</v>
      </c>
      <c r="D698" s="1">
        <v>233</v>
      </c>
      <c r="E698" s="1">
        <v>0</v>
      </c>
      <c r="F698" s="4">
        <f t="shared" si="20"/>
        <v>0.32909604519774011</v>
      </c>
      <c r="G698" s="4">
        <f t="shared" si="21"/>
        <v>0</v>
      </c>
    </row>
    <row r="699" spans="1:7" x14ac:dyDescent="0.25">
      <c r="A699" s="8">
        <v>1338</v>
      </c>
      <c r="B699" t="s">
        <v>755</v>
      </c>
      <c r="C699" s="1">
        <v>708</v>
      </c>
      <c r="D699" s="1">
        <v>115</v>
      </c>
      <c r="E699" s="1">
        <v>0</v>
      </c>
      <c r="F699" s="4">
        <f t="shared" si="20"/>
        <v>0.16242937853107345</v>
      </c>
      <c r="G699" s="4">
        <f t="shared" si="21"/>
        <v>0</v>
      </c>
    </row>
    <row r="700" spans="1:7" x14ac:dyDescent="0.25">
      <c r="A700" s="8">
        <v>1881</v>
      </c>
      <c r="B700" t="s">
        <v>431</v>
      </c>
      <c r="C700" s="1">
        <v>706</v>
      </c>
      <c r="D700" s="1">
        <v>164</v>
      </c>
      <c r="E700" s="1">
        <v>0</v>
      </c>
      <c r="F700" s="4">
        <f t="shared" si="20"/>
        <v>0.23229461756373937</v>
      </c>
      <c r="G700" s="4">
        <f t="shared" si="21"/>
        <v>0</v>
      </c>
    </row>
    <row r="701" spans="1:7" x14ac:dyDescent="0.25">
      <c r="A701" s="8">
        <v>125</v>
      </c>
      <c r="B701" t="s">
        <v>436</v>
      </c>
      <c r="C701" s="1">
        <v>706</v>
      </c>
      <c r="D701" s="1">
        <v>38</v>
      </c>
      <c r="E701" s="1">
        <v>0</v>
      </c>
      <c r="F701" s="4">
        <f t="shared" si="20"/>
        <v>5.3824362606232294E-2</v>
      </c>
      <c r="G701" s="4">
        <f t="shared" si="21"/>
        <v>0</v>
      </c>
    </row>
    <row r="702" spans="1:7" x14ac:dyDescent="0.25">
      <c r="A702" s="8">
        <v>184</v>
      </c>
      <c r="B702" t="s">
        <v>2050</v>
      </c>
      <c r="C702" s="1">
        <v>705</v>
      </c>
      <c r="D702" s="1">
        <v>0</v>
      </c>
      <c r="E702" s="1">
        <v>0</v>
      </c>
      <c r="F702" s="4">
        <f t="shared" si="20"/>
        <v>0</v>
      </c>
      <c r="G702" s="4">
        <f t="shared" si="21"/>
        <v>0</v>
      </c>
    </row>
    <row r="703" spans="1:7" x14ac:dyDescent="0.25">
      <c r="A703" s="8">
        <v>1003</v>
      </c>
      <c r="B703" t="s">
        <v>957</v>
      </c>
      <c r="C703" s="1">
        <v>703</v>
      </c>
      <c r="D703" s="1">
        <v>204</v>
      </c>
      <c r="E703" s="1">
        <v>0</v>
      </c>
      <c r="F703" s="4">
        <f t="shared" si="20"/>
        <v>0.29018492176386912</v>
      </c>
      <c r="G703" s="4">
        <f t="shared" si="21"/>
        <v>0</v>
      </c>
    </row>
    <row r="704" spans="1:7" x14ac:dyDescent="0.25">
      <c r="A704" s="8">
        <v>1843</v>
      </c>
      <c r="B704" t="s">
        <v>904</v>
      </c>
      <c r="C704" s="1">
        <v>700</v>
      </c>
      <c r="D704" s="1">
        <v>418</v>
      </c>
      <c r="E704" s="1">
        <v>0</v>
      </c>
      <c r="F704" s="4">
        <f t="shared" si="20"/>
        <v>0.5971428571428572</v>
      </c>
      <c r="G704" s="4">
        <f t="shared" si="21"/>
        <v>0</v>
      </c>
    </row>
    <row r="705" spans="1:7" x14ac:dyDescent="0.25">
      <c r="A705" s="8">
        <v>783</v>
      </c>
      <c r="B705" t="s">
        <v>954</v>
      </c>
      <c r="C705" s="1">
        <v>699</v>
      </c>
      <c r="D705" s="1">
        <v>349</v>
      </c>
      <c r="E705" s="1">
        <v>0</v>
      </c>
      <c r="F705" s="4">
        <f t="shared" si="20"/>
        <v>0.49928469241773965</v>
      </c>
      <c r="G705" s="4">
        <f t="shared" si="21"/>
        <v>0</v>
      </c>
    </row>
    <row r="706" spans="1:7" x14ac:dyDescent="0.25">
      <c r="A706" s="8">
        <v>59</v>
      </c>
      <c r="B706" t="s">
        <v>451</v>
      </c>
      <c r="C706" s="1">
        <v>699</v>
      </c>
      <c r="D706" s="1">
        <v>134</v>
      </c>
      <c r="E706" s="1">
        <v>0</v>
      </c>
      <c r="F706" s="4">
        <f t="shared" si="20"/>
        <v>0.19170243204577969</v>
      </c>
      <c r="G706" s="4">
        <f t="shared" si="21"/>
        <v>0</v>
      </c>
    </row>
    <row r="707" spans="1:7" x14ac:dyDescent="0.25">
      <c r="A707" s="8">
        <v>267</v>
      </c>
      <c r="B707" t="s">
        <v>446</v>
      </c>
      <c r="C707" s="1">
        <v>698</v>
      </c>
      <c r="D707" s="1">
        <v>433</v>
      </c>
      <c r="E707" s="1">
        <v>0</v>
      </c>
      <c r="F707" s="4">
        <f t="shared" si="20"/>
        <v>0.62034383954154726</v>
      </c>
      <c r="G707" s="4">
        <f t="shared" si="21"/>
        <v>0</v>
      </c>
    </row>
    <row r="708" spans="1:7" x14ac:dyDescent="0.25">
      <c r="A708" s="8">
        <v>1013</v>
      </c>
      <c r="B708" t="s">
        <v>438</v>
      </c>
      <c r="C708" s="1">
        <v>696</v>
      </c>
      <c r="D708" s="1">
        <v>335</v>
      </c>
      <c r="E708" s="1">
        <v>0</v>
      </c>
      <c r="F708" s="4">
        <f t="shared" si="20"/>
        <v>0.48132183908045978</v>
      </c>
      <c r="G708" s="4">
        <f t="shared" si="21"/>
        <v>0</v>
      </c>
    </row>
    <row r="709" spans="1:7" x14ac:dyDescent="0.25">
      <c r="A709" s="8">
        <v>833</v>
      </c>
      <c r="B709" t="s">
        <v>1994</v>
      </c>
      <c r="C709" s="1">
        <v>696</v>
      </c>
      <c r="D709" s="1">
        <v>0</v>
      </c>
      <c r="E709" s="1">
        <v>0</v>
      </c>
      <c r="F709" s="4">
        <f t="shared" si="20"/>
        <v>0</v>
      </c>
      <c r="G709" s="4">
        <f t="shared" si="21"/>
        <v>0</v>
      </c>
    </row>
    <row r="710" spans="1:7" x14ac:dyDescent="0.25">
      <c r="A710" s="8">
        <v>98</v>
      </c>
      <c r="B710" t="s">
        <v>1144</v>
      </c>
      <c r="C710" s="1">
        <v>695</v>
      </c>
      <c r="D710" s="1">
        <v>86</v>
      </c>
      <c r="E710" s="1">
        <v>0</v>
      </c>
      <c r="F710" s="4">
        <f t="shared" si="20"/>
        <v>0.12374100719424461</v>
      </c>
      <c r="G710" s="4">
        <f t="shared" si="21"/>
        <v>0</v>
      </c>
    </row>
    <row r="711" spans="1:7" x14ac:dyDescent="0.25">
      <c r="A711" s="8">
        <v>1604</v>
      </c>
      <c r="B711" t="s">
        <v>767</v>
      </c>
      <c r="C711" s="1">
        <v>694</v>
      </c>
      <c r="D711" s="1">
        <v>183</v>
      </c>
      <c r="E711" s="1">
        <v>0</v>
      </c>
      <c r="F711" s="4">
        <f t="shared" ref="F711:F774" si="22">+IFERROR(D711/C711,0)</f>
        <v>0.26368876080691644</v>
      </c>
      <c r="G711" s="4">
        <f t="shared" si="21"/>
        <v>0</v>
      </c>
    </row>
    <row r="712" spans="1:7" x14ac:dyDescent="0.25">
      <c r="A712" s="8">
        <v>826</v>
      </c>
      <c r="B712" t="s">
        <v>1468</v>
      </c>
      <c r="C712" s="1">
        <v>692</v>
      </c>
      <c r="D712" s="1">
        <v>103</v>
      </c>
      <c r="E712" s="1">
        <v>0</v>
      </c>
      <c r="F712" s="4">
        <f t="shared" si="22"/>
        <v>0.14884393063583815</v>
      </c>
      <c r="G712" s="4">
        <f t="shared" ref="G712:G775" si="23">+IFERROR(E712/$C712,0)</f>
        <v>0</v>
      </c>
    </row>
    <row r="713" spans="1:7" x14ac:dyDescent="0.25">
      <c r="A713" s="8">
        <v>520</v>
      </c>
      <c r="B713" t="s">
        <v>1034</v>
      </c>
      <c r="C713" s="1">
        <v>692</v>
      </c>
      <c r="D713" s="1">
        <v>258</v>
      </c>
      <c r="E713" s="1">
        <v>0</v>
      </c>
      <c r="F713" s="4">
        <f t="shared" si="22"/>
        <v>0.37283236994219654</v>
      </c>
      <c r="G713" s="4">
        <f t="shared" si="23"/>
        <v>0</v>
      </c>
    </row>
    <row r="714" spans="1:7" x14ac:dyDescent="0.25">
      <c r="A714" s="8">
        <v>1651</v>
      </c>
      <c r="B714" t="s">
        <v>660</v>
      </c>
      <c r="C714" s="1">
        <v>690</v>
      </c>
      <c r="D714" s="1">
        <v>352</v>
      </c>
      <c r="E714" s="1">
        <v>0</v>
      </c>
      <c r="F714" s="4">
        <f t="shared" si="22"/>
        <v>0.51014492753623186</v>
      </c>
      <c r="G714" s="4">
        <f t="shared" si="23"/>
        <v>0</v>
      </c>
    </row>
    <row r="715" spans="1:7" x14ac:dyDescent="0.25">
      <c r="A715" s="8">
        <v>1759</v>
      </c>
      <c r="B715" t="s">
        <v>445</v>
      </c>
      <c r="C715" s="1">
        <v>687</v>
      </c>
      <c r="D715" s="1">
        <v>0</v>
      </c>
      <c r="E715" s="1">
        <v>0</v>
      </c>
      <c r="F715" s="4">
        <f t="shared" si="22"/>
        <v>0</v>
      </c>
      <c r="G715" s="4">
        <f t="shared" si="23"/>
        <v>0</v>
      </c>
    </row>
    <row r="716" spans="1:7" x14ac:dyDescent="0.25">
      <c r="A716" s="8">
        <v>1540</v>
      </c>
      <c r="B716" t="s">
        <v>966</v>
      </c>
      <c r="C716" s="1">
        <v>687</v>
      </c>
      <c r="D716" s="1">
        <v>176</v>
      </c>
      <c r="E716" s="1">
        <v>0</v>
      </c>
      <c r="F716" s="4">
        <f t="shared" si="22"/>
        <v>0.25618631732168851</v>
      </c>
      <c r="G716" s="4">
        <f t="shared" si="23"/>
        <v>0</v>
      </c>
    </row>
    <row r="717" spans="1:7" x14ac:dyDescent="0.25">
      <c r="A717" s="8">
        <v>1079</v>
      </c>
      <c r="B717" t="s">
        <v>790</v>
      </c>
      <c r="C717" s="1">
        <v>687</v>
      </c>
      <c r="D717" s="1">
        <v>391</v>
      </c>
      <c r="E717" s="1">
        <v>35</v>
      </c>
      <c r="F717" s="4">
        <f t="shared" si="22"/>
        <v>0.5691411935953421</v>
      </c>
      <c r="G717" s="4">
        <f t="shared" si="23"/>
        <v>5.0946142649199416E-2</v>
      </c>
    </row>
    <row r="718" spans="1:7" x14ac:dyDescent="0.25">
      <c r="A718" s="8">
        <v>1311</v>
      </c>
      <c r="B718" t="s">
        <v>789</v>
      </c>
      <c r="C718" s="1">
        <v>686</v>
      </c>
      <c r="D718" s="1">
        <v>310</v>
      </c>
      <c r="E718" s="1">
        <v>0</v>
      </c>
      <c r="F718" s="4">
        <f t="shared" si="22"/>
        <v>0.45189504373177841</v>
      </c>
      <c r="G718" s="4">
        <f t="shared" si="23"/>
        <v>0</v>
      </c>
    </row>
    <row r="719" spans="1:7" x14ac:dyDescent="0.25">
      <c r="A719" s="8">
        <v>828</v>
      </c>
      <c r="B719" t="s">
        <v>863</v>
      </c>
      <c r="C719" s="1">
        <v>686</v>
      </c>
      <c r="D719" s="1">
        <v>490</v>
      </c>
      <c r="E719" s="1">
        <v>0</v>
      </c>
      <c r="F719" s="4">
        <f t="shared" si="22"/>
        <v>0.7142857142857143</v>
      </c>
      <c r="G719" s="4">
        <f t="shared" si="23"/>
        <v>0</v>
      </c>
    </row>
    <row r="720" spans="1:7" x14ac:dyDescent="0.25">
      <c r="A720" s="8">
        <v>1860</v>
      </c>
      <c r="B720" t="s">
        <v>437</v>
      </c>
      <c r="C720" s="1">
        <v>685</v>
      </c>
      <c r="D720" s="1">
        <v>262</v>
      </c>
      <c r="E720" s="1">
        <v>0</v>
      </c>
      <c r="F720" s="4">
        <f t="shared" si="22"/>
        <v>0.38248175182481753</v>
      </c>
      <c r="G720" s="4">
        <f t="shared" si="23"/>
        <v>0</v>
      </c>
    </row>
    <row r="721" spans="1:7" x14ac:dyDescent="0.25">
      <c r="A721" s="8">
        <v>643</v>
      </c>
      <c r="B721" t="s">
        <v>447</v>
      </c>
      <c r="C721" s="1">
        <v>683</v>
      </c>
      <c r="D721" s="1">
        <v>212</v>
      </c>
      <c r="E721" s="1">
        <v>2</v>
      </c>
      <c r="F721" s="4">
        <f t="shared" si="22"/>
        <v>0.31039531478770133</v>
      </c>
      <c r="G721" s="4">
        <f t="shared" si="23"/>
        <v>2.9282576866764276E-3</v>
      </c>
    </row>
    <row r="722" spans="1:7" x14ac:dyDescent="0.25">
      <c r="A722" s="8">
        <v>1582</v>
      </c>
      <c r="B722" t="s">
        <v>444</v>
      </c>
      <c r="C722" s="1">
        <v>681</v>
      </c>
      <c r="D722" s="1">
        <v>231</v>
      </c>
      <c r="E722" s="1">
        <v>0</v>
      </c>
      <c r="F722" s="4">
        <f t="shared" si="22"/>
        <v>0.33920704845814981</v>
      </c>
      <c r="G722" s="4">
        <f t="shared" si="23"/>
        <v>0</v>
      </c>
    </row>
    <row r="723" spans="1:7" x14ac:dyDescent="0.25">
      <c r="A723" s="8">
        <v>1910</v>
      </c>
      <c r="B723" t="s">
        <v>432</v>
      </c>
      <c r="C723" s="1">
        <v>679</v>
      </c>
      <c r="D723" s="1">
        <v>42</v>
      </c>
      <c r="E723" s="1">
        <v>0</v>
      </c>
      <c r="F723" s="4">
        <f t="shared" si="22"/>
        <v>6.1855670103092786E-2</v>
      </c>
      <c r="G723" s="4">
        <f t="shared" si="23"/>
        <v>0</v>
      </c>
    </row>
    <row r="724" spans="1:7" x14ac:dyDescent="0.25">
      <c r="A724" s="8">
        <v>1622</v>
      </c>
      <c r="B724" t="s">
        <v>695</v>
      </c>
      <c r="C724" s="1">
        <v>679</v>
      </c>
      <c r="D724" s="1">
        <v>229</v>
      </c>
      <c r="E724" s="1">
        <v>0</v>
      </c>
      <c r="F724" s="4">
        <f t="shared" si="22"/>
        <v>0.33726067746686306</v>
      </c>
      <c r="G724" s="4">
        <f t="shared" si="23"/>
        <v>0</v>
      </c>
    </row>
    <row r="725" spans="1:7" x14ac:dyDescent="0.25">
      <c r="A725" s="8">
        <v>1800</v>
      </c>
      <c r="B725" t="s">
        <v>1371</v>
      </c>
      <c r="C725" s="1">
        <v>677</v>
      </c>
      <c r="D725" s="1">
        <v>196</v>
      </c>
      <c r="E725" s="1">
        <v>0</v>
      </c>
      <c r="F725" s="4">
        <f t="shared" si="22"/>
        <v>0.28951255539143278</v>
      </c>
      <c r="G725" s="4">
        <f t="shared" si="23"/>
        <v>0</v>
      </c>
    </row>
    <row r="726" spans="1:7" x14ac:dyDescent="0.25">
      <c r="A726" s="8">
        <v>527</v>
      </c>
      <c r="B726" t="s">
        <v>994</v>
      </c>
      <c r="C726" s="1">
        <v>676</v>
      </c>
      <c r="D726" s="1">
        <v>275</v>
      </c>
      <c r="E726" s="1">
        <v>0</v>
      </c>
      <c r="F726" s="4">
        <f t="shared" si="22"/>
        <v>0.40680473372781067</v>
      </c>
      <c r="G726" s="4">
        <f t="shared" si="23"/>
        <v>0</v>
      </c>
    </row>
    <row r="727" spans="1:7" x14ac:dyDescent="0.25">
      <c r="A727" s="8">
        <v>275</v>
      </c>
      <c r="B727" t="s">
        <v>461</v>
      </c>
      <c r="C727" s="1">
        <v>675</v>
      </c>
      <c r="D727" s="1">
        <v>93</v>
      </c>
      <c r="E727" s="1">
        <v>0</v>
      </c>
      <c r="F727" s="4">
        <f t="shared" si="22"/>
        <v>0.13777777777777778</v>
      </c>
      <c r="G727" s="4">
        <f t="shared" si="23"/>
        <v>0</v>
      </c>
    </row>
    <row r="728" spans="1:7" x14ac:dyDescent="0.25">
      <c r="A728" s="8">
        <v>484</v>
      </c>
      <c r="B728" t="s">
        <v>439</v>
      </c>
      <c r="C728" s="1">
        <v>673</v>
      </c>
      <c r="D728" s="1">
        <v>80</v>
      </c>
      <c r="E728" s="1">
        <v>0</v>
      </c>
      <c r="F728" s="4">
        <f t="shared" si="22"/>
        <v>0.1188707280832095</v>
      </c>
      <c r="G728" s="4">
        <f t="shared" si="23"/>
        <v>0</v>
      </c>
    </row>
    <row r="729" spans="1:7" x14ac:dyDescent="0.25">
      <c r="A729" s="8">
        <v>7</v>
      </c>
      <c r="B729" t="s">
        <v>1366</v>
      </c>
      <c r="C729" s="1">
        <v>673</v>
      </c>
      <c r="D729" s="1">
        <v>136</v>
      </c>
      <c r="E729" s="1">
        <v>0</v>
      </c>
      <c r="F729" s="4">
        <f t="shared" si="22"/>
        <v>0.20208023774145617</v>
      </c>
      <c r="G729" s="4">
        <f t="shared" si="23"/>
        <v>0</v>
      </c>
    </row>
    <row r="730" spans="1:7" x14ac:dyDescent="0.25">
      <c r="A730" s="8">
        <v>1648</v>
      </c>
      <c r="B730" t="s">
        <v>1831</v>
      </c>
      <c r="C730" s="1">
        <v>672</v>
      </c>
      <c r="D730" s="1">
        <v>0</v>
      </c>
      <c r="E730" s="1">
        <v>0</v>
      </c>
      <c r="F730" s="4">
        <f t="shared" si="22"/>
        <v>0</v>
      </c>
      <c r="G730" s="4">
        <f t="shared" si="23"/>
        <v>0</v>
      </c>
    </row>
    <row r="731" spans="1:7" x14ac:dyDescent="0.25">
      <c r="A731" s="8">
        <v>16</v>
      </c>
      <c r="B731" t="s">
        <v>853</v>
      </c>
      <c r="C731" s="1">
        <v>672</v>
      </c>
      <c r="D731" s="1">
        <v>275</v>
      </c>
      <c r="E731" s="1">
        <v>0</v>
      </c>
      <c r="F731" s="4">
        <f t="shared" si="22"/>
        <v>0.40922619047619047</v>
      </c>
      <c r="G731" s="4">
        <f t="shared" si="23"/>
        <v>0</v>
      </c>
    </row>
    <row r="732" spans="1:7" x14ac:dyDescent="0.25">
      <c r="A732" s="8">
        <v>2046</v>
      </c>
      <c r="B732" t="s">
        <v>733</v>
      </c>
      <c r="C732" s="1">
        <v>671</v>
      </c>
      <c r="D732" s="1">
        <v>167</v>
      </c>
      <c r="E732" s="1">
        <v>0</v>
      </c>
      <c r="F732" s="4">
        <f t="shared" si="22"/>
        <v>0.24888226527570789</v>
      </c>
      <c r="G732" s="4">
        <f t="shared" si="23"/>
        <v>0</v>
      </c>
    </row>
    <row r="733" spans="1:7" x14ac:dyDescent="0.25">
      <c r="A733" s="8">
        <v>1523</v>
      </c>
      <c r="B733" t="s">
        <v>483</v>
      </c>
      <c r="C733" s="1">
        <v>670</v>
      </c>
      <c r="D733" s="1">
        <v>439</v>
      </c>
      <c r="E733" s="1">
        <v>0</v>
      </c>
      <c r="F733" s="4">
        <f t="shared" si="22"/>
        <v>0.65522388059701497</v>
      </c>
      <c r="G733" s="4">
        <f t="shared" si="23"/>
        <v>0</v>
      </c>
    </row>
    <row r="734" spans="1:7" x14ac:dyDescent="0.25">
      <c r="A734" s="8">
        <v>1299</v>
      </c>
      <c r="B734" t="s">
        <v>1636</v>
      </c>
      <c r="C734" s="1">
        <v>667</v>
      </c>
      <c r="D734" s="1">
        <v>0</v>
      </c>
      <c r="E734" s="1">
        <v>0</v>
      </c>
      <c r="F734" s="4">
        <f t="shared" si="22"/>
        <v>0</v>
      </c>
      <c r="G734" s="4">
        <f t="shared" si="23"/>
        <v>0</v>
      </c>
    </row>
    <row r="735" spans="1:7" x14ac:dyDescent="0.25">
      <c r="A735" s="8">
        <v>110</v>
      </c>
      <c r="B735" t="s">
        <v>668</v>
      </c>
      <c r="C735" s="1">
        <v>667</v>
      </c>
      <c r="D735" s="1">
        <v>279</v>
      </c>
      <c r="E735" s="1">
        <v>0</v>
      </c>
      <c r="F735" s="4">
        <f t="shared" si="22"/>
        <v>0.41829085457271364</v>
      </c>
      <c r="G735" s="4">
        <f t="shared" si="23"/>
        <v>0</v>
      </c>
    </row>
    <row r="736" spans="1:7" x14ac:dyDescent="0.25">
      <c r="A736" s="8">
        <v>1487</v>
      </c>
      <c r="B736" t="s">
        <v>1207</v>
      </c>
      <c r="C736" s="1">
        <v>666</v>
      </c>
      <c r="D736" s="1">
        <v>40</v>
      </c>
      <c r="E736" s="1">
        <v>0</v>
      </c>
      <c r="F736" s="4">
        <f t="shared" si="22"/>
        <v>6.006006006006006E-2</v>
      </c>
      <c r="G736" s="4">
        <f t="shared" si="23"/>
        <v>0</v>
      </c>
    </row>
    <row r="737" spans="1:7" x14ac:dyDescent="0.25">
      <c r="A737" s="8">
        <v>1797</v>
      </c>
      <c r="B737" t="s">
        <v>1519</v>
      </c>
      <c r="C737" s="1">
        <v>665</v>
      </c>
      <c r="D737" s="1">
        <v>48</v>
      </c>
      <c r="E737" s="1">
        <v>0</v>
      </c>
      <c r="F737" s="4">
        <f t="shared" si="22"/>
        <v>7.2180451127819553E-2</v>
      </c>
      <c r="G737" s="4">
        <f t="shared" si="23"/>
        <v>0</v>
      </c>
    </row>
    <row r="738" spans="1:7" x14ac:dyDescent="0.25">
      <c r="A738" s="8">
        <v>1308</v>
      </c>
      <c r="B738" t="s">
        <v>455</v>
      </c>
      <c r="C738" s="1">
        <v>665</v>
      </c>
      <c r="D738" s="1">
        <v>94</v>
      </c>
      <c r="E738" s="1">
        <v>66</v>
      </c>
      <c r="F738" s="4">
        <f t="shared" si="22"/>
        <v>0.14135338345864662</v>
      </c>
      <c r="G738" s="4">
        <f t="shared" si="23"/>
        <v>9.9248120300751877E-2</v>
      </c>
    </row>
    <row r="739" spans="1:7" x14ac:dyDescent="0.25">
      <c r="A739" s="8">
        <v>1245</v>
      </c>
      <c r="B739" t="s">
        <v>856</v>
      </c>
      <c r="C739" s="1">
        <v>665</v>
      </c>
      <c r="D739" s="1">
        <v>282</v>
      </c>
      <c r="E739" s="1">
        <v>0</v>
      </c>
      <c r="F739" s="4">
        <f t="shared" si="22"/>
        <v>0.42406015037593986</v>
      </c>
      <c r="G739" s="4">
        <f t="shared" si="23"/>
        <v>0</v>
      </c>
    </row>
    <row r="740" spans="1:7" x14ac:dyDescent="0.25">
      <c r="A740" s="8">
        <v>818</v>
      </c>
      <c r="B740" t="s">
        <v>1546</v>
      </c>
      <c r="C740" s="1">
        <v>665</v>
      </c>
      <c r="D740" s="1">
        <v>38</v>
      </c>
      <c r="E740" s="1">
        <v>0</v>
      </c>
      <c r="F740" s="4">
        <f t="shared" si="22"/>
        <v>5.7142857142857141E-2</v>
      </c>
      <c r="G740" s="4">
        <f t="shared" si="23"/>
        <v>0</v>
      </c>
    </row>
    <row r="741" spans="1:7" x14ac:dyDescent="0.25">
      <c r="A741" s="8">
        <v>1334</v>
      </c>
      <c r="B741" t="s">
        <v>1267</v>
      </c>
      <c r="C741" s="1">
        <v>663</v>
      </c>
      <c r="D741" s="1">
        <v>168</v>
      </c>
      <c r="E741" s="1">
        <v>0</v>
      </c>
      <c r="F741" s="4">
        <f t="shared" si="22"/>
        <v>0.25339366515837103</v>
      </c>
      <c r="G741" s="4">
        <f t="shared" si="23"/>
        <v>0</v>
      </c>
    </row>
    <row r="742" spans="1:7" x14ac:dyDescent="0.25">
      <c r="A742" s="8">
        <v>1184</v>
      </c>
      <c r="B742" t="s">
        <v>171</v>
      </c>
      <c r="C742" s="1">
        <v>663</v>
      </c>
      <c r="D742" s="1">
        <v>0</v>
      </c>
      <c r="E742" s="1">
        <v>0</v>
      </c>
      <c r="F742" s="4">
        <f t="shared" si="22"/>
        <v>0</v>
      </c>
      <c r="G742" s="4">
        <f t="shared" si="23"/>
        <v>0</v>
      </c>
    </row>
    <row r="743" spans="1:7" x14ac:dyDescent="0.25">
      <c r="A743" s="8">
        <v>1280</v>
      </c>
      <c r="B743" t="s">
        <v>435</v>
      </c>
      <c r="C743" s="1">
        <v>662</v>
      </c>
      <c r="D743" s="1">
        <v>151</v>
      </c>
      <c r="E743" s="1">
        <v>0</v>
      </c>
      <c r="F743" s="4">
        <f t="shared" si="22"/>
        <v>0.22809667673716011</v>
      </c>
      <c r="G743" s="4">
        <f t="shared" si="23"/>
        <v>0</v>
      </c>
    </row>
    <row r="744" spans="1:7" x14ac:dyDescent="0.25">
      <c r="A744" s="8">
        <v>1115</v>
      </c>
      <c r="B744" t="s">
        <v>1325</v>
      </c>
      <c r="C744" s="1">
        <v>662</v>
      </c>
      <c r="D744" s="1">
        <v>198</v>
      </c>
      <c r="E744" s="1">
        <v>0</v>
      </c>
      <c r="F744" s="4">
        <f t="shared" si="22"/>
        <v>0.29909365558912387</v>
      </c>
      <c r="G744" s="4">
        <f t="shared" si="23"/>
        <v>0</v>
      </c>
    </row>
    <row r="745" spans="1:7" x14ac:dyDescent="0.25">
      <c r="A745" s="8">
        <v>657</v>
      </c>
      <c r="B745" t="s">
        <v>453</v>
      </c>
      <c r="C745" s="1">
        <v>661</v>
      </c>
      <c r="D745" s="1">
        <v>0</v>
      </c>
      <c r="E745" s="1">
        <v>0</v>
      </c>
      <c r="F745" s="4">
        <f t="shared" si="22"/>
        <v>0</v>
      </c>
      <c r="G745" s="4">
        <f t="shared" si="23"/>
        <v>0</v>
      </c>
    </row>
    <row r="746" spans="1:7" x14ac:dyDescent="0.25">
      <c r="A746" s="8">
        <v>1030</v>
      </c>
      <c r="B746" t="s">
        <v>471</v>
      </c>
      <c r="C746" s="1">
        <v>658</v>
      </c>
      <c r="D746" s="1">
        <v>218</v>
      </c>
      <c r="E746" s="1">
        <v>3</v>
      </c>
      <c r="F746" s="4">
        <f t="shared" si="22"/>
        <v>0.33130699088145898</v>
      </c>
      <c r="G746" s="4">
        <f t="shared" si="23"/>
        <v>4.559270516717325E-3</v>
      </c>
    </row>
    <row r="747" spans="1:7" x14ac:dyDescent="0.25">
      <c r="A747" s="8">
        <v>1039</v>
      </c>
      <c r="B747" t="s">
        <v>1951</v>
      </c>
      <c r="C747" s="1">
        <v>658</v>
      </c>
      <c r="D747" s="1">
        <v>0</v>
      </c>
      <c r="E747" s="1">
        <v>0</v>
      </c>
      <c r="F747" s="4">
        <f t="shared" si="22"/>
        <v>0</v>
      </c>
      <c r="G747" s="4">
        <f t="shared" si="23"/>
        <v>0</v>
      </c>
    </row>
    <row r="748" spans="1:7" x14ac:dyDescent="0.25">
      <c r="A748" s="8">
        <v>1028</v>
      </c>
      <c r="B748" t="s">
        <v>442</v>
      </c>
      <c r="C748" s="1">
        <v>657</v>
      </c>
      <c r="D748" s="1">
        <v>2</v>
      </c>
      <c r="E748" s="1">
        <v>2</v>
      </c>
      <c r="F748" s="4">
        <f t="shared" si="22"/>
        <v>3.0441400304414001E-3</v>
      </c>
      <c r="G748" s="4">
        <f t="shared" si="23"/>
        <v>3.0441400304414001E-3</v>
      </c>
    </row>
    <row r="749" spans="1:7" x14ac:dyDescent="0.25">
      <c r="A749" s="8">
        <v>353</v>
      </c>
      <c r="B749" t="s">
        <v>804</v>
      </c>
      <c r="C749" s="1">
        <v>657</v>
      </c>
      <c r="D749" s="1">
        <v>298</v>
      </c>
      <c r="E749" s="1">
        <v>0</v>
      </c>
      <c r="F749" s="4">
        <f t="shared" si="22"/>
        <v>0.45357686453576862</v>
      </c>
      <c r="G749" s="4">
        <f t="shared" si="23"/>
        <v>0</v>
      </c>
    </row>
    <row r="750" spans="1:7" x14ac:dyDescent="0.25">
      <c r="A750" s="8">
        <v>1580</v>
      </c>
      <c r="B750" t="s">
        <v>441</v>
      </c>
      <c r="C750" s="1">
        <v>656</v>
      </c>
      <c r="D750" s="1">
        <v>184</v>
      </c>
      <c r="E750" s="1">
        <v>0</v>
      </c>
      <c r="F750" s="4">
        <f t="shared" si="22"/>
        <v>0.28048780487804881</v>
      </c>
      <c r="G750" s="4">
        <f t="shared" si="23"/>
        <v>0</v>
      </c>
    </row>
    <row r="751" spans="1:7" x14ac:dyDescent="0.25">
      <c r="A751" s="8">
        <v>369</v>
      </c>
      <c r="B751" t="s">
        <v>2026</v>
      </c>
      <c r="C751" s="1">
        <v>656</v>
      </c>
      <c r="D751" s="1">
        <v>0</v>
      </c>
      <c r="E751" s="1">
        <v>0</v>
      </c>
      <c r="F751" s="4">
        <f t="shared" si="22"/>
        <v>0</v>
      </c>
      <c r="G751" s="4">
        <f t="shared" si="23"/>
        <v>0</v>
      </c>
    </row>
    <row r="752" spans="1:7" x14ac:dyDescent="0.25">
      <c r="A752" s="8">
        <v>376</v>
      </c>
      <c r="B752" t="s">
        <v>877</v>
      </c>
      <c r="C752" s="1">
        <v>655</v>
      </c>
      <c r="D752" s="1">
        <v>234</v>
      </c>
      <c r="E752" s="1">
        <v>0</v>
      </c>
      <c r="F752" s="4">
        <f t="shared" si="22"/>
        <v>0.35725190839694654</v>
      </c>
      <c r="G752" s="4">
        <f t="shared" si="23"/>
        <v>0</v>
      </c>
    </row>
    <row r="753" spans="1:7" x14ac:dyDescent="0.25">
      <c r="A753" s="8">
        <v>513</v>
      </c>
      <c r="B753" t="s">
        <v>2014</v>
      </c>
      <c r="C753" s="1">
        <v>654</v>
      </c>
      <c r="D753" s="1">
        <v>0</v>
      </c>
      <c r="E753" s="1">
        <v>0</v>
      </c>
      <c r="F753" s="4">
        <f t="shared" si="22"/>
        <v>0</v>
      </c>
      <c r="G753" s="4">
        <f t="shared" si="23"/>
        <v>0</v>
      </c>
    </row>
    <row r="754" spans="1:7" x14ac:dyDescent="0.25">
      <c r="A754" s="8">
        <v>1008</v>
      </c>
      <c r="B754" t="s">
        <v>1935</v>
      </c>
      <c r="C754" s="1">
        <v>652</v>
      </c>
      <c r="D754" s="1">
        <v>0</v>
      </c>
      <c r="E754" s="1">
        <v>0</v>
      </c>
      <c r="F754" s="4">
        <f t="shared" si="22"/>
        <v>0</v>
      </c>
      <c r="G754" s="4">
        <f t="shared" si="23"/>
        <v>0</v>
      </c>
    </row>
    <row r="755" spans="1:7" x14ac:dyDescent="0.25">
      <c r="A755" s="8">
        <v>1140</v>
      </c>
      <c r="B755" t="s">
        <v>1513</v>
      </c>
      <c r="C755" s="1">
        <v>651</v>
      </c>
      <c r="D755" s="1">
        <v>45</v>
      </c>
      <c r="E755" s="1">
        <v>0</v>
      </c>
      <c r="F755" s="4">
        <f t="shared" si="22"/>
        <v>6.9124423963133647E-2</v>
      </c>
      <c r="G755" s="4">
        <f t="shared" si="23"/>
        <v>0</v>
      </c>
    </row>
    <row r="756" spans="1:7" x14ac:dyDescent="0.25">
      <c r="A756" s="8">
        <v>1064</v>
      </c>
      <c r="B756" t="s">
        <v>480</v>
      </c>
      <c r="C756" s="1">
        <v>651</v>
      </c>
      <c r="D756" s="1">
        <v>194</v>
      </c>
      <c r="E756" s="1">
        <v>0</v>
      </c>
      <c r="F756" s="4">
        <f t="shared" si="22"/>
        <v>0.29800307219662059</v>
      </c>
      <c r="G756" s="4">
        <f t="shared" si="23"/>
        <v>0</v>
      </c>
    </row>
    <row r="757" spans="1:7" x14ac:dyDescent="0.25">
      <c r="A757" s="8">
        <v>1085</v>
      </c>
      <c r="B757" t="s">
        <v>1401</v>
      </c>
      <c r="C757" s="1">
        <v>648</v>
      </c>
      <c r="D757" s="1">
        <v>164</v>
      </c>
      <c r="E757" s="1">
        <v>60</v>
      </c>
      <c r="F757" s="4">
        <f t="shared" si="22"/>
        <v>0.25308641975308643</v>
      </c>
      <c r="G757" s="4">
        <f t="shared" si="23"/>
        <v>9.2592592592592587E-2</v>
      </c>
    </row>
    <row r="758" spans="1:7" x14ac:dyDescent="0.25">
      <c r="A758" s="8">
        <v>1123</v>
      </c>
      <c r="B758" t="s">
        <v>1876</v>
      </c>
      <c r="C758" s="1">
        <v>647</v>
      </c>
      <c r="D758" s="1">
        <v>0</v>
      </c>
      <c r="E758" s="1">
        <v>0</v>
      </c>
      <c r="F758" s="4">
        <f t="shared" si="22"/>
        <v>0</v>
      </c>
      <c r="G758" s="4">
        <f t="shared" si="23"/>
        <v>0</v>
      </c>
    </row>
    <row r="759" spans="1:7" x14ac:dyDescent="0.25">
      <c r="A759" s="8">
        <v>2029</v>
      </c>
      <c r="B759" t="s">
        <v>688</v>
      </c>
      <c r="C759" s="1">
        <v>646</v>
      </c>
      <c r="D759" s="1">
        <v>281</v>
      </c>
      <c r="E759" s="1">
        <v>0</v>
      </c>
      <c r="F759" s="4">
        <f t="shared" si="22"/>
        <v>0.43498452012383904</v>
      </c>
      <c r="G759" s="4">
        <f t="shared" si="23"/>
        <v>0</v>
      </c>
    </row>
    <row r="760" spans="1:7" x14ac:dyDescent="0.25">
      <c r="A760" s="8">
        <v>1492</v>
      </c>
      <c r="B760" t="s">
        <v>722</v>
      </c>
      <c r="C760" s="1">
        <v>646</v>
      </c>
      <c r="D760" s="1">
        <v>172</v>
      </c>
      <c r="E760" s="1">
        <v>0</v>
      </c>
      <c r="F760" s="4">
        <f t="shared" si="22"/>
        <v>0.26625386996904027</v>
      </c>
      <c r="G760" s="4">
        <f t="shared" si="23"/>
        <v>0</v>
      </c>
    </row>
    <row r="761" spans="1:7" x14ac:dyDescent="0.25">
      <c r="A761" s="8">
        <v>55</v>
      </c>
      <c r="B761" t="s">
        <v>986</v>
      </c>
      <c r="C761" s="1">
        <v>646</v>
      </c>
      <c r="D761" s="1">
        <v>294</v>
      </c>
      <c r="E761" s="1">
        <v>0</v>
      </c>
      <c r="F761" s="4">
        <f t="shared" si="22"/>
        <v>0.45510835913312692</v>
      </c>
      <c r="G761" s="4">
        <f t="shared" si="23"/>
        <v>0</v>
      </c>
    </row>
    <row r="762" spans="1:7" x14ac:dyDescent="0.25">
      <c r="A762" s="8">
        <v>1471</v>
      </c>
      <c r="B762" t="s">
        <v>448</v>
      </c>
      <c r="C762" s="1">
        <v>645</v>
      </c>
      <c r="D762" s="1">
        <v>69</v>
      </c>
      <c r="E762" s="1">
        <v>0</v>
      </c>
      <c r="F762" s="4">
        <f t="shared" si="22"/>
        <v>0.10697674418604651</v>
      </c>
      <c r="G762" s="4">
        <f t="shared" si="23"/>
        <v>0</v>
      </c>
    </row>
    <row r="763" spans="1:7" x14ac:dyDescent="0.25">
      <c r="A763" s="8">
        <v>1606</v>
      </c>
      <c r="B763" t="s">
        <v>454</v>
      </c>
      <c r="C763" s="1">
        <v>643</v>
      </c>
      <c r="D763" s="1">
        <v>0</v>
      </c>
      <c r="E763" s="1">
        <v>0</v>
      </c>
      <c r="F763" s="4">
        <f t="shared" si="22"/>
        <v>0</v>
      </c>
      <c r="G763" s="4">
        <f t="shared" si="23"/>
        <v>0</v>
      </c>
    </row>
    <row r="764" spans="1:7" x14ac:dyDescent="0.25">
      <c r="A764" s="8">
        <v>805</v>
      </c>
      <c r="B764" t="s">
        <v>1591</v>
      </c>
      <c r="C764" s="1">
        <v>642</v>
      </c>
      <c r="D764" s="1">
        <v>196</v>
      </c>
      <c r="E764" s="1">
        <v>196</v>
      </c>
      <c r="F764" s="4">
        <f t="shared" si="22"/>
        <v>0.30529595015576322</v>
      </c>
      <c r="G764" s="4">
        <f t="shared" si="23"/>
        <v>0.30529595015576322</v>
      </c>
    </row>
    <row r="765" spans="1:7" x14ac:dyDescent="0.25">
      <c r="A765" s="8">
        <v>86</v>
      </c>
      <c r="B765" t="s">
        <v>1673</v>
      </c>
      <c r="C765" s="1">
        <v>642</v>
      </c>
      <c r="D765" s="1">
        <v>0</v>
      </c>
      <c r="E765" s="1">
        <v>0</v>
      </c>
      <c r="F765" s="4">
        <f t="shared" si="22"/>
        <v>0</v>
      </c>
      <c r="G765" s="4">
        <f t="shared" si="23"/>
        <v>0</v>
      </c>
    </row>
    <row r="766" spans="1:7" x14ac:dyDescent="0.25">
      <c r="A766" s="8">
        <v>1554</v>
      </c>
      <c r="B766" t="s">
        <v>1429</v>
      </c>
      <c r="C766" s="1">
        <v>639</v>
      </c>
      <c r="D766" s="1">
        <v>161</v>
      </c>
      <c r="E766" s="1">
        <v>0</v>
      </c>
      <c r="F766" s="4">
        <f t="shared" si="22"/>
        <v>0.2519561815336463</v>
      </c>
      <c r="G766" s="4">
        <f t="shared" si="23"/>
        <v>0</v>
      </c>
    </row>
    <row r="767" spans="1:7" x14ac:dyDescent="0.25">
      <c r="A767" s="8">
        <v>384</v>
      </c>
      <c r="B767" t="s">
        <v>2017</v>
      </c>
      <c r="C767" s="1">
        <v>639</v>
      </c>
      <c r="D767" s="1">
        <v>0</v>
      </c>
      <c r="E767" s="1">
        <v>0</v>
      </c>
      <c r="F767" s="4">
        <f t="shared" si="22"/>
        <v>0</v>
      </c>
      <c r="G767" s="4">
        <f t="shared" si="23"/>
        <v>0</v>
      </c>
    </row>
    <row r="768" spans="1:7" x14ac:dyDescent="0.25">
      <c r="A768" s="8">
        <v>265</v>
      </c>
      <c r="B768" t="s">
        <v>443</v>
      </c>
      <c r="C768" s="1">
        <v>639</v>
      </c>
      <c r="D768" s="1">
        <v>0</v>
      </c>
      <c r="E768" s="1">
        <v>0</v>
      </c>
      <c r="F768" s="4">
        <f t="shared" si="22"/>
        <v>0</v>
      </c>
      <c r="G768" s="4">
        <f t="shared" si="23"/>
        <v>0</v>
      </c>
    </row>
    <row r="769" spans="1:7" x14ac:dyDescent="0.25">
      <c r="A769" s="8">
        <v>536</v>
      </c>
      <c r="B769" t="s">
        <v>1110</v>
      </c>
      <c r="C769" s="1">
        <v>638</v>
      </c>
      <c r="D769" s="1">
        <v>101</v>
      </c>
      <c r="E769" s="1">
        <v>0</v>
      </c>
      <c r="F769" s="4">
        <f t="shared" si="22"/>
        <v>0.15830721003134796</v>
      </c>
      <c r="G769" s="4">
        <f t="shared" si="23"/>
        <v>0</v>
      </c>
    </row>
    <row r="770" spans="1:7" x14ac:dyDescent="0.25">
      <c r="A770" s="8">
        <v>1106</v>
      </c>
      <c r="B770" t="s">
        <v>1903</v>
      </c>
      <c r="C770" s="1">
        <v>637</v>
      </c>
      <c r="D770" s="1">
        <v>1</v>
      </c>
      <c r="E770" s="1">
        <v>0</v>
      </c>
      <c r="F770" s="4">
        <f t="shared" si="22"/>
        <v>1.5698587127158557E-3</v>
      </c>
      <c r="G770" s="4">
        <f t="shared" si="23"/>
        <v>0</v>
      </c>
    </row>
    <row r="771" spans="1:7" x14ac:dyDescent="0.25">
      <c r="A771" s="8">
        <v>1628</v>
      </c>
      <c r="B771" t="s">
        <v>620</v>
      </c>
      <c r="C771" s="1">
        <v>634</v>
      </c>
      <c r="D771" s="1">
        <v>443</v>
      </c>
      <c r="E771" s="1">
        <v>0</v>
      </c>
      <c r="F771" s="4">
        <f t="shared" si="22"/>
        <v>0.69873817034700314</v>
      </c>
      <c r="G771" s="4">
        <f t="shared" si="23"/>
        <v>0</v>
      </c>
    </row>
    <row r="772" spans="1:7" x14ac:dyDescent="0.25">
      <c r="A772" s="8">
        <v>733</v>
      </c>
      <c r="B772" t="s">
        <v>440</v>
      </c>
      <c r="C772" s="1">
        <v>634</v>
      </c>
      <c r="D772" s="1">
        <v>0</v>
      </c>
      <c r="E772" s="1">
        <v>0</v>
      </c>
      <c r="F772" s="4">
        <f t="shared" si="22"/>
        <v>0</v>
      </c>
      <c r="G772" s="4">
        <f t="shared" si="23"/>
        <v>0</v>
      </c>
    </row>
    <row r="773" spans="1:7" x14ac:dyDescent="0.25">
      <c r="A773" s="8">
        <v>762</v>
      </c>
      <c r="B773" t="s">
        <v>464</v>
      </c>
      <c r="C773" s="1">
        <v>634</v>
      </c>
      <c r="D773" s="1">
        <v>151</v>
      </c>
      <c r="E773" s="1">
        <v>25</v>
      </c>
      <c r="F773" s="4">
        <f t="shared" si="22"/>
        <v>0.23817034700315456</v>
      </c>
      <c r="G773" s="4">
        <f t="shared" si="23"/>
        <v>3.9432176656151417E-2</v>
      </c>
    </row>
    <row r="774" spans="1:7" x14ac:dyDescent="0.25">
      <c r="A774" s="8">
        <v>2063</v>
      </c>
      <c r="B774" t="s">
        <v>1689</v>
      </c>
      <c r="C774" s="1">
        <v>633</v>
      </c>
      <c r="D774" s="1">
        <v>0</v>
      </c>
      <c r="E774" s="1">
        <v>0</v>
      </c>
      <c r="F774" s="4">
        <f t="shared" si="22"/>
        <v>0</v>
      </c>
      <c r="G774" s="4">
        <f t="shared" si="23"/>
        <v>0</v>
      </c>
    </row>
    <row r="775" spans="1:7" x14ac:dyDescent="0.25">
      <c r="A775" s="8">
        <v>784</v>
      </c>
      <c r="B775" t="s">
        <v>452</v>
      </c>
      <c r="C775" s="1">
        <v>632</v>
      </c>
      <c r="D775" s="1">
        <v>5</v>
      </c>
      <c r="E775" s="1">
        <v>0</v>
      </c>
      <c r="F775" s="4">
        <f t="shared" ref="F775:F838" si="24">+IFERROR(D775/C775,0)</f>
        <v>7.9113924050632917E-3</v>
      </c>
      <c r="G775" s="4">
        <f t="shared" si="23"/>
        <v>0</v>
      </c>
    </row>
    <row r="776" spans="1:7" x14ac:dyDescent="0.25">
      <c r="A776" s="8">
        <v>65</v>
      </c>
      <c r="B776" t="s">
        <v>786</v>
      </c>
      <c r="C776" s="1">
        <v>632</v>
      </c>
      <c r="D776" s="1">
        <v>127</v>
      </c>
      <c r="E776" s="1">
        <v>0</v>
      </c>
      <c r="F776" s="4">
        <f t="shared" si="24"/>
        <v>0.20094936708860758</v>
      </c>
      <c r="G776" s="4">
        <f t="shared" ref="G776:G839" si="25">+IFERROR(E776/$C776,0)</f>
        <v>0</v>
      </c>
    </row>
    <row r="777" spans="1:7" x14ac:dyDescent="0.25">
      <c r="A777" s="8">
        <v>499</v>
      </c>
      <c r="B777" t="s">
        <v>465</v>
      </c>
      <c r="C777" s="1">
        <v>631</v>
      </c>
      <c r="D777" s="1">
        <v>32</v>
      </c>
      <c r="E777" s="1">
        <v>0</v>
      </c>
      <c r="F777" s="4">
        <f t="shared" si="24"/>
        <v>5.0713153724247229E-2</v>
      </c>
      <c r="G777" s="4">
        <f t="shared" si="25"/>
        <v>0</v>
      </c>
    </row>
    <row r="778" spans="1:7" x14ac:dyDescent="0.25">
      <c r="A778" s="8">
        <v>1765</v>
      </c>
      <c r="B778" t="s">
        <v>1176</v>
      </c>
      <c r="C778" s="1">
        <v>630</v>
      </c>
      <c r="D778" s="1">
        <v>11</v>
      </c>
      <c r="E778" s="1">
        <v>0</v>
      </c>
      <c r="F778" s="4">
        <f t="shared" si="24"/>
        <v>1.7460317460317461E-2</v>
      </c>
      <c r="G778" s="4">
        <f t="shared" si="25"/>
        <v>0</v>
      </c>
    </row>
    <row r="779" spans="1:7" x14ac:dyDescent="0.25">
      <c r="A779" s="8">
        <v>1325</v>
      </c>
      <c r="B779" t="s">
        <v>955</v>
      </c>
      <c r="C779" s="1">
        <v>630</v>
      </c>
      <c r="D779" s="1">
        <v>308</v>
      </c>
      <c r="E779" s="1">
        <v>0</v>
      </c>
      <c r="F779" s="4">
        <f t="shared" si="24"/>
        <v>0.48888888888888887</v>
      </c>
      <c r="G779" s="4">
        <f t="shared" si="25"/>
        <v>0</v>
      </c>
    </row>
    <row r="780" spans="1:7" x14ac:dyDescent="0.25">
      <c r="A780" s="8">
        <v>1229</v>
      </c>
      <c r="B780" t="s">
        <v>1151</v>
      </c>
      <c r="C780" s="1">
        <v>629</v>
      </c>
      <c r="D780" s="1">
        <v>41</v>
      </c>
      <c r="E780" s="1">
        <v>0</v>
      </c>
      <c r="F780" s="4">
        <f t="shared" si="24"/>
        <v>6.518282988871224E-2</v>
      </c>
      <c r="G780" s="4">
        <f t="shared" si="25"/>
        <v>0</v>
      </c>
    </row>
    <row r="781" spans="1:7" x14ac:dyDescent="0.25">
      <c r="A781" s="8">
        <v>685</v>
      </c>
      <c r="B781" t="s">
        <v>1469</v>
      </c>
      <c r="C781" s="1">
        <v>629</v>
      </c>
      <c r="D781" s="1">
        <v>69</v>
      </c>
      <c r="E781" s="1">
        <v>0</v>
      </c>
      <c r="F781" s="4">
        <f t="shared" si="24"/>
        <v>0.10969793322734499</v>
      </c>
      <c r="G781" s="4">
        <f t="shared" si="25"/>
        <v>0</v>
      </c>
    </row>
    <row r="782" spans="1:7" x14ac:dyDescent="0.25">
      <c r="A782" s="8">
        <v>94</v>
      </c>
      <c r="B782" t="s">
        <v>1397</v>
      </c>
      <c r="C782" s="1">
        <v>627</v>
      </c>
      <c r="D782" s="1">
        <v>98</v>
      </c>
      <c r="E782" s="1">
        <v>0</v>
      </c>
      <c r="F782" s="4">
        <f t="shared" si="24"/>
        <v>0.15629984051036683</v>
      </c>
      <c r="G782" s="4">
        <f t="shared" si="25"/>
        <v>0</v>
      </c>
    </row>
    <row r="783" spans="1:7" x14ac:dyDescent="0.25">
      <c r="A783" s="8">
        <v>109</v>
      </c>
      <c r="B783" t="s">
        <v>2070</v>
      </c>
      <c r="C783" s="1">
        <v>626</v>
      </c>
      <c r="D783" s="1">
        <v>49</v>
      </c>
      <c r="E783" s="1">
        <v>0</v>
      </c>
      <c r="F783" s="4">
        <f t="shared" si="24"/>
        <v>7.8274760383386585E-2</v>
      </c>
      <c r="G783" s="4">
        <f t="shared" si="25"/>
        <v>0</v>
      </c>
    </row>
    <row r="784" spans="1:7" x14ac:dyDescent="0.25">
      <c r="A784" s="8">
        <v>2083</v>
      </c>
      <c r="B784" t="s">
        <v>456</v>
      </c>
      <c r="C784" s="1">
        <v>625</v>
      </c>
      <c r="D784" s="1">
        <v>0</v>
      </c>
      <c r="E784" s="1">
        <v>0</v>
      </c>
      <c r="F784" s="4">
        <f t="shared" si="24"/>
        <v>0</v>
      </c>
      <c r="G784" s="4">
        <f t="shared" si="25"/>
        <v>0</v>
      </c>
    </row>
    <row r="785" spans="1:7" x14ac:dyDescent="0.25">
      <c r="A785" s="8">
        <v>741</v>
      </c>
      <c r="B785" t="s">
        <v>699</v>
      </c>
      <c r="C785" s="1">
        <v>625</v>
      </c>
      <c r="D785" s="1">
        <v>241</v>
      </c>
      <c r="E785" s="1">
        <v>0</v>
      </c>
      <c r="F785" s="4">
        <f t="shared" si="24"/>
        <v>0.3856</v>
      </c>
      <c r="G785" s="4">
        <f t="shared" si="25"/>
        <v>0</v>
      </c>
    </row>
    <row r="786" spans="1:7" x14ac:dyDescent="0.25">
      <c r="A786" s="8">
        <v>751</v>
      </c>
      <c r="B786" t="s">
        <v>1036</v>
      </c>
      <c r="C786" s="1">
        <v>623</v>
      </c>
      <c r="D786" s="1">
        <v>188</v>
      </c>
      <c r="E786" s="1">
        <v>0</v>
      </c>
      <c r="F786" s="4">
        <f t="shared" si="24"/>
        <v>0.3017656500802568</v>
      </c>
      <c r="G786" s="4">
        <f t="shared" si="25"/>
        <v>0</v>
      </c>
    </row>
    <row r="787" spans="1:7" x14ac:dyDescent="0.25">
      <c r="A787" s="8">
        <v>1666</v>
      </c>
      <c r="B787" t="s">
        <v>958</v>
      </c>
      <c r="C787" s="1">
        <v>621</v>
      </c>
      <c r="D787" s="1">
        <v>297</v>
      </c>
      <c r="E787" s="1">
        <v>0</v>
      </c>
      <c r="F787" s="4">
        <f t="shared" si="24"/>
        <v>0.47826086956521741</v>
      </c>
      <c r="G787" s="4">
        <f t="shared" si="25"/>
        <v>0</v>
      </c>
    </row>
    <row r="788" spans="1:7" x14ac:dyDescent="0.25">
      <c r="A788" s="8">
        <v>303</v>
      </c>
      <c r="B788" t="s">
        <v>472</v>
      </c>
      <c r="C788" s="1">
        <v>621</v>
      </c>
      <c r="D788" s="1">
        <v>32</v>
      </c>
      <c r="E788" s="1">
        <v>0</v>
      </c>
      <c r="F788" s="4">
        <f t="shared" si="24"/>
        <v>5.1529790660225443E-2</v>
      </c>
      <c r="G788" s="4">
        <f t="shared" si="25"/>
        <v>0</v>
      </c>
    </row>
    <row r="789" spans="1:7" x14ac:dyDescent="0.25">
      <c r="A789" s="8">
        <v>748</v>
      </c>
      <c r="B789" t="s">
        <v>449</v>
      </c>
      <c r="C789" s="1">
        <v>620</v>
      </c>
      <c r="D789" s="1">
        <v>0</v>
      </c>
      <c r="E789" s="1">
        <v>0</v>
      </c>
      <c r="F789" s="4">
        <f t="shared" si="24"/>
        <v>0</v>
      </c>
      <c r="G789" s="4">
        <f t="shared" si="25"/>
        <v>0</v>
      </c>
    </row>
    <row r="790" spans="1:7" x14ac:dyDescent="0.25">
      <c r="A790" s="8">
        <v>1738</v>
      </c>
      <c r="B790" t="s">
        <v>770</v>
      </c>
      <c r="C790" s="1">
        <v>619</v>
      </c>
      <c r="D790" s="1">
        <v>193</v>
      </c>
      <c r="E790" s="1">
        <v>0</v>
      </c>
      <c r="F790" s="4">
        <f t="shared" si="24"/>
        <v>0.31179321486268174</v>
      </c>
      <c r="G790" s="4">
        <f t="shared" si="25"/>
        <v>0</v>
      </c>
    </row>
    <row r="791" spans="1:7" x14ac:dyDescent="0.25">
      <c r="A791" s="8">
        <v>1271</v>
      </c>
      <c r="B791" t="s">
        <v>467</v>
      </c>
      <c r="C791" s="1">
        <v>617</v>
      </c>
      <c r="D791" s="1">
        <v>0</v>
      </c>
      <c r="E791" s="1">
        <v>0</v>
      </c>
      <c r="F791" s="4">
        <f t="shared" si="24"/>
        <v>0</v>
      </c>
      <c r="G791" s="4">
        <f t="shared" si="25"/>
        <v>0</v>
      </c>
    </row>
    <row r="792" spans="1:7" x14ac:dyDescent="0.25">
      <c r="A792" s="8">
        <v>2032</v>
      </c>
      <c r="B792" t="s">
        <v>998</v>
      </c>
      <c r="C792" s="1">
        <v>616</v>
      </c>
      <c r="D792" s="1">
        <v>253</v>
      </c>
      <c r="E792" s="1">
        <v>0</v>
      </c>
      <c r="F792" s="4">
        <f t="shared" si="24"/>
        <v>0.4107142857142857</v>
      </c>
      <c r="G792" s="4">
        <f t="shared" si="25"/>
        <v>0</v>
      </c>
    </row>
    <row r="793" spans="1:7" x14ac:dyDescent="0.25">
      <c r="A793" s="8">
        <v>1473</v>
      </c>
      <c r="B793" t="s">
        <v>1158</v>
      </c>
      <c r="C793" s="1">
        <v>615</v>
      </c>
      <c r="D793" s="1">
        <v>36</v>
      </c>
      <c r="E793" s="1">
        <v>0</v>
      </c>
      <c r="F793" s="4">
        <f t="shared" si="24"/>
        <v>5.8536585365853662E-2</v>
      </c>
      <c r="G793" s="4">
        <f t="shared" si="25"/>
        <v>0</v>
      </c>
    </row>
    <row r="794" spans="1:7" x14ac:dyDescent="0.25">
      <c r="A794" s="8">
        <v>1476</v>
      </c>
      <c r="B794" t="s">
        <v>1526</v>
      </c>
      <c r="C794" s="1">
        <v>615</v>
      </c>
      <c r="D794" s="1">
        <v>58</v>
      </c>
      <c r="E794" s="1">
        <v>0</v>
      </c>
      <c r="F794" s="4">
        <f t="shared" si="24"/>
        <v>9.4308943089430899E-2</v>
      </c>
      <c r="G794" s="4">
        <f t="shared" si="25"/>
        <v>0</v>
      </c>
    </row>
    <row r="795" spans="1:7" x14ac:dyDescent="0.25">
      <c r="A795" s="8">
        <v>1122</v>
      </c>
      <c r="B795" t="s">
        <v>1412</v>
      </c>
      <c r="C795" s="1">
        <v>615</v>
      </c>
      <c r="D795" s="1">
        <v>135</v>
      </c>
      <c r="E795" s="1">
        <v>0</v>
      </c>
      <c r="F795" s="4">
        <f t="shared" si="24"/>
        <v>0.21951219512195122</v>
      </c>
      <c r="G795" s="4">
        <f t="shared" si="25"/>
        <v>0</v>
      </c>
    </row>
    <row r="796" spans="1:7" x14ac:dyDescent="0.25">
      <c r="A796" s="8">
        <v>526</v>
      </c>
      <c r="B796" t="s">
        <v>977</v>
      </c>
      <c r="C796" s="1">
        <v>615</v>
      </c>
      <c r="D796" s="1">
        <v>268</v>
      </c>
      <c r="E796" s="1">
        <v>0</v>
      </c>
      <c r="F796" s="4">
        <f t="shared" si="24"/>
        <v>0.43577235772357725</v>
      </c>
      <c r="G796" s="4">
        <f t="shared" si="25"/>
        <v>0</v>
      </c>
    </row>
    <row r="797" spans="1:7" x14ac:dyDescent="0.25">
      <c r="A797" s="8">
        <v>1247</v>
      </c>
      <c r="B797" t="s">
        <v>1304</v>
      </c>
      <c r="C797" s="1">
        <v>613</v>
      </c>
      <c r="D797" s="1">
        <v>200</v>
      </c>
      <c r="E797" s="1">
        <v>0</v>
      </c>
      <c r="F797" s="4">
        <f t="shared" si="24"/>
        <v>0.32626427406199021</v>
      </c>
      <c r="G797" s="4">
        <f t="shared" si="25"/>
        <v>0</v>
      </c>
    </row>
    <row r="798" spans="1:7" x14ac:dyDescent="0.25">
      <c r="A798" s="8">
        <v>1176</v>
      </c>
      <c r="B798" t="s">
        <v>1680</v>
      </c>
      <c r="C798" s="1">
        <v>613</v>
      </c>
      <c r="D798" s="1">
        <v>0</v>
      </c>
      <c r="E798" s="1">
        <v>0</v>
      </c>
      <c r="F798" s="4">
        <f t="shared" si="24"/>
        <v>0</v>
      </c>
      <c r="G798" s="4">
        <f t="shared" si="25"/>
        <v>0</v>
      </c>
    </row>
    <row r="799" spans="1:7" x14ac:dyDescent="0.25">
      <c r="A799" s="8">
        <v>1508</v>
      </c>
      <c r="B799" t="s">
        <v>462</v>
      </c>
      <c r="C799" s="1">
        <v>612</v>
      </c>
      <c r="D799" s="1">
        <v>166</v>
      </c>
      <c r="E799" s="1">
        <v>0</v>
      </c>
      <c r="F799" s="4">
        <f t="shared" si="24"/>
        <v>0.27124183006535946</v>
      </c>
      <c r="G799" s="4">
        <f t="shared" si="25"/>
        <v>0</v>
      </c>
    </row>
    <row r="800" spans="1:7" x14ac:dyDescent="0.25">
      <c r="A800" s="8">
        <v>169</v>
      </c>
      <c r="B800" t="s">
        <v>929</v>
      </c>
      <c r="C800" s="1">
        <v>608</v>
      </c>
      <c r="D800" s="1">
        <v>190</v>
      </c>
      <c r="E800" s="1">
        <v>0</v>
      </c>
      <c r="F800" s="4">
        <f t="shared" si="24"/>
        <v>0.3125</v>
      </c>
      <c r="G800" s="4">
        <f t="shared" si="25"/>
        <v>0</v>
      </c>
    </row>
    <row r="801" spans="1:7" x14ac:dyDescent="0.25">
      <c r="A801" s="8">
        <v>1330</v>
      </c>
      <c r="B801" t="s">
        <v>1890</v>
      </c>
      <c r="C801" s="1">
        <v>606</v>
      </c>
      <c r="D801" s="1">
        <v>0</v>
      </c>
      <c r="E801" s="1">
        <v>0</v>
      </c>
      <c r="F801" s="4">
        <f t="shared" si="24"/>
        <v>0</v>
      </c>
      <c r="G801" s="4">
        <f t="shared" si="25"/>
        <v>0</v>
      </c>
    </row>
    <row r="802" spans="1:7" x14ac:dyDescent="0.25">
      <c r="A802" s="8">
        <v>864</v>
      </c>
      <c r="B802" t="s">
        <v>1908</v>
      </c>
      <c r="C802" s="1">
        <v>606</v>
      </c>
      <c r="D802" s="1">
        <v>0</v>
      </c>
      <c r="E802" s="1">
        <v>0</v>
      </c>
      <c r="F802" s="4">
        <f t="shared" si="24"/>
        <v>0</v>
      </c>
      <c r="G802" s="4">
        <f t="shared" si="25"/>
        <v>0</v>
      </c>
    </row>
    <row r="803" spans="1:7" x14ac:dyDescent="0.25">
      <c r="A803" s="8">
        <v>1506</v>
      </c>
      <c r="B803" t="s">
        <v>1129</v>
      </c>
      <c r="C803" s="1">
        <v>604</v>
      </c>
      <c r="D803" s="1">
        <v>83</v>
      </c>
      <c r="E803" s="1">
        <v>0</v>
      </c>
      <c r="F803" s="4">
        <f t="shared" si="24"/>
        <v>0.13741721854304637</v>
      </c>
      <c r="G803" s="4">
        <f t="shared" si="25"/>
        <v>0</v>
      </c>
    </row>
    <row r="804" spans="1:7" x14ac:dyDescent="0.25">
      <c r="A804" s="8">
        <v>1225</v>
      </c>
      <c r="B804" t="s">
        <v>468</v>
      </c>
      <c r="C804" s="1">
        <v>603</v>
      </c>
      <c r="D804" s="1">
        <v>53</v>
      </c>
      <c r="E804" s="1">
        <v>0</v>
      </c>
      <c r="F804" s="4">
        <f t="shared" si="24"/>
        <v>8.7893864013267001E-2</v>
      </c>
      <c r="G804" s="4">
        <f t="shared" si="25"/>
        <v>0</v>
      </c>
    </row>
    <row r="805" spans="1:7" x14ac:dyDescent="0.25">
      <c r="A805" s="8">
        <v>2047</v>
      </c>
      <c r="B805" t="s">
        <v>1124</v>
      </c>
      <c r="C805" s="1">
        <v>599</v>
      </c>
      <c r="D805" s="1">
        <v>80</v>
      </c>
      <c r="E805" s="1">
        <v>0</v>
      </c>
      <c r="F805" s="4">
        <f t="shared" si="24"/>
        <v>0.13355592654424039</v>
      </c>
      <c r="G805" s="4">
        <f t="shared" si="25"/>
        <v>0</v>
      </c>
    </row>
    <row r="806" spans="1:7" x14ac:dyDescent="0.25">
      <c r="A806" s="8">
        <v>785</v>
      </c>
      <c r="B806" t="s">
        <v>1103</v>
      </c>
      <c r="C806" s="1">
        <v>599</v>
      </c>
      <c r="D806" s="1">
        <v>108</v>
      </c>
      <c r="E806" s="1">
        <v>0</v>
      </c>
      <c r="F806" s="4">
        <f t="shared" si="24"/>
        <v>0.18030050083472454</v>
      </c>
      <c r="G806" s="4">
        <f t="shared" si="25"/>
        <v>0</v>
      </c>
    </row>
    <row r="807" spans="1:7" x14ac:dyDescent="0.25">
      <c r="A807" s="8">
        <v>1376</v>
      </c>
      <c r="B807" t="s">
        <v>676</v>
      </c>
      <c r="C807" s="1">
        <v>598</v>
      </c>
      <c r="D807" s="1">
        <v>260</v>
      </c>
      <c r="E807" s="1">
        <v>0</v>
      </c>
      <c r="F807" s="4">
        <f t="shared" si="24"/>
        <v>0.43478260869565216</v>
      </c>
      <c r="G807" s="4">
        <f t="shared" si="25"/>
        <v>0</v>
      </c>
    </row>
    <row r="808" spans="1:7" x14ac:dyDescent="0.25">
      <c r="A808" s="8">
        <v>935</v>
      </c>
      <c r="B808" t="s">
        <v>889</v>
      </c>
      <c r="C808" s="1">
        <v>598</v>
      </c>
      <c r="D808" s="1">
        <v>222</v>
      </c>
      <c r="E808" s="1">
        <v>0</v>
      </c>
      <c r="F808" s="4">
        <f t="shared" si="24"/>
        <v>0.37123745819397991</v>
      </c>
      <c r="G808" s="4">
        <f t="shared" si="25"/>
        <v>0</v>
      </c>
    </row>
    <row r="809" spans="1:7" x14ac:dyDescent="0.25">
      <c r="A809" s="8">
        <v>1281</v>
      </c>
      <c r="B809" t="s">
        <v>838</v>
      </c>
      <c r="C809" s="1">
        <v>597</v>
      </c>
      <c r="D809" s="1">
        <v>39</v>
      </c>
      <c r="E809" s="1">
        <v>0</v>
      </c>
      <c r="F809" s="4">
        <f t="shared" si="24"/>
        <v>6.5326633165829151E-2</v>
      </c>
      <c r="G809" s="4">
        <f t="shared" si="25"/>
        <v>0</v>
      </c>
    </row>
    <row r="810" spans="1:7" x14ac:dyDescent="0.25">
      <c r="A810" s="8">
        <v>1178</v>
      </c>
      <c r="B810" t="s">
        <v>474</v>
      </c>
      <c r="C810" s="1">
        <v>596</v>
      </c>
      <c r="D810" s="1">
        <v>244</v>
      </c>
      <c r="E810" s="1">
        <v>0</v>
      </c>
      <c r="F810" s="4">
        <f t="shared" si="24"/>
        <v>0.40939597315436244</v>
      </c>
      <c r="G810" s="4">
        <f t="shared" si="25"/>
        <v>0</v>
      </c>
    </row>
    <row r="811" spans="1:7" x14ac:dyDescent="0.25">
      <c r="A811" s="8">
        <v>647</v>
      </c>
      <c r="B811" t="s">
        <v>466</v>
      </c>
      <c r="C811" s="1">
        <v>595</v>
      </c>
      <c r="D811" s="1">
        <v>0</v>
      </c>
      <c r="E811" s="1">
        <v>0</v>
      </c>
      <c r="F811" s="4">
        <f t="shared" si="24"/>
        <v>0</v>
      </c>
      <c r="G811" s="4">
        <f t="shared" si="25"/>
        <v>0</v>
      </c>
    </row>
    <row r="812" spans="1:7" x14ac:dyDescent="0.25">
      <c r="A812" s="8">
        <v>1596</v>
      </c>
      <c r="B812" t="s">
        <v>1351</v>
      </c>
      <c r="C812" s="1">
        <v>594</v>
      </c>
      <c r="D812" s="1">
        <v>230</v>
      </c>
      <c r="E812" s="1">
        <v>0</v>
      </c>
      <c r="F812" s="4">
        <f t="shared" si="24"/>
        <v>0.38720538720538722</v>
      </c>
      <c r="G812" s="4">
        <f t="shared" si="25"/>
        <v>0</v>
      </c>
    </row>
    <row r="813" spans="1:7" x14ac:dyDescent="0.25">
      <c r="A813" s="8">
        <v>1573</v>
      </c>
      <c r="B813" t="s">
        <v>460</v>
      </c>
      <c r="C813" s="1">
        <v>593</v>
      </c>
      <c r="D813" s="1">
        <v>128</v>
      </c>
      <c r="E813" s="1">
        <v>0</v>
      </c>
      <c r="F813" s="4">
        <f t="shared" si="24"/>
        <v>0.21585160202360876</v>
      </c>
      <c r="G813" s="4">
        <f t="shared" si="25"/>
        <v>0</v>
      </c>
    </row>
    <row r="814" spans="1:7" x14ac:dyDescent="0.25">
      <c r="A814" s="8">
        <v>1588</v>
      </c>
      <c r="B814" t="s">
        <v>1047</v>
      </c>
      <c r="C814" s="1">
        <v>593</v>
      </c>
      <c r="D814" s="1">
        <v>35</v>
      </c>
      <c r="E814" s="1">
        <v>0</v>
      </c>
      <c r="F814" s="4">
        <f t="shared" si="24"/>
        <v>5.9021922428330521E-2</v>
      </c>
      <c r="G814" s="4">
        <f t="shared" si="25"/>
        <v>0</v>
      </c>
    </row>
    <row r="815" spans="1:7" x14ac:dyDescent="0.25">
      <c r="A815" s="8">
        <v>1589</v>
      </c>
      <c r="B815" t="s">
        <v>619</v>
      </c>
      <c r="C815" s="1">
        <v>593</v>
      </c>
      <c r="D815" s="1">
        <v>418</v>
      </c>
      <c r="E815" s="1">
        <v>0</v>
      </c>
      <c r="F815" s="4">
        <f t="shared" si="24"/>
        <v>0.70489038785834734</v>
      </c>
      <c r="G815" s="4">
        <f t="shared" si="25"/>
        <v>0</v>
      </c>
    </row>
    <row r="816" spans="1:7" x14ac:dyDescent="0.25">
      <c r="A816" s="8">
        <v>1671</v>
      </c>
      <c r="B816" t="s">
        <v>953</v>
      </c>
      <c r="C816" s="1">
        <v>592</v>
      </c>
      <c r="D816" s="1">
        <v>288</v>
      </c>
      <c r="E816" s="1">
        <v>0</v>
      </c>
      <c r="F816" s="4">
        <f t="shared" si="24"/>
        <v>0.48648648648648651</v>
      </c>
      <c r="G816" s="4">
        <f t="shared" si="25"/>
        <v>0</v>
      </c>
    </row>
    <row r="817" spans="1:7" x14ac:dyDescent="0.25">
      <c r="A817" s="8">
        <v>381</v>
      </c>
      <c r="B817" t="s">
        <v>1660</v>
      </c>
      <c r="C817" s="1">
        <v>591</v>
      </c>
      <c r="D817" s="1">
        <v>0</v>
      </c>
      <c r="E817" s="1">
        <v>0</v>
      </c>
      <c r="F817" s="4">
        <f t="shared" si="24"/>
        <v>0</v>
      </c>
      <c r="G817" s="4">
        <f t="shared" si="25"/>
        <v>0</v>
      </c>
    </row>
    <row r="818" spans="1:7" x14ac:dyDescent="0.25">
      <c r="A818" s="8">
        <v>1611</v>
      </c>
      <c r="B818" t="s">
        <v>707</v>
      </c>
      <c r="C818" s="1">
        <v>590</v>
      </c>
      <c r="D818" s="1">
        <v>222</v>
      </c>
      <c r="E818" s="1">
        <v>0</v>
      </c>
      <c r="F818" s="4">
        <f t="shared" si="24"/>
        <v>0.37627118644067797</v>
      </c>
      <c r="G818" s="4">
        <f t="shared" si="25"/>
        <v>0</v>
      </c>
    </row>
    <row r="819" spans="1:7" x14ac:dyDescent="0.25">
      <c r="A819" s="8">
        <v>1525</v>
      </c>
      <c r="B819" t="s">
        <v>1059</v>
      </c>
      <c r="C819" s="1">
        <v>589</v>
      </c>
      <c r="D819" s="1">
        <v>172</v>
      </c>
      <c r="E819" s="1">
        <v>0</v>
      </c>
      <c r="F819" s="4">
        <f t="shared" si="24"/>
        <v>0.29202037351443122</v>
      </c>
      <c r="G819" s="4">
        <f t="shared" si="25"/>
        <v>0</v>
      </c>
    </row>
    <row r="820" spans="1:7" x14ac:dyDescent="0.25">
      <c r="A820" s="8">
        <v>1433</v>
      </c>
      <c r="B820" t="s">
        <v>473</v>
      </c>
      <c r="C820" s="1">
        <v>589</v>
      </c>
      <c r="D820" s="1">
        <v>322</v>
      </c>
      <c r="E820" s="1">
        <v>0</v>
      </c>
      <c r="F820" s="4">
        <f t="shared" si="24"/>
        <v>0.54668930390492365</v>
      </c>
      <c r="G820" s="4">
        <f t="shared" si="25"/>
        <v>0</v>
      </c>
    </row>
    <row r="821" spans="1:7" x14ac:dyDescent="0.25">
      <c r="A821" s="8">
        <v>1124</v>
      </c>
      <c r="B821" t="s">
        <v>1022</v>
      </c>
      <c r="C821" s="1">
        <v>588</v>
      </c>
      <c r="D821" s="1">
        <v>219</v>
      </c>
      <c r="E821" s="1">
        <v>0</v>
      </c>
      <c r="F821" s="4">
        <f t="shared" si="24"/>
        <v>0.37244897959183676</v>
      </c>
      <c r="G821" s="4">
        <f t="shared" si="25"/>
        <v>0</v>
      </c>
    </row>
    <row r="822" spans="1:7" x14ac:dyDescent="0.25">
      <c r="A822" s="8">
        <v>1050</v>
      </c>
      <c r="B822" t="s">
        <v>463</v>
      </c>
      <c r="C822" s="1">
        <v>588</v>
      </c>
      <c r="D822" s="1">
        <v>150</v>
      </c>
      <c r="E822" s="1">
        <v>0</v>
      </c>
      <c r="F822" s="4">
        <f t="shared" si="24"/>
        <v>0.25510204081632654</v>
      </c>
      <c r="G822" s="4">
        <f t="shared" si="25"/>
        <v>0</v>
      </c>
    </row>
    <row r="823" spans="1:7" x14ac:dyDescent="0.25">
      <c r="A823" s="8">
        <v>890</v>
      </c>
      <c r="B823" t="s">
        <v>965</v>
      </c>
      <c r="C823" s="1">
        <v>586</v>
      </c>
      <c r="D823" s="1">
        <v>288</v>
      </c>
      <c r="E823" s="1">
        <v>0</v>
      </c>
      <c r="F823" s="4">
        <f t="shared" si="24"/>
        <v>0.49146757679180886</v>
      </c>
      <c r="G823" s="4">
        <f t="shared" si="25"/>
        <v>0</v>
      </c>
    </row>
    <row r="824" spans="1:7" x14ac:dyDescent="0.25">
      <c r="A824" s="8">
        <v>1014</v>
      </c>
      <c r="B824" t="s">
        <v>1945</v>
      </c>
      <c r="C824" s="1">
        <v>585</v>
      </c>
      <c r="D824" s="1">
        <v>0</v>
      </c>
      <c r="E824" s="1">
        <v>0</v>
      </c>
      <c r="F824" s="4">
        <f t="shared" si="24"/>
        <v>0</v>
      </c>
      <c r="G824" s="4">
        <f t="shared" si="25"/>
        <v>0</v>
      </c>
    </row>
    <row r="825" spans="1:7" x14ac:dyDescent="0.25">
      <c r="A825" s="8">
        <v>2008</v>
      </c>
      <c r="B825" t="s">
        <v>1063</v>
      </c>
      <c r="C825" s="1">
        <v>583</v>
      </c>
      <c r="D825" s="1">
        <v>145</v>
      </c>
      <c r="E825" s="1">
        <v>0</v>
      </c>
      <c r="F825" s="4">
        <f t="shared" si="24"/>
        <v>0.24871355060034306</v>
      </c>
      <c r="G825" s="4">
        <f t="shared" si="25"/>
        <v>0</v>
      </c>
    </row>
    <row r="826" spans="1:7" x14ac:dyDescent="0.25">
      <c r="A826" s="8">
        <v>585</v>
      </c>
      <c r="B826" t="s">
        <v>831</v>
      </c>
      <c r="C826" s="1">
        <v>582</v>
      </c>
      <c r="D826" s="1">
        <v>250</v>
      </c>
      <c r="E826" s="1">
        <v>0</v>
      </c>
      <c r="F826" s="4">
        <f t="shared" si="24"/>
        <v>0.42955326460481097</v>
      </c>
      <c r="G826" s="4">
        <f t="shared" si="25"/>
        <v>0</v>
      </c>
    </row>
    <row r="827" spans="1:7" x14ac:dyDescent="0.25">
      <c r="A827" s="8">
        <v>1472</v>
      </c>
      <c r="B827" t="s">
        <v>470</v>
      </c>
      <c r="C827" s="1">
        <v>581</v>
      </c>
      <c r="D827" s="1">
        <v>262</v>
      </c>
      <c r="E827" s="1">
        <v>0</v>
      </c>
      <c r="F827" s="4">
        <f t="shared" si="24"/>
        <v>0.45094664371772808</v>
      </c>
      <c r="G827" s="4">
        <f t="shared" si="25"/>
        <v>0</v>
      </c>
    </row>
    <row r="828" spans="1:7" x14ac:dyDescent="0.25">
      <c r="A828" s="8">
        <v>1926</v>
      </c>
      <c r="B828" t="s">
        <v>495</v>
      </c>
      <c r="C828" s="1">
        <v>578</v>
      </c>
      <c r="D828" s="1">
        <v>224</v>
      </c>
      <c r="E828" s="1">
        <v>0</v>
      </c>
      <c r="F828" s="4">
        <f t="shared" si="24"/>
        <v>0.38754325259515571</v>
      </c>
      <c r="G828" s="4">
        <f t="shared" si="25"/>
        <v>0</v>
      </c>
    </row>
    <row r="829" spans="1:7" x14ac:dyDescent="0.25">
      <c r="A829" s="8">
        <v>1475</v>
      </c>
      <c r="B829" t="s">
        <v>1470</v>
      </c>
      <c r="C829" s="1">
        <v>578</v>
      </c>
      <c r="D829" s="1">
        <v>56</v>
      </c>
      <c r="E829" s="1">
        <v>0</v>
      </c>
      <c r="F829" s="4">
        <f t="shared" si="24"/>
        <v>9.6885813148788927E-2</v>
      </c>
      <c r="G829" s="4">
        <f t="shared" si="25"/>
        <v>0</v>
      </c>
    </row>
    <row r="830" spans="1:7" x14ac:dyDescent="0.25">
      <c r="A830" s="8">
        <v>392</v>
      </c>
      <c r="B830" t="s">
        <v>1628</v>
      </c>
      <c r="C830" s="1">
        <v>576</v>
      </c>
      <c r="D830" s="1">
        <v>12</v>
      </c>
      <c r="E830" s="1">
        <v>0</v>
      </c>
      <c r="F830" s="4">
        <f t="shared" si="24"/>
        <v>2.0833333333333332E-2</v>
      </c>
      <c r="G830" s="4">
        <f t="shared" si="25"/>
        <v>0</v>
      </c>
    </row>
    <row r="831" spans="1:7" x14ac:dyDescent="0.25">
      <c r="A831" s="8">
        <v>1807</v>
      </c>
      <c r="B831" t="s">
        <v>1462</v>
      </c>
      <c r="C831" s="1">
        <v>575</v>
      </c>
      <c r="D831" s="1">
        <v>55</v>
      </c>
      <c r="E831" s="1">
        <v>0</v>
      </c>
      <c r="F831" s="4">
        <f t="shared" si="24"/>
        <v>9.5652173913043481E-2</v>
      </c>
      <c r="G831" s="4">
        <f t="shared" si="25"/>
        <v>0</v>
      </c>
    </row>
    <row r="832" spans="1:7" x14ac:dyDescent="0.25">
      <c r="A832" s="8">
        <v>1641</v>
      </c>
      <c r="B832" t="s">
        <v>458</v>
      </c>
      <c r="C832" s="1">
        <v>575</v>
      </c>
      <c r="D832" s="1">
        <v>0</v>
      </c>
      <c r="E832" s="1">
        <v>0</v>
      </c>
      <c r="F832" s="4">
        <f t="shared" si="24"/>
        <v>0</v>
      </c>
      <c r="G832" s="4">
        <f t="shared" si="25"/>
        <v>0</v>
      </c>
    </row>
    <row r="833" spans="1:7" x14ac:dyDescent="0.25">
      <c r="A833" s="8">
        <v>788</v>
      </c>
      <c r="B833" t="s">
        <v>484</v>
      </c>
      <c r="C833" s="1">
        <v>574</v>
      </c>
      <c r="D833" s="1">
        <v>409</v>
      </c>
      <c r="E833" s="1">
        <v>0</v>
      </c>
      <c r="F833" s="4">
        <f t="shared" si="24"/>
        <v>0.71254355400696867</v>
      </c>
      <c r="G833" s="4">
        <f t="shared" si="25"/>
        <v>0</v>
      </c>
    </row>
    <row r="834" spans="1:7" x14ac:dyDescent="0.25">
      <c r="A834" s="8">
        <v>720</v>
      </c>
      <c r="B834" t="s">
        <v>457</v>
      </c>
      <c r="C834" s="1">
        <v>573</v>
      </c>
      <c r="D834" s="1">
        <v>0</v>
      </c>
      <c r="E834" s="1">
        <v>0</v>
      </c>
      <c r="F834" s="4">
        <f t="shared" si="24"/>
        <v>0</v>
      </c>
      <c r="G834" s="4">
        <f t="shared" si="25"/>
        <v>0</v>
      </c>
    </row>
    <row r="835" spans="1:7" x14ac:dyDescent="0.25">
      <c r="A835" s="8">
        <v>1565</v>
      </c>
      <c r="B835" t="s">
        <v>1439</v>
      </c>
      <c r="C835" s="1">
        <v>570</v>
      </c>
      <c r="D835" s="1">
        <v>126</v>
      </c>
      <c r="E835" s="1">
        <v>0</v>
      </c>
      <c r="F835" s="4">
        <f t="shared" si="24"/>
        <v>0.22105263157894736</v>
      </c>
      <c r="G835" s="4">
        <f t="shared" si="25"/>
        <v>0</v>
      </c>
    </row>
    <row r="836" spans="1:7" x14ac:dyDescent="0.25">
      <c r="A836" s="8">
        <v>1171</v>
      </c>
      <c r="B836" t="s">
        <v>1866</v>
      </c>
      <c r="C836" s="1">
        <v>570</v>
      </c>
      <c r="D836" s="1">
        <v>0</v>
      </c>
      <c r="E836" s="1">
        <v>0</v>
      </c>
      <c r="F836" s="4">
        <f t="shared" si="24"/>
        <v>0</v>
      </c>
      <c r="G836" s="4">
        <f t="shared" si="25"/>
        <v>0</v>
      </c>
    </row>
    <row r="837" spans="1:7" x14ac:dyDescent="0.25">
      <c r="A837" s="8">
        <v>917</v>
      </c>
      <c r="B837" t="s">
        <v>961</v>
      </c>
      <c r="C837" s="1">
        <v>570</v>
      </c>
      <c r="D837" s="1">
        <v>147</v>
      </c>
      <c r="E837" s="1">
        <v>0</v>
      </c>
      <c r="F837" s="4">
        <f t="shared" si="24"/>
        <v>0.25789473684210529</v>
      </c>
      <c r="G837" s="4">
        <f t="shared" si="25"/>
        <v>0</v>
      </c>
    </row>
    <row r="838" spans="1:7" x14ac:dyDescent="0.25">
      <c r="A838" s="8">
        <v>1002</v>
      </c>
      <c r="B838" t="s">
        <v>1482</v>
      </c>
      <c r="C838" s="1">
        <v>569</v>
      </c>
      <c r="D838" s="1">
        <v>56</v>
      </c>
      <c r="E838" s="1">
        <v>0</v>
      </c>
      <c r="F838" s="4">
        <f t="shared" si="24"/>
        <v>9.8418277680140595E-2</v>
      </c>
      <c r="G838" s="4">
        <f t="shared" si="25"/>
        <v>0</v>
      </c>
    </row>
    <row r="839" spans="1:7" x14ac:dyDescent="0.25">
      <c r="A839" s="8">
        <v>2035</v>
      </c>
      <c r="B839" t="s">
        <v>1052</v>
      </c>
      <c r="C839" s="1">
        <v>566</v>
      </c>
      <c r="D839" s="1">
        <v>161</v>
      </c>
      <c r="E839" s="1">
        <v>0</v>
      </c>
      <c r="F839" s="4">
        <f t="shared" ref="F839:F902" si="26">+IFERROR(D839/C839,0)</f>
        <v>0.28445229681978801</v>
      </c>
      <c r="G839" s="4">
        <f t="shared" si="25"/>
        <v>0</v>
      </c>
    </row>
    <row r="840" spans="1:7" x14ac:dyDescent="0.25">
      <c r="A840" s="8">
        <v>1965</v>
      </c>
      <c r="B840" t="s">
        <v>1178</v>
      </c>
      <c r="C840" s="1">
        <v>565</v>
      </c>
      <c r="D840" s="1">
        <v>37</v>
      </c>
      <c r="E840" s="1">
        <v>0</v>
      </c>
      <c r="F840" s="4">
        <f t="shared" si="26"/>
        <v>6.5486725663716813E-2</v>
      </c>
      <c r="G840" s="4">
        <f t="shared" ref="G840:G903" si="27">+IFERROR(E840/$C840,0)</f>
        <v>0</v>
      </c>
    </row>
    <row r="841" spans="1:7" x14ac:dyDescent="0.25">
      <c r="A841" s="8">
        <v>1967</v>
      </c>
      <c r="B841" t="s">
        <v>1741</v>
      </c>
      <c r="C841" s="1">
        <v>564</v>
      </c>
      <c r="D841" s="1">
        <v>0</v>
      </c>
      <c r="E841" s="1">
        <v>0</v>
      </c>
      <c r="F841" s="4">
        <f t="shared" si="26"/>
        <v>0</v>
      </c>
      <c r="G841" s="4">
        <f t="shared" si="27"/>
        <v>0</v>
      </c>
    </row>
    <row r="842" spans="1:7" x14ac:dyDescent="0.25">
      <c r="A842" s="8">
        <v>1332</v>
      </c>
      <c r="B842" t="s">
        <v>1126</v>
      </c>
      <c r="C842" s="1">
        <v>564</v>
      </c>
      <c r="D842" s="1">
        <v>66</v>
      </c>
      <c r="E842" s="1">
        <v>0</v>
      </c>
      <c r="F842" s="4">
        <f t="shared" si="26"/>
        <v>0.11702127659574468</v>
      </c>
      <c r="G842" s="4">
        <f t="shared" si="27"/>
        <v>0</v>
      </c>
    </row>
    <row r="843" spans="1:7" x14ac:dyDescent="0.25">
      <c r="A843" s="8">
        <v>1083</v>
      </c>
      <c r="B843" t="s">
        <v>1456</v>
      </c>
      <c r="C843" s="1">
        <v>564</v>
      </c>
      <c r="D843" s="1">
        <v>111</v>
      </c>
      <c r="E843" s="1">
        <v>30</v>
      </c>
      <c r="F843" s="4">
        <f t="shared" si="26"/>
        <v>0.19680851063829788</v>
      </c>
      <c r="G843" s="4">
        <f t="shared" si="27"/>
        <v>5.3191489361702128E-2</v>
      </c>
    </row>
    <row r="844" spans="1:7" x14ac:dyDescent="0.25">
      <c r="A844" s="8">
        <v>1068</v>
      </c>
      <c r="B844" t="s">
        <v>503</v>
      </c>
      <c r="C844" s="1">
        <v>564</v>
      </c>
      <c r="D844" s="1">
        <v>112</v>
      </c>
      <c r="E844" s="1">
        <v>0</v>
      </c>
      <c r="F844" s="4">
        <f t="shared" si="26"/>
        <v>0.19858156028368795</v>
      </c>
      <c r="G844" s="4">
        <f t="shared" si="27"/>
        <v>0</v>
      </c>
    </row>
    <row r="845" spans="1:7" x14ac:dyDescent="0.25">
      <c r="A845" s="8">
        <v>630</v>
      </c>
      <c r="B845" t="s">
        <v>768</v>
      </c>
      <c r="C845" s="1">
        <v>563</v>
      </c>
      <c r="D845" s="1">
        <v>339</v>
      </c>
      <c r="E845" s="1">
        <v>0</v>
      </c>
      <c r="F845" s="4">
        <f t="shared" si="26"/>
        <v>0.60213143872113672</v>
      </c>
      <c r="G845" s="4">
        <f t="shared" si="27"/>
        <v>0</v>
      </c>
    </row>
    <row r="846" spans="1:7" x14ac:dyDescent="0.25">
      <c r="A846" s="8">
        <v>245</v>
      </c>
      <c r="B846" t="s">
        <v>1583</v>
      </c>
      <c r="C846" s="1">
        <v>562</v>
      </c>
      <c r="D846" s="1">
        <v>17</v>
      </c>
      <c r="E846" s="1">
        <v>0</v>
      </c>
      <c r="F846" s="4">
        <f t="shared" si="26"/>
        <v>3.0249110320284697E-2</v>
      </c>
      <c r="G846" s="4">
        <f t="shared" si="27"/>
        <v>0</v>
      </c>
    </row>
    <row r="847" spans="1:7" x14ac:dyDescent="0.25">
      <c r="A847" s="8">
        <v>1260</v>
      </c>
      <c r="B847" t="s">
        <v>479</v>
      </c>
      <c r="C847" s="1">
        <v>561</v>
      </c>
      <c r="D847" s="1">
        <v>0</v>
      </c>
      <c r="E847" s="1">
        <v>0</v>
      </c>
      <c r="F847" s="4">
        <f t="shared" si="26"/>
        <v>0</v>
      </c>
      <c r="G847" s="4">
        <f t="shared" si="27"/>
        <v>0</v>
      </c>
    </row>
    <row r="848" spans="1:7" x14ac:dyDescent="0.25">
      <c r="A848" s="8">
        <v>50</v>
      </c>
      <c r="B848" t="s">
        <v>1399</v>
      </c>
      <c r="C848" s="1">
        <v>561</v>
      </c>
      <c r="D848" s="1">
        <v>128</v>
      </c>
      <c r="E848" s="1">
        <v>0</v>
      </c>
      <c r="F848" s="4">
        <f t="shared" si="26"/>
        <v>0.22816399286987521</v>
      </c>
      <c r="G848" s="4">
        <f t="shared" si="27"/>
        <v>0</v>
      </c>
    </row>
    <row r="849" spans="1:7" x14ac:dyDescent="0.25">
      <c r="A849" s="8">
        <v>1557</v>
      </c>
      <c r="B849" t="s">
        <v>769</v>
      </c>
      <c r="C849" s="1">
        <v>560</v>
      </c>
      <c r="D849" s="1">
        <v>335</v>
      </c>
      <c r="E849" s="1">
        <v>0</v>
      </c>
      <c r="F849" s="4">
        <f t="shared" si="26"/>
        <v>0.5982142857142857</v>
      </c>
      <c r="G849" s="4">
        <f t="shared" si="27"/>
        <v>0</v>
      </c>
    </row>
    <row r="850" spans="1:7" x14ac:dyDescent="0.25">
      <c r="A850" s="8">
        <v>1389</v>
      </c>
      <c r="B850" t="s">
        <v>1018</v>
      </c>
      <c r="C850" s="1">
        <v>560</v>
      </c>
      <c r="D850" s="1">
        <v>208</v>
      </c>
      <c r="E850" s="1">
        <v>0</v>
      </c>
      <c r="F850" s="4">
        <f t="shared" si="26"/>
        <v>0.37142857142857144</v>
      </c>
      <c r="G850" s="4">
        <f t="shared" si="27"/>
        <v>0</v>
      </c>
    </row>
    <row r="851" spans="1:7" x14ac:dyDescent="0.25">
      <c r="A851" s="8">
        <v>931</v>
      </c>
      <c r="B851" t="s">
        <v>1552</v>
      </c>
      <c r="C851" s="1">
        <v>560</v>
      </c>
      <c r="D851" s="1">
        <v>23</v>
      </c>
      <c r="E851" s="1">
        <v>0</v>
      </c>
      <c r="F851" s="4">
        <f t="shared" si="26"/>
        <v>4.1071428571428571E-2</v>
      </c>
      <c r="G851" s="4">
        <f t="shared" si="27"/>
        <v>0</v>
      </c>
    </row>
    <row r="852" spans="1:7" x14ac:dyDescent="0.25">
      <c r="A852" s="8">
        <v>698</v>
      </c>
      <c r="B852" t="s">
        <v>485</v>
      </c>
      <c r="C852" s="1">
        <v>559</v>
      </c>
      <c r="D852" s="1">
        <v>0</v>
      </c>
      <c r="E852" s="1">
        <v>0</v>
      </c>
      <c r="F852" s="4">
        <f t="shared" si="26"/>
        <v>0</v>
      </c>
      <c r="G852" s="4">
        <f t="shared" si="27"/>
        <v>0</v>
      </c>
    </row>
    <row r="853" spans="1:7" x14ac:dyDescent="0.25">
      <c r="A853" s="8">
        <v>2190</v>
      </c>
      <c r="B853" t="s">
        <v>949</v>
      </c>
      <c r="C853" s="1">
        <v>555</v>
      </c>
      <c r="D853" s="1">
        <v>295</v>
      </c>
      <c r="E853" s="1">
        <v>3</v>
      </c>
      <c r="F853" s="4">
        <f t="shared" si="26"/>
        <v>0.53153153153153154</v>
      </c>
      <c r="G853" s="4">
        <f t="shared" si="27"/>
        <v>5.4054054054054057E-3</v>
      </c>
    </row>
    <row r="854" spans="1:7" x14ac:dyDescent="0.25">
      <c r="A854" s="8">
        <v>737</v>
      </c>
      <c r="B854" t="s">
        <v>655</v>
      </c>
      <c r="C854" s="1">
        <v>554</v>
      </c>
      <c r="D854" s="1">
        <v>352</v>
      </c>
      <c r="E854" s="1">
        <v>0</v>
      </c>
      <c r="F854" s="4">
        <f t="shared" si="26"/>
        <v>0.63537906137184119</v>
      </c>
      <c r="G854" s="4">
        <f t="shared" si="27"/>
        <v>0</v>
      </c>
    </row>
    <row r="855" spans="1:7" x14ac:dyDescent="0.25">
      <c r="A855" s="8">
        <v>2030</v>
      </c>
      <c r="B855" t="s">
        <v>1112</v>
      </c>
      <c r="C855" s="1">
        <v>553</v>
      </c>
      <c r="D855" s="1">
        <v>101</v>
      </c>
      <c r="E855" s="1">
        <v>0</v>
      </c>
      <c r="F855" s="4">
        <f t="shared" si="26"/>
        <v>0.18264014466546113</v>
      </c>
      <c r="G855" s="4">
        <f t="shared" si="27"/>
        <v>0</v>
      </c>
    </row>
    <row r="856" spans="1:7" x14ac:dyDescent="0.25">
      <c r="A856" s="8">
        <v>544</v>
      </c>
      <c r="B856" t="s">
        <v>718</v>
      </c>
      <c r="C856" s="1">
        <v>553</v>
      </c>
      <c r="D856" s="1">
        <v>227</v>
      </c>
      <c r="E856" s="1">
        <v>0</v>
      </c>
      <c r="F856" s="4">
        <f t="shared" si="26"/>
        <v>0.41048824593128391</v>
      </c>
      <c r="G856" s="4">
        <f t="shared" si="27"/>
        <v>0</v>
      </c>
    </row>
    <row r="857" spans="1:7" x14ac:dyDescent="0.25">
      <c r="A857" s="8">
        <v>168</v>
      </c>
      <c r="B857" t="s">
        <v>469</v>
      </c>
      <c r="C857" s="1">
        <v>553</v>
      </c>
      <c r="D857" s="1">
        <v>153</v>
      </c>
      <c r="E857" s="1">
        <v>0</v>
      </c>
      <c r="F857" s="4">
        <f t="shared" si="26"/>
        <v>0.27667269439421338</v>
      </c>
      <c r="G857" s="4">
        <f t="shared" si="27"/>
        <v>0</v>
      </c>
    </row>
    <row r="858" spans="1:7" x14ac:dyDescent="0.25">
      <c r="A858" s="8">
        <v>1215</v>
      </c>
      <c r="B858" t="s">
        <v>417</v>
      </c>
      <c r="C858" s="1">
        <v>551</v>
      </c>
      <c r="D858" s="1">
        <v>164</v>
      </c>
      <c r="E858" s="1">
        <v>0</v>
      </c>
      <c r="F858" s="4">
        <f t="shared" si="26"/>
        <v>0.29764065335753176</v>
      </c>
      <c r="G858" s="4">
        <f t="shared" si="27"/>
        <v>0</v>
      </c>
    </row>
    <row r="859" spans="1:7" x14ac:dyDescent="0.25">
      <c r="A859" s="8">
        <v>1035</v>
      </c>
      <c r="B859" t="s">
        <v>459</v>
      </c>
      <c r="C859" s="1">
        <v>551</v>
      </c>
      <c r="D859" s="1">
        <v>0</v>
      </c>
      <c r="E859" s="1">
        <v>0</v>
      </c>
      <c r="F859" s="4">
        <f t="shared" si="26"/>
        <v>0</v>
      </c>
      <c r="G859" s="4">
        <f t="shared" si="27"/>
        <v>0</v>
      </c>
    </row>
    <row r="860" spans="1:7" x14ac:dyDescent="0.25">
      <c r="A860" s="8">
        <v>701</v>
      </c>
      <c r="B860" t="s">
        <v>488</v>
      </c>
      <c r="C860" s="1">
        <v>551</v>
      </c>
      <c r="D860" s="1">
        <v>63</v>
      </c>
      <c r="E860" s="1">
        <v>0</v>
      </c>
      <c r="F860" s="4">
        <f t="shared" si="26"/>
        <v>0.11433756805807622</v>
      </c>
      <c r="G860" s="4">
        <f t="shared" si="27"/>
        <v>0</v>
      </c>
    </row>
    <row r="861" spans="1:7" x14ac:dyDescent="0.25">
      <c r="A861" s="8">
        <v>1930</v>
      </c>
      <c r="B861" t="s">
        <v>478</v>
      </c>
      <c r="C861" s="1">
        <v>550</v>
      </c>
      <c r="D861" s="1">
        <v>0</v>
      </c>
      <c r="E861" s="1">
        <v>0</v>
      </c>
      <c r="F861" s="4">
        <f t="shared" si="26"/>
        <v>0</v>
      </c>
      <c r="G861" s="4">
        <f t="shared" si="27"/>
        <v>0</v>
      </c>
    </row>
    <row r="862" spans="1:7" x14ac:dyDescent="0.25">
      <c r="A862" s="8">
        <v>1202</v>
      </c>
      <c r="B862" t="s">
        <v>1025</v>
      </c>
      <c r="C862" s="1">
        <v>549</v>
      </c>
      <c r="D862" s="1">
        <v>197</v>
      </c>
      <c r="E862" s="1">
        <v>0</v>
      </c>
      <c r="F862" s="4">
        <f t="shared" si="26"/>
        <v>0.35883424408014569</v>
      </c>
      <c r="G862" s="4">
        <f t="shared" si="27"/>
        <v>0</v>
      </c>
    </row>
    <row r="863" spans="1:7" x14ac:dyDescent="0.25">
      <c r="A863" s="8">
        <v>92</v>
      </c>
      <c r="B863" t="s">
        <v>928</v>
      </c>
      <c r="C863" s="1">
        <v>549</v>
      </c>
      <c r="D863" s="1">
        <v>185</v>
      </c>
      <c r="E863" s="1">
        <v>0</v>
      </c>
      <c r="F863" s="4">
        <f t="shared" si="26"/>
        <v>0.33697632058287796</v>
      </c>
      <c r="G863" s="4">
        <f t="shared" si="27"/>
        <v>0</v>
      </c>
    </row>
    <row r="864" spans="1:7" x14ac:dyDescent="0.25">
      <c r="A864" s="8">
        <v>225</v>
      </c>
      <c r="B864" t="s">
        <v>1607</v>
      </c>
      <c r="C864" s="1">
        <v>549</v>
      </c>
      <c r="D864" s="1">
        <v>8</v>
      </c>
      <c r="E864" s="1">
        <v>0</v>
      </c>
      <c r="F864" s="4">
        <f t="shared" si="26"/>
        <v>1.4571948998178506E-2</v>
      </c>
      <c r="G864" s="4">
        <f t="shared" si="27"/>
        <v>0</v>
      </c>
    </row>
    <row r="865" spans="1:7" x14ac:dyDescent="0.25">
      <c r="A865" s="8">
        <v>354</v>
      </c>
      <c r="B865" t="s">
        <v>2042</v>
      </c>
      <c r="C865" s="1">
        <v>548</v>
      </c>
      <c r="D865" s="1">
        <v>0</v>
      </c>
      <c r="E865" s="1">
        <v>0</v>
      </c>
      <c r="F865" s="4">
        <f t="shared" si="26"/>
        <v>0</v>
      </c>
      <c r="G865" s="4">
        <f t="shared" si="27"/>
        <v>0</v>
      </c>
    </row>
    <row r="866" spans="1:7" x14ac:dyDescent="0.25">
      <c r="A866" s="8">
        <v>1345</v>
      </c>
      <c r="B866" t="s">
        <v>1653</v>
      </c>
      <c r="C866" s="1">
        <v>547</v>
      </c>
      <c r="D866" s="1">
        <v>0</v>
      </c>
      <c r="E866" s="1">
        <v>0</v>
      </c>
      <c r="F866" s="4">
        <f t="shared" si="26"/>
        <v>0</v>
      </c>
      <c r="G866" s="4">
        <f t="shared" si="27"/>
        <v>0</v>
      </c>
    </row>
    <row r="867" spans="1:7" x14ac:dyDescent="0.25">
      <c r="A867" s="8">
        <v>1252</v>
      </c>
      <c r="B867" t="s">
        <v>809</v>
      </c>
      <c r="C867" s="1">
        <v>546</v>
      </c>
      <c r="D867" s="1">
        <v>301</v>
      </c>
      <c r="E867" s="1">
        <v>0</v>
      </c>
      <c r="F867" s="4">
        <f t="shared" si="26"/>
        <v>0.55128205128205132</v>
      </c>
      <c r="G867" s="4">
        <f t="shared" si="27"/>
        <v>0</v>
      </c>
    </row>
    <row r="868" spans="1:7" x14ac:dyDescent="0.25">
      <c r="A868" s="8">
        <v>1486</v>
      </c>
      <c r="B868" t="s">
        <v>1827</v>
      </c>
      <c r="C868" s="1">
        <v>545</v>
      </c>
      <c r="D868" s="1">
        <v>0</v>
      </c>
      <c r="E868" s="1">
        <v>0</v>
      </c>
      <c r="F868" s="4">
        <f t="shared" si="26"/>
        <v>0</v>
      </c>
      <c r="G868" s="4">
        <f t="shared" si="27"/>
        <v>0</v>
      </c>
    </row>
    <row r="869" spans="1:7" x14ac:dyDescent="0.25">
      <c r="A869" s="8">
        <v>918</v>
      </c>
      <c r="B869" t="s">
        <v>1001</v>
      </c>
      <c r="C869" s="1">
        <v>545</v>
      </c>
      <c r="D869" s="1">
        <v>254</v>
      </c>
      <c r="E869" s="1">
        <v>0</v>
      </c>
      <c r="F869" s="4">
        <f t="shared" si="26"/>
        <v>0.46605504587155966</v>
      </c>
      <c r="G869" s="4">
        <f t="shared" si="27"/>
        <v>0</v>
      </c>
    </row>
    <row r="870" spans="1:7" x14ac:dyDescent="0.25">
      <c r="A870" s="8">
        <v>1419</v>
      </c>
      <c r="B870" t="s">
        <v>1168</v>
      </c>
      <c r="C870" s="1">
        <v>543</v>
      </c>
      <c r="D870" s="1">
        <v>21</v>
      </c>
      <c r="E870" s="1">
        <v>0</v>
      </c>
      <c r="F870" s="4">
        <f t="shared" si="26"/>
        <v>3.8674033149171269E-2</v>
      </c>
      <c r="G870" s="4">
        <f t="shared" si="27"/>
        <v>0</v>
      </c>
    </row>
    <row r="871" spans="1:7" x14ac:dyDescent="0.25">
      <c r="A871" s="8">
        <v>1414</v>
      </c>
      <c r="B871" t="s">
        <v>1091</v>
      </c>
      <c r="C871" s="1">
        <v>542</v>
      </c>
      <c r="D871" s="1">
        <v>75</v>
      </c>
      <c r="E871" s="1">
        <v>0</v>
      </c>
      <c r="F871" s="4">
        <f t="shared" si="26"/>
        <v>0.13837638376383765</v>
      </c>
      <c r="G871" s="4">
        <f t="shared" si="27"/>
        <v>0</v>
      </c>
    </row>
    <row r="872" spans="1:7" x14ac:dyDescent="0.25">
      <c r="A872" s="8">
        <v>1452</v>
      </c>
      <c r="B872" t="s">
        <v>1101</v>
      </c>
      <c r="C872" s="1">
        <v>541</v>
      </c>
      <c r="D872" s="1">
        <v>82</v>
      </c>
      <c r="E872" s="1">
        <v>0</v>
      </c>
      <c r="F872" s="4">
        <f t="shared" si="26"/>
        <v>0.15157116451016636</v>
      </c>
      <c r="G872" s="4">
        <f t="shared" si="27"/>
        <v>0</v>
      </c>
    </row>
    <row r="873" spans="1:7" x14ac:dyDescent="0.25">
      <c r="A873" s="8">
        <v>777</v>
      </c>
      <c r="B873" t="s">
        <v>1472</v>
      </c>
      <c r="C873" s="1">
        <v>541</v>
      </c>
      <c r="D873" s="1">
        <v>52</v>
      </c>
      <c r="E873" s="1">
        <v>0</v>
      </c>
      <c r="F873" s="4">
        <f t="shared" si="26"/>
        <v>9.6118299445471345E-2</v>
      </c>
      <c r="G873" s="4">
        <f t="shared" si="27"/>
        <v>0</v>
      </c>
    </row>
    <row r="874" spans="1:7" x14ac:dyDescent="0.25">
      <c r="A874" s="8">
        <v>535</v>
      </c>
      <c r="B874" t="s">
        <v>2023</v>
      </c>
      <c r="C874" s="1">
        <v>541</v>
      </c>
      <c r="D874" s="1">
        <v>1</v>
      </c>
      <c r="E874" s="1">
        <v>0</v>
      </c>
      <c r="F874" s="4">
        <f t="shared" si="26"/>
        <v>1.8484288354898336E-3</v>
      </c>
      <c r="G874" s="4">
        <f t="shared" si="27"/>
        <v>0</v>
      </c>
    </row>
    <row r="875" spans="1:7" x14ac:dyDescent="0.25">
      <c r="A875" s="8">
        <v>1129</v>
      </c>
      <c r="B875" t="s">
        <v>1895</v>
      </c>
      <c r="C875" s="1">
        <v>538</v>
      </c>
      <c r="D875" s="1">
        <v>0</v>
      </c>
      <c r="E875" s="1">
        <v>0</v>
      </c>
      <c r="F875" s="4">
        <f t="shared" si="26"/>
        <v>0</v>
      </c>
      <c r="G875" s="4">
        <f t="shared" si="27"/>
        <v>0</v>
      </c>
    </row>
    <row r="876" spans="1:7" x14ac:dyDescent="0.25">
      <c r="A876" s="8">
        <v>846</v>
      </c>
      <c r="B876" t="s">
        <v>1357</v>
      </c>
      <c r="C876" s="1">
        <v>538</v>
      </c>
      <c r="D876" s="1">
        <v>159</v>
      </c>
      <c r="E876" s="1">
        <v>0</v>
      </c>
      <c r="F876" s="4">
        <f t="shared" si="26"/>
        <v>0.29553903345724908</v>
      </c>
      <c r="G876" s="4">
        <f t="shared" si="27"/>
        <v>0</v>
      </c>
    </row>
    <row r="877" spans="1:7" x14ac:dyDescent="0.25">
      <c r="A877" s="8">
        <v>1861</v>
      </c>
      <c r="B877" t="s">
        <v>498</v>
      </c>
      <c r="C877" s="1">
        <v>537</v>
      </c>
      <c r="D877" s="1">
        <v>109</v>
      </c>
      <c r="E877" s="1">
        <v>0</v>
      </c>
      <c r="F877" s="4">
        <f t="shared" si="26"/>
        <v>0.20297951582867785</v>
      </c>
      <c r="G877" s="4">
        <f t="shared" si="27"/>
        <v>0</v>
      </c>
    </row>
    <row r="878" spans="1:7" x14ac:dyDescent="0.25">
      <c r="A878" s="8">
        <v>1502</v>
      </c>
      <c r="B878" t="s">
        <v>656</v>
      </c>
      <c r="C878" s="1">
        <v>537</v>
      </c>
      <c r="D878" s="1">
        <v>283</v>
      </c>
      <c r="E878" s="1">
        <v>5</v>
      </c>
      <c r="F878" s="4">
        <f t="shared" si="26"/>
        <v>0.52700186219739298</v>
      </c>
      <c r="G878" s="4">
        <f t="shared" si="27"/>
        <v>9.3109869646182501E-3</v>
      </c>
    </row>
    <row r="879" spans="1:7" x14ac:dyDescent="0.25">
      <c r="A879" s="8">
        <v>916</v>
      </c>
      <c r="B879" t="s">
        <v>475</v>
      </c>
      <c r="C879" s="1">
        <v>536</v>
      </c>
      <c r="D879" s="1">
        <v>17</v>
      </c>
      <c r="E879" s="1">
        <v>0</v>
      </c>
      <c r="F879" s="4">
        <f t="shared" si="26"/>
        <v>3.1716417910447763E-2</v>
      </c>
      <c r="G879" s="4">
        <f t="shared" si="27"/>
        <v>0</v>
      </c>
    </row>
    <row r="880" spans="1:7" x14ac:dyDescent="0.25">
      <c r="A880" s="8">
        <v>373</v>
      </c>
      <c r="B880" t="s">
        <v>2010</v>
      </c>
      <c r="C880" s="1">
        <v>536</v>
      </c>
      <c r="D880" s="1">
        <v>0</v>
      </c>
      <c r="E880" s="1">
        <v>0</v>
      </c>
      <c r="F880" s="4">
        <f t="shared" si="26"/>
        <v>0</v>
      </c>
      <c r="G880" s="4">
        <f t="shared" si="27"/>
        <v>0</v>
      </c>
    </row>
    <row r="881" spans="1:7" x14ac:dyDescent="0.25">
      <c r="A881" s="8">
        <v>1144</v>
      </c>
      <c r="B881" t="s">
        <v>736</v>
      </c>
      <c r="C881" s="1">
        <v>535</v>
      </c>
      <c r="D881" s="1">
        <v>97</v>
      </c>
      <c r="E881" s="1">
        <v>0</v>
      </c>
      <c r="F881" s="4">
        <f t="shared" si="26"/>
        <v>0.18130841121495328</v>
      </c>
      <c r="G881" s="4">
        <f t="shared" si="27"/>
        <v>0</v>
      </c>
    </row>
    <row r="882" spans="1:7" x14ac:dyDescent="0.25">
      <c r="A882" s="8">
        <v>624</v>
      </c>
      <c r="B882" t="s">
        <v>1040</v>
      </c>
      <c r="C882" s="1">
        <v>533</v>
      </c>
      <c r="D882" s="1">
        <v>154</v>
      </c>
      <c r="E882" s="1">
        <v>0</v>
      </c>
      <c r="F882" s="4">
        <f t="shared" si="26"/>
        <v>0.28893058161350843</v>
      </c>
      <c r="G882" s="4">
        <f t="shared" si="27"/>
        <v>0</v>
      </c>
    </row>
    <row r="883" spans="1:7" x14ac:dyDescent="0.25">
      <c r="A883" s="8">
        <v>1505</v>
      </c>
      <c r="B883" t="s">
        <v>1659</v>
      </c>
      <c r="C883" s="1">
        <v>532</v>
      </c>
      <c r="D883" s="1">
        <v>0</v>
      </c>
      <c r="E883" s="1">
        <v>0</v>
      </c>
      <c r="F883" s="4">
        <f t="shared" si="26"/>
        <v>0</v>
      </c>
      <c r="G883" s="4">
        <f t="shared" si="27"/>
        <v>0</v>
      </c>
    </row>
    <row r="884" spans="1:7" x14ac:dyDescent="0.25">
      <c r="A884" s="8">
        <v>1108</v>
      </c>
      <c r="B884" t="s">
        <v>1919</v>
      </c>
      <c r="C884" s="1">
        <v>532</v>
      </c>
      <c r="D884" s="1">
        <v>0</v>
      </c>
      <c r="E884" s="1">
        <v>0</v>
      </c>
      <c r="F884" s="4">
        <f t="shared" si="26"/>
        <v>0</v>
      </c>
      <c r="G884" s="4">
        <f t="shared" si="27"/>
        <v>0</v>
      </c>
    </row>
    <row r="885" spans="1:7" x14ac:dyDescent="0.25">
      <c r="A885" s="8">
        <v>1163</v>
      </c>
      <c r="B885" t="s">
        <v>486</v>
      </c>
      <c r="C885" s="1">
        <v>531</v>
      </c>
      <c r="D885" s="1">
        <v>0</v>
      </c>
      <c r="E885" s="1">
        <v>0</v>
      </c>
      <c r="F885" s="4">
        <f t="shared" si="26"/>
        <v>0</v>
      </c>
      <c r="G885" s="4">
        <f t="shared" si="27"/>
        <v>0</v>
      </c>
    </row>
    <row r="886" spans="1:7" x14ac:dyDescent="0.25">
      <c r="A886" s="8">
        <v>562</v>
      </c>
      <c r="B886" t="s">
        <v>623</v>
      </c>
      <c r="C886" s="1">
        <v>531</v>
      </c>
      <c r="D886" s="1">
        <v>343</v>
      </c>
      <c r="E886" s="1">
        <v>0</v>
      </c>
      <c r="F886" s="4">
        <f t="shared" si="26"/>
        <v>0.64595103578154422</v>
      </c>
      <c r="G886" s="4">
        <f t="shared" si="27"/>
        <v>0</v>
      </c>
    </row>
    <row r="887" spans="1:7" x14ac:dyDescent="0.25">
      <c r="A887" s="8">
        <v>982</v>
      </c>
      <c r="B887" t="s">
        <v>1252</v>
      </c>
      <c r="C887" s="1">
        <v>529</v>
      </c>
      <c r="D887" s="1">
        <v>361</v>
      </c>
      <c r="E887" s="1">
        <v>0</v>
      </c>
      <c r="F887" s="4">
        <f t="shared" si="26"/>
        <v>0.68241965973534968</v>
      </c>
      <c r="G887" s="4">
        <f t="shared" si="27"/>
        <v>0</v>
      </c>
    </row>
    <row r="888" spans="1:7" x14ac:dyDescent="0.25">
      <c r="A888" s="8">
        <v>830</v>
      </c>
      <c r="B888" t="s">
        <v>1443</v>
      </c>
      <c r="C888" s="1">
        <v>528</v>
      </c>
      <c r="D888" s="1">
        <v>116</v>
      </c>
      <c r="E888" s="1">
        <v>0</v>
      </c>
      <c r="F888" s="4">
        <f t="shared" si="26"/>
        <v>0.2196969696969697</v>
      </c>
      <c r="G888" s="4">
        <f t="shared" si="27"/>
        <v>0</v>
      </c>
    </row>
    <row r="889" spans="1:7" x14ac:dyDescent="0.25">
      <c r="A889" s="8">
        <v>1204</v>
      </c>
      <c r="B889" t="s">
        <v>459</v>
      </c>
      <c r="C889" s="1">
        <v>527</v>
      </c>
      <c r="D889" s="1">
        <v>204</v>
      </c>
      <c r="E889" s="1">
        <v>0</v>
      </c>
      <c r="F889" s="4">
        <f t="shared" si="26"/>
        <v>0.38709677419354838</v>
      </c>
      <c r="G889" s="4">
        <f t="shared" si="27"/>
        <v>0</v>
      </c>
    </row>
    <row r="890" spans="1:7" x14ac:dyDescent="0.25">
      <c r="A890" s="8">
        <v>1777</v>
      </c>
      <c r="B890" t="s">
        <v>990</v>
      </c>
      <c r="C890" s="1">
        <v>524</v>
      </c>
      <c r="D890" s="1">
        <v>106</v>
      </c>
      <c r="E890" s="1">
        <v>0</v>
      </c>
      <c r="F890" s="4">
        <f t="shared" si="26"/>
        <v>0.20229007633587787</v>
      </c>
      <c r="G890" s="4">
        <f t="shared" si="27"/>
        <v>0</v>
      </c>
    </row>
    <row r="891" spans="1:7" x14ac:dyDescent="0.25">
      <c r="A891" s="8">
        <v>1474</v>
      </c>
      <c r="B891" t="s">
        <v>742</v>
      </c>
      <c r="C891" s="1">
        <v>523</v>
      </c>
      <c r="D891" s="1">
        <v>191</v>
      </c>
      <c r="E891" s="1">
        <v>0</v>
      </c>
      <c r="F891" s="4">
        <f t="shared" si="26"/>
        <v>0.36520076481835562</v>
      </c>
      <c r="G891" s="4">
        <f t="shared" si="27"/>
        <v>0</v>
      </c>
    </row>
    <row r="892" spans="1:7" x14ac:dyDescent="0.25">
      <c r="A892" s="8">
        <v>1997</v>
      </c>
      <c r="B892" t="s">
        <v>1093</v>
      </c>
      <c r="C892" s="1">
        <v>522</v>
      </c>
      <c r="D892" s="1">
        <v>95</v>
      </c>
      <c r="E892" s="1">
        <v>0</v>
      </c>
      <c r="F892" s="4">
        <f t="shared" si="26"/>
        <v>0.18199233716475097</v>
      </c>
      <c r="G892" s="4">
        <f t="shared" si="27"/>
        <v>0</v>
      </c>
    </row>
    <row r="893" spans="1:7" x14ac:dyDescent="0.25">
      <c r="A893" s="8">
        <v>898</v>
      </c>
      <c r="B893" t="s">
        <v>492</v>
      </c>
      <c r="C893" s="1">
        <v>521</v>
      </c>
      <c r="D893" s="1">
        <v>160</v>
      </c>
      <c r="E893" s="1">
        <v>0</v>
      </c>
      <c r="F893" s="4">
        <f t="shared" si="26"/>
        <v>0.30710172744721687</v>
      </c>
      <c r="G893" s="4">
        <f t="shared" si="27"/>
        <v>0</v>
      </c>
    </row>
    <row r="894" spans="1:7" x14ac:dyDescent="0.25">
      <c r="A894" s="8">
        <v>610</v>
      </c>
      <c r="B894" t="s">
        <v>657</v>
      </c>
      <c r="C894" s="1">
        <v>521</v>
      </c>
      <c r="D894" s="1">
        <v>240</v>
      </c>
      <c r="E894" s="1">
        <v>0</v>
      </c>
      <c r="F894" s="4">
        <f t="shared" si="26"/>
        <v>0.46065259117082535</v>
      </c>
      <c r="G894" s="4">
        <f t="shared" si="27"/>
        <v>0</v>
      </c>
    </row>
    <row r="895" spans="1:7" x14ac:dyDescent="0.25">
      <c r="A895" s="8">
        <v>1808</v>
      </c>
      <c r="B895" t="s">
        <v>398</v>
      </c>
      <c r="C895" s="1">
        <v>520</v>
      </c>
      <c r="D895" s="1">
        <v>0</v>
      </c>
      <c r="E895" s="1">
        <v>0</v>
      </c>
      <c r="F895" s="4">
        <f t="shared" si="26"/>
        <v>0</v>
      </c>
      <c r="G895" s="4">
        <f t="shared" si="27"/>
        <v>0</v>
      </c>
    </row>
    <row r="896" spans="1:7" x14ac:dyDescent="0.25">
      <c r="A896" s="8">
        <v>844</v>
      </c>
      <c r="B896" t="s">
        <v>1435</v>
      </c>
      <c r="C896" s="1">
        <v>520</v>
      </c>
      <c r="D896" s="1">
        <v>139</v>
      </c>
      <c r="E896" s="1">
        <v>0</v>
      </c>
      <c r="F896" s="4">
        <f t="shared" si="26"/>
        <v>0.2673076923076923</v>
      </c>
      <c r="G896" s="4">
        <f t="shared" si="27"/>
        <v>0</v>
      </c>
    </row>
    <row r="897" spans="1:7" x14ac:dyDescent="0.25">
      <c r="A897" s="8">
        <v>608</v>
      </c>
      <c r="B897" t="s">
        <v>764</v>
      </c>
      <c r="C897" s="1">
        <v>517</v>
      </c>
      <c r="D897" s="1">
        <v>201</v>
      </c>
      <c r="E897" s="1">
        <v>0</v>
      </c>
      <c r="F897" s="4">
        <f t="shared" si="26"/>
        <v>0.38878143133462284</v>
      </c>
      <c r="G897" s="4">
        <f t="shared" si="27"/>
        <v>0</v>
      </c>
    </row>
    <row r="898" spans="1:7" x14ac:dyDescent="0.25">
      <c r="A898" s="8">
        <v>395</v>
      </c>
      <c r="B898" t="s">
        <v>1372</v>
      </c>
      <c r="C898" s="1">
        <v>517</v>
      </c>
      <c r="D898" s="1">
        <v>136</v>
      </c>
      <c r="E898" s="1">
        <v>0</v>
      </c>
      <c r="F898" s="4">
        <f t="shared" si="26"/>
        <v>0.26305609284332687</v>
      </c>
      <c r="G898" s="4">
        <f t="shared" si="27"/>
        <v>0</v>
      </c>
    </row>
    <row r="899" spans="1:7" x14ac:dyDescent="0.25">
      <c r="A899" s="8">
        <v>1132</v>
      </c>
      <c r="B899" t="s">
        <v>1541</v>
      </c>
      <c r="C899" s="1">
        <v>514</v>
      </c>
      <c r="D899" s="1">
        <v>28</v>
      </c>
      <c r="E899" s="1">
        <v>0</v>
      </c>
      <c r="F899" s="4">
        <f t="shared" si="26"/>
        <v>5.4474708171206226E-2</v>
      </c>
      <c r="G899" s="4">
        <f t="shared" si="27"/>
        <v>0</v>
      </c>
    </row>
    <row r="900" spans="1:7" x14ac:dyDescent="0.25">
      <c r="A900" s="8">
        <v>1847</v>
      </c>
      <c r="B900" t="s">
        <v>1083</v>
      </c>
      <c r="C900" s="1">
        <v>513</v>
      </c>
      <c r="D900" s="1">
        <v>101</v>
      </c>
      <c r="E900" s="1">
        <v>0</v>
      </c>
      <c r="F900" s="4">
        <f t="shared" si="26"/>
        <v>0.19688109161793371</v>
      </c>
      <c r="G900" s="4">
        <f t="shared" si="27"/>
        <v>0</v>
      </c>
    </row>
    <row r="901" spans="1:7" x14ac:dyDescent="0.25">
      <c r="A901" s="8">
        <v>1888</v>
      </c>
      <c r="B901" t="s">
        <v>1539</v>
      </c>
      <c r="C901" s="1">
        <v>512</v>
      </c>
      <c r="D901" s="1">
        <v>42</v>
      </c>
      <c r="E901" s="1">
        <v>0</v>
      </c>
      <c r="F901" s="4">
        <f t="shared" si="26"/>
        <v>8.203125E-2</v>
      </c>
      <c r="G901" s="4">
        <f t="shared" si="27"/>
        <v>0</v>
      </c>
    </row>
    <row r="902" spans="1:7" x14ac:dyDescent="0.25">
      <c r="A902" s="8">
        <v>1224</v>
      </c>
      <c r="B902" t="s">
        <v>712</v>
      </c>
      <c r="C902" s="1">
        <v>512</v>
      </c>
      <c r="D902" s="1">
        <v>152</v>
      </c>
      <c r="E902" s="1">
        <v>0</v>
      </c>
      <c r="F902" s="4">
        <f t="shared" si="26"/>
        <v>0.296875</v>
      </c>
      <c r="G902" s="4">
        <f t="shared" si="27"/>
        <v>0</v>
      </c>
    </row>
    <row r="903" spans="1:7" x14ac:dyDescent="0.25">
      <c r="A903" s="8">
        <v>1324</v>
      </c>
      <c r="B903" t="s">
        <v>481</v>
      </c>
      <c r="C903" s="1">
        <v>512</v>
      </c>
      <c r="D903" s="1">
        <v>0</v>
      </c>
      <c r="E903" s="1">
        <v>0</v>
      </c>
      <c r="F903" s="4">
        <f t="shared" ref="F903:F966" si="28">+IFERROR(D903/C903,0)</f>
        <v>0</v>
      </c>
      <c r="G903" s="4">
        <f t="shared" si="27"/>
        <v>0</v>
      </c>
    </row>
    <row r="904" spans="1:7" x14ac:dyDescent="0.25">
      <c r="A904" s="8">
        <v>680</v>
      </c>
      <c r="B904" t="s">
        <v>1378</v>
      </c>
      <c r="C904" s="1">
        <v>512</v>
      </c>
      <c r="D904" s="1">
        <v>84</v>
      </c>
      <c r="E904" s="1">
        <v>0</v>
      </c>
      <c r="F904" s="4">
        <f t="shared" si="28"/>
        <v>0.1640625</v>
      </c>
      <c r="G904" s="4">
        <f t="shared" ref="G904:G967" si="29">+IFERROR(E904/$C904,0)</f>
        <v>0</v>
      </c>
    </row>
    <row r="905" spans="1:7" x14ac:dyDescent="0.25">
      <c r="A905" s="8">
        <v>681</v>
      </c>
      <c r="B905" t="s">
        <v>1611</v>
      </c>
      <c r="C905" s="1">
        <v>512</v>
      </c>
      <c r="D905" s="1">
        <v>0</v>
      </c>
      <c r="E905" s="1">
        <v>0</v>
      </c>
      <c r="F905" s="4">
        <f t="shared" si="28"/>
        <v>0</v>
      </c>
      <c r="G905" s="4">
        <f t="shared" si="29"/>
        <v>0</v>
      </c>
    </row>
    <row r="906" spans="1:7" x14ac:dyDescent="0.25">
      <c r="A906" s="8">
        <v>1529</v>
      </c>
      <c r="B906" t="s">
        <v>502</v>
      </c>
      <c r="C906" s="1">
        <v>511</v>
      </c>
      <c r="D906" s="1">
        <v>48</v>
      </c>
      <c r="E906" s="1">
        <v>0</v>
      </c>
      <c r="F906" s="4">
        <f t="shared" si="28"/>
        <v>9.393346379647749E-2</v>
      </c>
      <c r="G906" s="4">
        <f t="shared" si="29"/>
        <v>0</v>
      </c>
    </row>
    <row r="907" spans="1:7" x14ac:dyDescent="0.25">
      <c r="A907" s="8">
        <v>482</v>
      </c>
      <c r="B907" t="s">
        <v>927</v>
      </c>
      <c r="C907" s="1">
        <v>508</v>
      </c>
      <c r="D907" s="1">
        <v>273</v>
      </c>
      <c r="E907" s="1">
        <v>0</v>
      </c>
      <c r="F907" s="4">
        <f t="shared" si="28"/>
        <v>0.53740157480314965</v>
      </c>
      <c r="G907" s="4">
        <f t="shared" si="29"/>
        <v>0</v>
      </c>
    </row>
    <row r="908" spans="1:7" x14ac:dyDescent="0.25">
      <c r="A908" s="8">
        <v>1427</v>
      </c>
      <c r="B908" t="s">
        <v>882</v>
      </c>
      <c r="C908" s="1">
        <v>507</v>
      </c>
      <c r="D908" s="1">
        <v>210</v>
      </c>
      <c r="E908" s="1">
        <v>0</v>
      </c>
      <c r="F908" s="4">
        <f t="shared" si="28"/>
        <v>0.41420118343195267</v>
      </c>
      <c r="G908" s="4">
        <f t="shared" si="29"/>
        <v>0</v>
      </c>
    </row>
    <row r="909" spans="1:7" x14ac:dyDescent="0.25">
      <c r="A909" s="8">
        <v>1156</v>
      </c>
      <c r="B909" t="s">
        <v>1029</v>
      </c>
      <c r="C909" s="1">
        <v>507</v>
      </c>
      <c r="D909" s="1">
        <v>151</v>
      </c>
      <c r="E909" s="1">
        <v>0</v>
      </c>
      <c r="F909" s="4">
        <f t="shared" si="28"/>
        <v>0.2978303747534517</v>
      </c>
      <c r="G909" s="4">
        <f t="shared" si="29"/>
        <v>0</v>
      </c>
    </row>
    <row r="910" spans="1:7" x14ac:dyDescent="0.25">
      <c r="A910" s="8">
        <v>1095</v>
      </c>
      <c r="B910" t="s">
        <v>1931</v>
      </c>
      <c r="C910" s="1">
        <v>506</v>
      </c>
      <c r="D910" s="1">
        <v>0</v>
      </c>
      <c r="E910" s="1">
        <v>0</v>
      </c>
      <c r="F910" s="4">
        <f t="shared" si="28"/>
        <v>0</v>
      </c>
      <c r="G910" s="4">
        <f t="shared" si="29"/>
        <v>0</v>
      </c>
    </row>
    <row r="911" spans="1:7" x14ac:dyDescent="0.25">
      <c r="A911" s="8">
        <v>1445</v>
      </c>
      <c r="B911" t="s">
        <v>800</v>
      </c>
      <c r="C911" s="1">
        <v>505</v>
      </c>
      <c r="D911" s="1">
        <v>45</v>
      </c>
      <c r="E911" s="1">
        <v>0</v>
      </c>
      <c r="F911" s="4">
        <f t="shared" si="28"/>
        <v>8.9108910891089105E-2</v>
      </c>
      <c r="G911" s="4">
        <f t="shared" si="29"/>
        <v>0</v>
      </c>
    </row>
    <row r="912" spans="1:7" x14ac:dyDescent="0.25">
      <c r="A912" s="8">
        <v>1343</v>
      </c>
      <c r="B912" t="s">
        <v>1120</v>
      </c>
      <c r="C912" s="1">
        <v>504</v>
      </c>
      <c r="D912" s="1">
        <v>45</v>
      </c>
      <c r="E912" s="1">
        <v>0</v>
      </c>
      <c r="F912" s="4">
        <f t="shared" si="28"/>
        <v>8.9285714285714288E-2</v>
      </c>
      <c r="G912" s="4">
        <f t="shared" si="29"/>
        <v>0</v>
      </c>
    </row>
    <row r="913" spans="1:7" x14ac:dyDescent="0.25">
      <c r="A913" s="8">
        <v>1425</v>
      </c>
      <c r="B913" t="s">
        <v>494</v>
      </c>
      <c r="C913" s="1">
        <v>503</v>
      </c>
      <c r="D913" s="1">
        <v>163</v>
      </c>
      <c r="E913" s="1">
        <v>0</v>
      </c>
      <c r="F913" s="4">
        <f t="shared" si="28"/>
        <v>0.32405566600397612</v>
      </c>
      <c r="G913" s="4">
        <f t="shared" si="29"/>
        <v>0</v>
      </c>
    </row>
    <row r="914" spans="1:7" x14ac:dyDescent="0.25">
      <c r="A914" s="8">
        <v>810</v>
      </c>
      <c r="B914" t="s">
        <v>1241</v>
      </c>
      <c r="C914" s="1">
        <v>503</v>
      </c>
      <c r="D914" s="1">
        <v>262</v>
      </c>
      <c r="E914" s="1">
        <v>0</v>
      </c>
      <c r="F914" s="4">
        <f t="shared" si="28"/>
        <v>0.52087475149105367</v>
      </c>
      <c r="G914" s="4">
        <f t="shared" si="29"/>
        <v>0</v>
      </c>
    </row>
    <row r="915" spans="1:7" x14ac:dyDescent="0.25">
      <c r="A915" s="8">
        <v>1284</v>
      </c>
      <c r="B915" t="s">
        <v>1656</v>
      </c>
      <c r="C915" s="1">
        <v>502</v>
      </c>
      <c r="D915" s="1">
        <v>0</v>
      </c>
      <c r="E915" s="1">
        <v>0</v>
      </c>
      <c r="F915" s="4">
        <f t="shared" si="28"/>
        <v>0</v>
      </c>
      <c r="G915" s="4">
        <f t="shared" si="29"/>
        <v>0</v>
      </c>
    </row>
    <row r="916" spans="1:7" x14ac:dyDescent="0.25">
      <c r="A916" s="8">
        <v>411</v>
      </c>
      <c r="B916" t="s">
        <v>1413</v>
      </c>
      <c r="C916" s="1">
        <v>500</v>
      </c>
      <c r="D916" s="1">
        <v>90</v>
      </c>
      <c r="E916" s="1">
        <v>0</v>
      </c>
      <c r="F916" s="4">
        <f t="shared" si="28"/>
        <v>0.18</v>
      </c>
      <c r="G916" s="4">
        <f t="shared" si="29"/>
        <v>0</v>
      </c>
    </row>
    <row r="917" spans="1:7" x14ac:dyDescent="0.25">
      <c r="A917" s="8">
        <v>203</v>
      </c>
      <c r="B917" t="s">
        <v>1536</v>
      </c>
      <c r="C917" s="1">
        <v>500</v>
      </c>
      <c r="D917" s="1">
        <v>33</v>
      </c>
      <c r="E917" s="1">
        <v>0</v>
      </c>
      <c r="F917" s="4">
        <f t="shared" si="28"/>
        <v>6.6000000000000003E-2</v>
      </c>
      <c r="G917" s="4">
        <f t="shared" si="29"/>
        <v>0</v>
      </c>
    </row>
    <row r="918" spans="1:7" x14ac:dyDescent="0.25">
      <c r="A918" s="8">
        <v>1605</v>
      </c>
      <c r="B918" t="s">
        <v>477</v>
      </c>
      <c r="C918" s="1">
        <v>499</v>
      </c>
      <c r="D918" s="1">
        <v>0</v>
      </c>
      <c r="E918" s="1">
        <v>0</v>
      </c>
      <c r="F918" s="4">
        <f t="shared" si="28"/>
        <v>0</v>
      </c>
      <c r="G918" s="4">
        <f t="shared" si="29"/>
        <v>0</v>
      </c>
    </row>
    <row r="919" spans="1:7" x14ac:dyDescent="0.25">
      <c r="A919" s="8">
        <v>2071</v>
      </c>
      <c r="B919" t="s">
        <v>1684</v>
      </c>
      <c r="C919" s="1">
        <v>498</v>
      </c>
      <c r="D919" s="1">
        <v>0</v>
      </c>
      <c r="E919" s="1">
        <v>0</v>
      </c>
      <c r="F919" s="4">
        <f t="shared" si="28"/>
        <v>0</v>
      </c>
      <c r="G919" s="4">
        <f t="shared" si="29"/>
        <v>0</v>
      </c>
    </row>
    <row r="920" spans="1:7" x14ac:dyDescent="0.25">
      <c r="A920" s="8">
        <v>1250</v>
      </c>
      <c r="B920" t="s">
        <v>1095</v>
      </c>
      <c r="C920" s="1">
        <v>498</v>
      </c>
      <c r="D920" s="1">
        <v>55</v>
      </c>
      <c r="E920" s="1">
        <v>0</v>
      </c>
      <c r="F920" s="4">
        <f t="shared" si="28"/>
        <v>0.11044176706827309</v>
      </c>
      <c r="G920" s="4">
        <f t="shared" si="29"/>
        <v>0</v>
      </c>
    </row>
    <row r="921" spans="1:7" x14ac:dyDescent="0.25">
      <c r="A921" s="8">
        <v>234</v>
      </c>
      <c r="B921" t="s">
        <v>493</v>
      </c>
      <c r="C921" s="1">
        <v>498</v>
      </c>
      <c r="D921" s="1">
        <v>56</v>
      </c>
      <c r="E921" s="1">
        <v>0</v>
      </c>
      <c r="F921" s="4">
        <f t="shared" si="28"/>
        <v>0.11244979919678715</v>
      </c>
      <c r="G921" s="4">
        <f t="shared" si="29"/>
        <v>0</v>
      </c>
    </row>
    <row r="922" spans="1:7" x14ac:dyDescent="0.25">
      <c r="A922" s="8">
        <v>1832</v>
      </c>
      <c r="B922" t="s">
        <v>1494</v>
      </c>
      <c r="C922" s="1">
        <v>497</v>
      </c>
      <c r="D922" s="1">
        <v>83</v>
      </c>
      <c r="E922" s="1">
        <v>0</v>
      </c>
      <c r="F922" s="4">
        <f t="shared" si="28"/>
        <v>0.16700201207243462</v>
      </c>
      <c r="G922" s="4">
        <f t="shared" si="29"/>
        <v>0</v>
      </c>
    </row>
    <row r="923" spans="1:7" x14ac:dyDescent="0.25">
      <c r="A923" s="8">
        <v>1635</v>
      </c>
      <c r="B923" t="s">
        <v>1832</v>
      </c>
      <c r="C923" s="1">
        <v>497</v>
      </c>
      <c r="D923" s="1">
        <v>0</v>
      </c>
      <c r="E923" s="1">
        <v>0</v>
      </c>
      <c r="F923" s="4">
        <f t="shared" si="28"/>
        <v>0</v>
      </c>
      <c r="G923" s="4">
        <f t="shared" si="29"/>
        <v>0</v>
      </c>
    </row>
    <row r="924" spans="1:7" x14ac:dyDescent="0.25">
      <c r="A924" s="8">
        <v>1103</v>
      </c>
      <c r="B924" t="s">
        <v>1340</v>
      </c>
      <c r="C924" s="1">
        <v>497</v>
      </c>
      <c r="D924" s="1">
        <v>123</v>
      </c>
      <c r="E924" s="1">
        <v>0</v>
      </c>
      <c r="F924" s="4">
        <f t="shared" si="28"/>
        <v>0.24748490945674045</v>
      </c>
      <c r="G924" s="4">
        <f t="shared" si="29"/>
        <v>0</v>
      </c>
    </row>
    <row r="925" spans="1:7" x14ac:dyDescent="0.25">
      <c r="A925" s="8">
        <v>1696</v>
      </c>
      <c r="B925" t="s">
        <v>489</v>
      </c>
      <c r="C925" s="1">
        <v>496</v>
      </c>
      <c r="D925" s="1">
        <v>0</v>
      </c>
      <c r="E925" s="1">
        <v>0</v>
      </c>
      <c r="F925" s="4">
        <f t="shared" si="28"/>
        <v>0</v>
      </c>
      <c r="G925" s="4">
        <f t="shared" si="29"/>
        <v>0</v>
      </c>
    </row>
    <row r="926" spans="1:7" x14ac:dyDescent="0.25">
      <c r="A926" s="8">
        <v>278</v>
      </c>
      <c r="B926" t="s">
        <v>490</v>
      </c>
      <c r="C926" s="1">
        <v>496</v>
      </c>
      <c r="D926" s="1">
        <v>0</v>
      </c>
      <c r="E926" s="1">
        <v>0</v>
      </c>
      <c r="F926" s="4">
        <f t="shared" si="28"/>
        <v>0</v>
      </c>
      <c r="G926" s="4">
        <f t="shared" si="29"/>
        <v>0</v>
      </c>
    </row>
    <row r="927" spans="1:7" x14ac:dyDescent="0.25">
      <c r="A927" s="8">
        <v>1961</v>
      </c>
      <c r="B927" t="s">
        <v>491</v>
      </c>
      <c r="C927" s="1">
        <v>495</v>
      </c>
      <c r="D927" s="1">
        <v>20</v>
      </c>
      <c r="E927" s="1">
        <v>0</v>
      </c>
      <c r="F927" s="4">
        <f t="shared" si="28"/>
        <v>4.0404040404040407E-2</v>
      </c>
      <c r="G927" s="4">
        <f t="shared" si="29"/>
        <v>0</v>
      </c>
    </row>
    <row r="928" spans="1:7" x14ac:dyDescent="0.25">
      <c r="A928" s="8">
        <v>33</v>
      </c>
      <c r="B928" t="s">
        <v>970</v>
      </c>
      <c r="C928" s="1">
        <v>495</v>
      </c>
      <c r="D928" s="1">
        <v>240</v>
      </c>
      <c r="E928" s="1">
        <v>0</v>
      </c>
      <c r="F928" s="4">
        <f t="shared" si="28"/>
        <v>0.48484848484848486</v>
      </c>
      <c r="G928" s="4">
        <f t="shared" si="29"/>
        <v>0</v>
      </c>
    </row>
    <row r="929" spans="1:7" x14ac:dyDescent="0.25">
      <c r="A929" s="8">
        <v>920</v>
      </c>
      <c r="B929" t="s">
        <v>1899</v>
      </c>
      <c r="C929" s="1">
        <v>494</v>
      </c>
      <c r="D929" s="1">
        <v>0</v>
      </c>
      <c r="E929" s="1">
        <v>0</v>
      </c>
      <c r="F929" s="4">
        <f t="shared" si="28"/>
        <v>0</v>
      </c>
      <c r="G929" s="4">
        <f t="shared" si="29"/>
        <v>0</v>
      </c>
    </row>
    <row r="930" spans="1:7" x14ac:dyDescent="0.25">
      <c r="A930" s="8">
        <v>310</v>
      </c>
      <c r="B930" t="s">
        <v>514</v>
      </c>
      <c r="C930" s="1">
        <v>493</v>
      </c>
      <c r="D930" s="1">
        <v>170</v>
      </c>
      <c r="E930" s="1">
        <v>0</v>
      </c>
      <c r="F930" s="4">
        <f t="shared" si="28"/>
        <v>0.34482758620689657</v>
      </c>
      <c r="G930" s="4">
        <f t="shared" si="29"/>
        <v>0</v>
      </c>
    </row>
    <row r="931" spans="1:7" x14ac:dyDescent="0.25">
      <c r="A931" s="8">
        <v>2043</v>
      </c>
      <c r="B931" t="s">
        <v>1675</v>
      </c>
      <c r="C931" s="1">
        <v>492</v>
      </c>
      <c r="D931" s="1">
        <v>0</v>
      </c>
      <c r="E931" s="1">
        <v>0</v>
      </c>
      <c r="F931" s="4">
        <f t="shared" si="28"/>
        <v>0</v>
      </c>
      <c r="G931" s="4">
        <f t="shared" si="29"/>
        <v>0</v>
      </c>
    </row>
    <row r="932" spans="1:7" x14ac:dyDescent="0.25">
      <c r="A932" s="8">
        <v>1904</v>
      </c>
      <c r="B932" t="s">
        <v>487</v>
      </c>
      <c r="C932" s="1">
        <v>492</v>
      </c>
      <c r="D932" s="1">
        <v>18</v>
      </c>
      <c r="E932" s="1">
        <v>0</v>
      </c>
      <c r="F932" s="4">
        <f t="shared" si="28"/>
        <v>3.6585365853658534E-2</v>
      </c>
      <c r="G932" s="4">
        <f t="shared" si="29"/>
        <v>0</v>
      </c>
    </row>
    <row r="933" spans="1:7" x14ac:dyDescent="0.25">
      <c r="A933" s="8">
        <v>1524</v>
      </c>
      <c r="B933" t="s">
        <v>517</v>
      </c>
      <c r="C933" s="1">
        <v>492</v>
      </c>
      <c r="D933" s="1">
        <v>232</v>
      </c>
      <c r="E933" s="1">
        <v>0</v>
      </c>
      <c r="F933" s="4">
        <f t="shared" si="28"/>
        <v>0.47154471544715448</v>
      </c>
      <c r="G933" s="4">
        <f t="shared" si="29"/>
        <v>0</v>
      </c>
    </row>
    <row r="934" spans="1:7" x14ac:dyDescent="0.25">
      <c r="A934" s="8">
        <v>1086</v>
      </c>
      <c r="B934" t="s">
        <v>1446</v>
      </c>
      <c r="C934" s="1">
        <v>491</v>
      </c>
      <c r="D934" s="1">
        <v>108</v>
      </c>
      <c r="E934" s="1">
        <v>40</v>
      </c>
      <c r="F934" s="4">
        <f t="shared" si="28"/>
        <v>0.21995926680244399</v>
      </c>
      <c r="G934" s="4">
        <f t="shared" si="29"/>
        <v>8.1466395112016296E-2</v>
      </c>
    </row>
    <row r="935" spans="1:7" x14ac:dyDescent="0.25">
      <c r="A935" s="8">
        <v>534</v>
      </c>
      <c r="B935" t="s">
        <v>1577</v>
      </c>
      <c r="C935" s="1">
        <v>491</v>
      </c>
      <c r="D935" s="1">
        <v>17</v>
      </c>
      <c r="E935" s="1">
        <v>0</v>
      </c>
      <c r="F935" s="4">
        <f t="shared" si="28"/>
        <v>3.4623217922606926E-2</v>
      </c>
      <c r="G935" s="4">
        <f t="shared" si="29"/>
        <v>0</v>
      </c>
    </row>
    <row r="936" spans="1:7" x14ac:dyDescent="0.25">
      <c r="A936" s="8">
        <v>1938</v>
      </c>
      <c r="B936" t="s">
        <v>1677</v>
      </c>
      <c r="C936" s="1">
        <v>490</v>
      </c>
      <c r="D936" s="1">
        <v>0</v>
      </c>
      <c r="E936" s="1">
        <v>0</v>
      </c>
      <c r="F936" s="4">
        <f t="shared" si="28"/>
        <v>0</v>
      </c>
      <c r="G936" s="4">
        <f t="shared" si="29"/>
        <v>0</v>
      </c>
    </row>
    <row r="937" spans="1:7" x14ac:dyDescent="0.25">
      <c r="A937" s="8">
        <v>1230</v>
      </c>
      <c r="B937" t="s">
        <v>971</v>
      </c>
      <c r="C937" s="1">
        <v>490</v>
      </c>
      <c r="D937" s="1">
        <v>115</v>
      </c>
      <c r="E937" s="1">
        <v>10</v>
      </c>
      <c r="F937" s="4">
        <f t="shared" si="28"/>
        <v>0.23469387755102042</v>
      </c>
      <c r="G937" s="4">
        <f t="shared" si="29"/>
        <v>2.0408163265306121E-2</v>
      </c>
    </row>
    <row r="938" spans="1:7" x14ac:dyDescent="0.25">
      <c r="A938" s="8">
        <v>1317</v>
      </c>
      <c r="B938" t="s">
        <v>1353</v>
      </c>
      <c r="C938" s="1">
        <v>487</v>
      </c>
      <c r="D938" s="1">
        <v>193</v>
      </c>
      <c r="E938" s="1">
        <v>0</v>
      </c>
      <c r="F938" s="4">
        <f t="shared" si="28"/>
        <v>0.39630390143737165</v>
      </c>
      <c r="G938" s="4">
        <f t="shared" si="29"/>
        <v>0</v>
      </c>
    </row>
    <row r="939" spans="1:7" x14ac:dyDescent="0.25">
      <c r="A939" s="8">
        <v>1500</v>
      </c>
      <c r="B939" t="s">
        <v>1840</v>
      </c>
      <c r="C939" s="1">
        <v>486</v>
      </c>
      <c r="D939" s="1">
        <v>0</v>
      </c>
      <c r="E939" s="1">
        <v>0</v>
      </c>
      <c r="F939" s="4">
        <f t="shared" si="28"/>
        <v>0</v>
      </c>
      <c r="G939" s="4">
        <f t="shared" si="29"/>
        <v>0</v>
      </c>
    </row>
    <row r="940" spans="1:7" x14ac:dyDescent="0.25">
      <c r="A940" s="8">
        <v>885</v>
      </c>
      <c r="B940" t="s">
        <v>752</v>
      </c>
      <c r="C940" s="1">
        <v>486</v>
      </c>
      <c r="D940" s="1">
        <v>70</v>
      </c>
      <c r="E940" s="1">
        <v>0</v>
      </c>
      <c r="F940" s="4">
        <f t="shared" si="28"/>
        <v>0.1440329218106996</v>
      </c>
      <c r="G940" s="4">
        <f t="shared" si="29"/>
        <v>0</v>
      </c>
    </row>
    <row r="941" spans="1:7" x14ac:dyDescent="0.25">
      <c r="A941" s="8">
        <v>106</v>
      </c>
      <c r="B941" t="s">
        <v>1092</v>
      </c>
      <c r="C941" s="1">
        <v>486</v>
      </c>
      <c r="D941" s="1">
        <v>100</v>
      </c>
      <c r="E941" s="1">
        <v>0</v>
      </c>
      <c r="F941" s="4">
        <f t="shared" si="28"/>
        <v>0.20576131687242799</v>
      </c>
      <c r="G941" s="4">
        <f t="shared" si="29"/>
        <v>0</v>
      </c>
    </row>
    <row r="942" spans="1:7" x14ac:dyDescent="0.25">
      <c r="A942" s="8">
        <v>262</v>
      </c>
      <c r="B942" t="s">
        <v>495</v>
      </c>
      <c r="C942" s="1">
        <v>486</v>
      </c>
      <c r="D942" s="1">
        <v>111</v>
      </c>
      <c r="E942" s="1">
        <v>0</v>
      </c>
      <c r="F942" s="4">
        <f t="shared" si="28"/>
        <v>0.22839506172839505</v>
      </c>
      <c r="G942" s="4">
        <f t="shared" si="29"/>
        <v>0</v>
      </c>
    </row>
    <row r="943" spans="1:7" x14ac:dyDescent="0.25">
      <c r="A943" s="8">
        <v>1656</v>
      </c>
      <c r="B943" t="s">
        <v>504</v>
      </c>
      <c r="C943" s="1">
        <v>485</v>
      </c>
      <c r="D943" s="1">
        <v>6</v>
      </c>
      <c r="E943" s="1">
        <v>0</v>
      </c>
      <c r="F943" s="4">
        <f t="shared" si="28"/>
        <v>1.2371134020618556E-2</v>
      </c>
      <c r="G943" s="4">
        <f t="shared" si="29"/>
        <v>0</v>
      </c>
    </row>
    <row r="944" spans="1:7" x14ac:dyDescent="0.25">
      <c r="A944" s="8">
        <v>1928</v>
      </c>
      <c r="B944" t="s">
        <v>678</v>
      </c>
      <c r="C944" s="1">
        <v>484</v>
      </c>
      <c r="D944" s="1">
        <v>187</v>
      </c>
      <c r="E944" s="1">
        <v>0</v>
      </c>
      <c r="F944" s="4">
        <f t="shared" si="28"/>
        <v>0.38636363636363635</v>
      </c>
      <c r="G944" s="4">
        <f t="shared" si="29"/>
        <v>0</v>
      </c>
    </row>
    <row r="945" spans="1:7" x14ac:dyDescent="0.25">
      <c r="A945" s="8">
        <v>1262</v>
      </c>
      <c r="B945" t="s">
        <v>496</v>
      </c>
      <c r="C945" s="1">
        <v>484</v>
      </c>
      <c r="D945" s="1">
        <v>246</v>
      </c>
      <c r="E945" s="1">
        <v>0</v>
      </c>
      <c r="F945" s="4">
        <f t="shared" si="28"/>
        <v>0.50826446280991733</v>
      </c>
      <c r="G945" s="4">
        <f t="shared" si="29"/>
        <v>0</v>
      </c>
    </row>
    <row r="946" spans="1:7" x14ac:dyDescent="0.25">
      <c r="A946" s="8">
        <v>1683</v>
      </c>
      <c r="B946" t="s">
        <v>1116</v>
      </c>
      <c r="C946" s="1">
        <v>481</v>
      </c>
      <c r="D946" s="1">
        <v>76</v>
      </c>
      <c r="E946" s="1">
        <v>0</v>
      </c>
      <c r="F946" s="4">
        <f t="shared" si="28"/>
        <v>0.15800415800415801</v>
      </c>
      <c r="G946" s="4">
        <f t="shared" si="29"/>
        <v>0</v>
      </c>
    </row>
    <row r="947" spans="1:7" x14ac:dyDescent="0.25">
      <c r="A947" s="8">
        <v>589</v>
      </c>
      <c r="B947" t="s">
        <v>1668</v>
      </c>
      <c r="C947" s="1">
        <v>481</v>
      </c>
      <c r="D947" s="1">
        <v>0</v>
      </c>
      <c r="E947" s="1">
        <v>0</v>
      </c>
      <c r="F947" s="4">
        <f t="shared" si="28"/>
        <v>0</v>
      </c>
      <c r="G947" s="4">
        <f t="shared" si="29"/>
        <v>0</v>
      </c>
    </row>
    <row r="948" spans="1:7" x14ac:dyDescent="0.25">
      <c r="A948" s="8">
        <v>367</v>
      </c>
      <c r="B948" t="s">
        <v>1030</v>
      </c>
      <c r="C948" s="1">
        <v>481</v>
      </c>
      <c r="D948" s="1">
        <v>160</v>
      </c>
      <c r="E948" s="1">
        <v>0</v>
      </c>
      <c r="F948" s="4">
        <f t="shared" si="28"/>
        <v>0.33264033264033266</v>
      </c>
      <c r="G948" s="4">
        <f t="shared" si="29"/>
        <v>0</v>
      </c>
    </row>
    <row r="949" spans="1:7" x14ac:dyDescent="0.25">
      <c r="A949" s="8">
        <v>1770</v>
      </c>
      <c r="B949" t="s">
        <v>1367</v>
      </c>
      <c r="C949" s="1">
        <v>480</v>
      </c>
      <c r="D949" s="1">
        <v>107</v>
      </c>
      <c r="E949" s="1">
        <v>0</v>
      </c>
      <c r="F949" s="4">
        <f t="shared" si="28"/>
        <v>0.22291666666666668</v>
      </c>
      <c r="G949" s="4">
        <f t="shared" si="29"/>
        <v>0</v>
      </c>
    </row>
    <row r="950" spans="1:7" x14ac:dyDescent="0.25">
      <c r="A950" s="8">
        <v>1248</v>
      </c>
      <c r="B950" t="s">
        <v>1125</v>
      </c>
      <c r="C950" s="1">
        <v>480</v>
      </c>
      <c r="D950" s="1">
        <v>59</v>
      </c>
      <c r="E950" s="1">
        <v>0</v>
      </c>
      <c r="F950" s="4">
        <f t="shared" si="28"/>
        <v>0.12291666666666666</v>
      </c>
      <c r="G950" s="4">
        <f t="shared" si="29"/>
        <v>0</v>
      </c>
    </row>
    <row r="951" spans="1:7" x14ac:dyDescent="0.25">
      <c r="A951" s="8">
        <v>1804</v>
      </c>
      <c r="B951" t="s">
        <v>1440</v>
      </c>
      <c r="C951" s="1">
        <v>479</v>
      </c>
      <c r="D951" s="1">
        <v>97</v>
      </c>
      <c r="E951" s="1">
        <v>0</v>
      </c>
      <c r="F951" s="4">
        <f t="shared" si="28"/>
        <v>0.20250521920668058</v>
      </c>
      <c r="G951" s="4">
        <f t="shared" si="29"/>
        <v>0</v>
      </c>
    </row>
    <row r="952" spans="1:7" x14ac:dyDescent="0.25">
      <c r="A952" s="8">
        <v>1185</v>
      </c>
      <c r="B952" t="s">
        <v>1676</v>
      </c>
      <c r="C952" s="1">
        <v>478</v>
      </c>
      <c r="D952" s="1">
        <v>0</v>
      </c>
      <c r="E952" s="1">
        <v>0</v>
      </c>
      <c r="F952" s="4">
        <f t="shared" si="28"/>
        <v>0</v>
      </c>
      <c r="G952" s="4">
        <f t="shared" si="29"/>
        <v>0</v>
      </c>
    </row>
    <row r="953" spans="1:7" x14ac:dyDescent="0.25">
      <c r="A953" s="8">
        <v>548</v>
      </c>
      <c r="B953" t="s">
        <v>497</v>
      </c>
      <c r="C953" s="1">
        <v>478</v>
      </c>
      <c r="D953" s="1">
        <v>47</v>
      </c>
      <c r="E953" s="1">
        <v>0</v>
      </c>
      <c r="F953" s="4">
        <f t="shared" si="28"/>
        <v>9.832635983263599E-2</v>
      </c>
      <c r="G953" s="4">
        <f t="shared" si="29"/>
        <v>0</v>
      </c>
    </row>
    <row r="954" spans="1:7" x14ac:dyDescent="0.25">
      <c r="A954" s="8">
        <v>1463</v>
      </c>
      <c r="B954" t="s">
        <v>1850</v>
      </c>
      <c r="C954" s="1">
        <v>477</v>
      </c>
      <c r="D954" s="1">
        <v>0</v>
      </c>
      <c r="E954" s="1">
        <v>0</v>
      </c>
      <c r="F954" s="4">
        <f t="shared" si="28"/>
        <v>0</v>
      </c>
      <c r="G954" s="4">
        <f t="shared" si="29"/>
        <v>0</v>
      </c>
    </row>
    <row r="955" spans="1:7" x14ac:dyDescent="0.25">
      <c r="A955" s="8">
        <v>1027</v>
      </c>
      <c r="B955" t="s">
        <v>501</v>
      </c>
      <c r="C955" s="1">
        <v>477</v>
      </c>
      <c r="D955" s="1">
        <v>88</v>
      </c>
      <c r="E955" s="1">
        <v>87</v>
      </c>
      <c r="F955" s="4">
        <f t="shared" si="28"/>
        <v>0.18448637316561844</v>
      </c>
      <c r="G955" s="4">
        <f t="shared" si="29"/>
        <v>0.18238993710691823</v>
      </c>
    </row>
    <row r="956" spans="1:7" x14ac:dyDescent="0.25">
      <c r="A956" s="8">
        <v>2100</v>
      </c>
      <c r="B956" t="s">
        <v>920</v>
      </c>
      <c r="C956" s="1">
        <v>475</v>
      </c>
      <c r="D956" s="1">
        <v>264</v>
      </c>
      <c r="E956" s="1">
        <v>0</v>
      </c>
      <c r="F956" s="4">
        <f t="shared" si="28"/>
        <v>0.5557894736842105</v>
      </c>
      <c r="G956" s="4">
        <f t="shared" si="29"/>
        <v>0</v>
      </c>
    </row>
    <row r="957" spans="1:7" x14ac:dyDescent="0.25">
      <c r="A957" s="8">
        <v>1867</v>
      </c>
      <c r="B957" t="s">
        <v>1517</v>
      </c>
      <c r="C957" s="1">
        <v>474</v>
      </c>
      <c r="D957" s="1">
        <v>57</v>
      </c>
      <c r="E957" s="1">
        <v>0</v>
      </c>
      <c r="F957" s="4">
        <f t="shared" si="28"/>
        <v>0.12025316455696203</v>
      </c>
      <c r="G957" s="4">
        <f t="shared" si="29"/>
        <v>0</v>
      </c>
    </row>
    <row r="958" spans="1:7" x14ac:dyDescent="0.25">
      <c r="A958" s="8">
        <v>1838</v>
      </c>
      <c r="B958" t="s">
        <v>1793</v>
      </c>
      <c r="C958" s="1">
        <v>474</v>
      </c>
      <c r="D958" s="1">
        <v>0</v>
      </c>
      <c r="E958" s="1">
        <v>0</v>
      </c>
      <c r="F958" s="4">
        <f t="shared" si="28"/>
        <v>0</v>
      </c>
      <c r="G958" s="4">
        <f t="shared" si="29"/>
        <v>0</v>
      </c>
    </row>
    <row r="959" spans="1:7" x14ac:dyDescent="0.25">
      <c r="A959" s="8">
        <v>1402</v>
      </c>
      <c r="B959" t="s">
        <v>509</v>
      </c>
      <c r="C959" s="1">
        <v>473</v>
      </c>
      <c r="D959" s="1">
        <v>385</v>
      </c>
      <c r="E959" s="1">
        <v>0</v>
      </c>
      <c r="F959" s="4">
        <f t="shared" si="28"/>
        <v>0.81395348837209303</v>
      </c>
      <c r="G959" s="4">
        <f t="shared" si="29"/>
        <v>0</v>
      </c>
    </row>
    <row r="960" spans="1:7" x14ac:dyDescent="0.25">
      <c r="A960" s="8">
        <v>179</v>
      </c>
      <c r="B960" t="s">
        <v>803</v>
      </c>
      <c r="C960" s="1">
        <v>473</v>
      </c>
      <c r="D960" s="1">
        <v>182</v>
      </c>
      <c r="E960" s="1">
        <v>0</v>
      </c>
      <c r="F960" s="4">
        <f t="shared" si="28"/>
        <v>0.38477801268498946</v>
      </c>
      <c r="G960" s="4">
        <f t="shared" si="29"/>
        <v>0</v>
      </c>
    </row>
    <row r="961" spans="1:7" x14ac:dyDescent="0.25">
      <c r="A961" s="8">
        <v>1795</v>
      </c>
      <c r="B961" t="s">
        <v>1564</v>
      </c>
      <c r="C961" s="1">
        <v>472</v>
      </c>
      <c r="D961" s="1">
        <v>22</v>
      </c>
      <c r="E961" s="1">
        <v>0</v>
      </c>
      <c r="F961" s="4">
        <f t="shared" si="28"/>
        <v>4.6610169491525424E-2</v>
      </c>
      <c r="G961" s="4">
        <f t="shared" si="29"/>
        <v>0</v>
      </c>
    </row>
    <row r="962" spans="1:7" x14ac:dyDescent="0.25">
      <c r="A962" s="8">
        <v>1653</v>
      </c>
      <c r="B962" t="s">
        <v>1618</v>
      </c>
      <c r="C962" s="1">
        <v>472</v>
      </c>
      <c r="D962" s="1">
        <v>4</v>
      </c>
      <c r="E962" s="1">
        <v>0</v>
      </c>
      <c r="F962" s="4">
        <f t="shared" si="28"/>
        <v>8.4745762711864406E-3</v>
      </c>
      <c r="G962" s="4">
        <f t="shared" si="29"/>
        <v>0</v>
      </c>
    </row>
    <row r="963" spans="1:7" x14ac:dyDescent="0.25">
      <c r="A963" s="8">
        <v>1044</v>
      </c>
      <c r="B963" t="s">
        <v>1020</v>
      </c>
      <c r="C963" s="1">
        <v>471</v>
      </c>
      <c r="D963" s="1">
        <v>116</v>
      </c>
      <c r="E963" s="1">
        <v>10</v>
      </c>
      <c r="F963" s="4">
        <f t="shared" si="28"/>
        <v>0.24628450106157113</v>
      </c>
      <c r="G963" s="4">
        <f t="shared" si="29"/>
        <v>2.1231422505307854E-2</v>
      </c>
    </row>
    <row r="964" spans="1:7" x14ac:dyDescent="0.25">
      <c r="A964" s="8">
        <v>1489</v>
      </c>
      <c r="B964" t="s">
        <v>581</v>
      </c>
      <c r="C964" s="1">
        <v>470</v>
      </c>
      <c r="D964" s="1">
        <v>280</v>
      </c>
      <c r="E964" s="1">
        <v>0</v>
      </c>
      <c r="F964" s="4">
        <f t="shared" si="28"/>
        <v>0.5957446808510638</v>
      </c>
      <c r="G964" s="4">
        <f t="shared" si="29"/>
        <v>0</v>
      </c>
    </row>
    <row r="965" spans="1:7" x14ac:dyDescent="0.25">
      <c r="A965" s="8">
        <v>1191</v>
      </c>
      <c r="B965" t="s">
        <v>564</v>
      </c>
      <c r="C965" s="1">
        <v>470</v>
      </c>
      <c r="D965" s="1">
        <v>208</v>
      </c>
      <c r="E965" s="1">
        <v>0</v>
      </c>
      <c r="F965" s="4">
        <f t="shared" si="28"/>
        <v>0.44255319148936167</v>
      </c>
      <c r="G965" s="4">
        <f t="shared" si="29"/>
        <v>0</v>
      </c>
    </row>
    <row r="966" spans="1:7" x14ac:dyDescent="0.25">
      <c r="A966" s="8">
        <v>1071</v>
      </c>
      <c r="B966" t="s">
        <v>530</v>
      </c>
      <c r="C966" s="1">
        <v>470</v>
      </c>
      <c r="D966" s="1">
        <v>107</v>
      </c>
      <c r="E966" s="1">
        <v>0</v>
      </c>
      <c r="F966" s="4">
        <f t="shared" si="28"/>
        <v>0.2276595744680851</v>
      </c>
      <c r="G966" s="4">
        <f t="shared" si="29"/>
        <v>0</v>
      </c>
    </row>
    <row r="967" spans="1:7" x14ac:dyDescent="0.25">
      <c r="A967" s="8">
        <v>1812</v>
      </c>
      <c r="B967" t="s">
        <v>1617</v>
      </c>
      <c r="C967" s="1">
        <v>469</v>
      </c>
      <c r="D967" s="1">
        <v>23</v>
      </c>
      <c r="E967" s="1">
        <v>0</v>
      </c>
      <c r="F967" s="4">
        <f t="shared" ref="F967:F1030" si="30">+IFERROR(D967/C967,0)</f>
        <v>4.9040511727078892E-2</v>
      </c>
      <c r="G967" s="4">
        <f t="shared" si="29"/>
        <v>0</v>
      </c>
    </row>
    <row r="968" spans="1:7" x14ac:dyDescent="0.25">
      <c r="A968" s="8">
        <v>1386</v>
      </c>
      <c r="B968" t="s">
        <v>499</v>
      </c>
      <c r="C968" s="1">
        <v>469</v>
      </c>
      <c r="D968" s="1">
        <v>62</v>
      </c>
      <c r="E968" s="1">
        <v>0</v>
      </c>
      <c r="F968" s="4">
        <f t="shared" si="30"/>
        <v>0.13219616204690832</v>
      </c>
      <c r="G968" s="4">
        <f t="shared" ref="G968:G1031" si="31">+IFERROR(E968/$C968,0)</f>
        <v>0</v>
      </c>
    </row>
    <row r="969" spans="1:7" x14ac:dyDescent="0.25">
      <c r="A969" s="8">
        <v>1705</v>
      </c>
      <c r="B969" t="s">
        <v>1162</v>
      </c>
      <c r="C969" s="1">
        <v>468</v>
      </c>
      <c r="D969" s="1">
        <v>24</v>
      </c>
      <c r="E969" s="1">
        <v>0</v>
      </c>
      <c r="F969" s="4">
        <f t="shared" si="30"/>
        <v>5.128205128205128E-2</v>
      </c>
      <c r="G969" s="4">
        <f t="shared" si="31"/>
        <v>0</v>
      </c>
    </row>
    <row r="970" spans="1:7" x14ac:dyDescent="0.25">
      <c r="A970" s="8">
        <v>1407</v>
      </c>
      <c r="B970" t="s">
        <v>1422</v>
      </c>
      <c r="C970" s="1">
        <v>468</v>
      </c>
      <c r="D970" s="1">
        <v>118</v>
      </c>
      <c r="E970" s="1">
        <v>0</v>
      </c>
      <c r="F970" s="4">
        <f t="shared" si="30"/>
        <v>0.25213675213675213</v>
      </c>
      <c r="G970" s="4">
        <f t="shared" si="31"/>
        <v>0</v>
      </c>
    </row>
    <row r="971" spans="1:7" x14ac:dyDescent="0.25">
      <c r="A971" s="8">
        <v>622</v>
      </c>
      <c r="B971" t="s">
        <v>1023</v>
      </c>
      <c r="C971" s="1">
        <v>468</v>
      </c>
      <c r="D971" s="1">
        <v>167</v>
      </c>
      <c r="E971" s="1">
        <v>0</v>
      </c>
      <c r="F971" s="4">
        <f t="shared" si="30"/>
        <v>0.35683760683760685</v>
      </c>
      <c r="G971" s="4">
        <f t="shared" si="31"/>
        <v>0</v>
      </c>
    </row>
    <row r="972" spans="1:7" x14ac:dyDescent="0.25">
      <c r="A972" s="8">
        <v>1405</v>
      </c>
      <c r="B972" t="s">
        <v>1431</v>
      </c>
      <c r="C972" s="1">
        <v>467</v>
      </c>
      <c r="D972" s="1">
        <v>115</v>
      </c>
      <c r="E972" s="1">
        <v>0</v>
      </c>
      <c r="F972" s="4">
        <f t="shared" si="30"/>
        <v>0.24625267665952891</v>
      </c>
      <c r="G972" s="4">
        <f t="shared" si="31"/>
        <v>0</v>
      </c>
    </row>
    <row r="973" spans="1:7" x14ac:dyDescent="0.25">
      <c r="A973" s="8">
        <v>936</v>
      </c>
      <c r="B973" t="s">
        <v>684</v>
      </c>
      <c r="C973" s="1">
        <v>467</v>
      </c>
      <c r="D973" s="1">
        <v>189</v>
      </c>
      <c r="E973" s="1">
        <v>0</v>
      </c>
      <c r="F973" s="4">
        <f t="shared" si="30"/>
        <v>0.40471092077087795</v>
      </c>
      <c r="G973" s="4">
        <f t="shared" si="31"/>
        <v>0</v>
      </c>
    </row>
    <row r="974" spans="1:7" x14ac:dyDescent="0.25">
      <c r="A974" s="8">
        <v>419</v>
      </c>
      <c r="B974" t="s">
        <v>750</v>
      </c>
      <c r="C974" s="1">
        <v>465</v>
      </c>
      <c r="D974" s="1">
        <v>84</v>
      </c>
      <c r="E974" s="1">
        <v>0</v>
      </c>
      <c r="F974" s="4">
        <f t="shared" si="30"/>
        <v>0.18064516129032257</v>
      </c>
      <c r="G974" s="4">
        <f t="shared" si="31"/>
        <v>0</v>
      </c>
    </row>
    <row r="975" spans="1:7" x14ac:dyDescent="0.25">
      <c r="A975" s="8">
        <v>2099</v>
      </c>
      <c r="B975" t="s">
        <v>611</v>
      </c>
      <c r="C975" s="1">
        <v>464</v>
      </c>
      <c r="D975" s="1">
        <v>401</v>
      </c>
      <c r="E975" s="1">
        <v>0</v>
      </c>
      <c r="F975" s="4">
        <f t="shared" si="30"/>
        <v>0.86422413793103448</v>
      </c>
      <c r="G975" s="4">
        <f t="shared" si="31"/>
        <v>0</v>
      </c>
    </row>
    <row r="976" spans="1:7" x14ac:dyDescent="0.25">
      <c r="A976" s="8">
        <v>14</v>
      </c>
      <c r="B976" t="s">
        <v>765</v>
      </c>
      <c r="C976" s="1">
        <v>464</v>
      </c>
      <c r="D976" s="1">
        <v>45</v>
      </c>
      <c r="E976" s="1">
        <v>0</v>
      </c>
      <c r="F976" s="4">
        <f t="shared" si="30"/>
        <v>9.6982758620689655E-2</v>
      </c>
      <c r="G976" s="4">
        <f t="shared" si="31"/>
        <v>0</v>
      </c>
    </row>
    <row r="977" spans="1:7" x14ac:dyDescent="0.25">
      <c r="A977" s="8">
        <v>1233</v>
      </c>
      <c r="B977" t="s">
        <v>772</v>
      </c>
      <c r="C977" s="1">
        <v>462</v>
      </c>
      <c r="D977" s="1">
        <v>152</v>
      </c>
      <c r="E977" s="1">
        <v>0</v>
      </c>
      <c r="F977" s="4">
        <f t="shared" si="30"/>
        <v>0.32900432900432902</v>
      </c>
      <c r="G977" s="4">
        <f t="shared" si="31"/>
        <v>0</v>
      </c>
    </row>
    <row r="978" spans="1:7" x14ac:dyDescent="0.25">
      <c r="A978" s="8">
        <v>1430</v>
      </c>
      <c r="B978" t="s">
        <v>901</v>
      </c>
      <c r="C978" s="1">
        <v>461</v>
      </c>
      <c r="D978" s="1">
        <v>155</v>
      </c>
      <c r="E978" s="1">
        <v>0</v>
      </c>
      <c r="F978" s="4">
        <f t="shared" si="30"/>
        <v>0.33622559652928419</v>
      </c>
      <c r="G978" s="4">
        <f t="shared" si="31"/>
        <v>0</v>
      </c>
    </row>
    <row r="979" spans="1:7" x14ac:dyDescent="0.25">
      <c r="A979" s="8">
        <v>843</v>
      </c>
      <c r="B979" t="s">
        <v>651</v>
      </c>
      <c r="C979" s="1">
        <v>461</v>
      </c>
      <c r="D979" s="1">
        <v>254</v>
      </c>
      <c r="E979" s="1">
        <v>0</v>
      </c>
      <c r="F979" s="4">
        <f t="shared" si="30"/>
        <v>0.55097613882863339</v>
      </c>
      <c r="G979" s="4">
        <f t="shared" si="31"/>
        <v>0</v>
      </c>
    </row>
    <row r="980" spans="1:7" x14ac:dyDescent="0.25">
      <c r="A980" s="8">
        <v>201</v>
      </c>
      <c r="B980" t="s">
        <v>510</v>
      </c>
      <c r="C980" s="1">
        <v>461</v>
      </c>
      <c r="D980" s="1">
        <v>0</v>
      </c>
      <c r="E980" s="1">
        <v>0</v>
      </c>
      <c r="F980" s="4">
        <f t="shared" si="30"/>
        <v>0</v>
      </c>
      <c r="G980" s="4">
        <f t="shared" si="31"/>
        <v>0</v>
      </c>
    </row>
    <row r="981" spans="1:7" x14ac:dyDescent="0.25">
      <c r="A981" s="8">
        <v>1776</v>
      </c>
      <c r="B981" t="s">
        <v>754</v>
      </c>
      <c r="C981" s="1">
        <v>460</v>
      </c>
      <c r="D981" s="1">
        <v>295</v>
      </c>
      <c r="E981" s="1">
        <v>0</v>
      </c>
      <c r="F981" s="4">
        <f t="shared" si="30"/>
        <v>0.64130434782608692</v>
      </c>
      <c r="G981" s="4">
        <f t="shared" si="31"/>
        <v>0</v>
      </c>
    </row>
    <row r="982" spans="1:7" x14ac:dyDescent="0.25">
      <c r="A982" s="8">
        <v>1099</v>
      </c>
      <c r="B982" t="s">
        <v>1117</v>
      </c>
      <c r="C982" s="1">
        <v>460</v>
      </c>
      <c r="D982" s="1">
        <v>85</v>
      </c>
      <c r="E982" s="1">
        <v>0</v>
      </c>
      <c r="F982" s="4">
        <f t="shared" si="30"/>
        <v>0.18478260869565216</v>
      </c>
      <c r="G982" s="4">
        <f t="shared" si="31"/>
        <v>0</v>
      </c>
    </row>
    <row r="983" spans="1:7" x14ac:dyDescent="0.25">
      <c r="A983" s="8">
        <v>1350</v>
      </c>
      <c r="B983" t="s">
        <v>506</v>
      </c>
      <c r="C983" s="1">
        <v>459</v>
      </c>
      <c r="D983" s="1">
        <v>1</v>
      </c>
      <c r="E983" s="1">
        <v>1</v>
      </c>
      <c r="F983" s="4">
        <f t="shared" si="30"/>
        <v>2.1786492374727671E-3</v>
      </c>
      <c r="G983" s="4">
        <f t="shared" si="31"/>
        <v>2.1786492374727671E-3</v>
      </c>
    </row>
    <row r="984" spans="1:7" x14ac:dyDescent="0.25">
      <c r="A984" s="8">
        <v>986</v>
      </c>
      <c r="B984" t="s">
        <v>1274</v>
      </c>
      <c r="C984" s="1">
        <v>458</v>
      </c>
      <c r="D984" s="1">
        <v>294</v>
      </c>
      <c r="E984" s="1">
        <v>0</v>
      </c>
      <c r="F984" s="4">
        <f t="shared" si="30"/>
        <v>0.64192139737991272</v>
      </c>
      <c r="G984" s="4">
        <f t="shared" si="31"/>
        <v>0</v>
      </c>
    </row>
    <row r="985" spans="1:7" x14ac:dyDescent="0.25">
      <c r="A985" s="8">
        <v>1384</v>
      </c>
      <c r="B985" t="s">
        <v>651</v>
      </c>
      <c r="C985" s="1">
        <v>457</v>
      </c>
      <c r="D985" s="1">
        <v>72</v>
      </c>
      <c r="E985" s="1">
        <v>0</v>
      </c>
      <c r="F985" s="4">
        <f t="shared" si="30"/>
        <v>0.1575492341356674</v>
      </c>
      <c r="G985" s="4">
        <f t="shared" si="31"/>
        <v>0</v>
      </c>
    </row>
    <row r="986" spans="1:7" x14ac:dyDescent="0.25">
      <c r="A986" s="8">
        <v>596</v>
      </c>
      <c r="B986" t="s">
        <v>1005</v>
      </c>
      <c r="C986" s="1">
        <v>457</v>
      </c>
      <c r="D986" s="1">
        <v>182</v>
      </c>
      <c r="E986" s="1">
        <v>0</v>
      </c>
      <c r="F986" s="4">
        <f t="shared" si="30"/>
        <v>0.39824945295404812</v>
      </c>
      <c r="G986" s="4">
        <f t="shared" si="31"/>
        <v>0</v>
      </c>
    </row>
    <row r="987" spans="1:7" x14ac:dyDescent="0.25">
      <c r="A987" s="8">
        <v>1449</v>
      </c>
      <c r="B987" t="s">
        <v>1460</v>
      </c>
      <c r="C987" s="1">
        <v>456</v>
      </c>
      <c r="D987" s="1">
        <v>101</v>
      </c>
      <c r="E987" s="1">
        <v>0</v>
      </c>
      <c r="F987" s="4">
        <f t="shared" si="30"/>
        <v>0.22149122807017543</v>
      </c>
      <c r="G987" s="4">
        <f t="shared" si="31"/>
        <v>0</v>
      </c>
    </row>
    <row r="988" spans="1:7" x14ac:dyDescent="0.25">
      <c r="A988" s="8">
        <v>1162</v>
      </c>
      <c r="B988" t="s">
        <v>1878</v>
      </c>
      <c r="C988" s="1">
        <v>456</v>
      </c>
      <c r="D988" s="1">
        <v>0</v>
      </c>
      <c r="E988" s="1">
        <v>0</v>
      </c>
      <c r="F988" s="4">
        <f t="shared" si="30"/>
        <v>0</v>
      </c>
      <c r="G988" s="4">
        <f t="shared" si="31"/>
        <v>0</v>
      </c>
    </row>
    <row r="989" spans="1:7" x14ac:dyDescent="0.25">
      <c r="A989" s="8">
        <v>816</v>
      </c>
      <c r="B989" t="s">
        <v>1260</v>
      </c>
      <c r="C989" s="1">
        <v>456</v>
      </c>
      <c r="D989" s="1">
        <v>271</v>
      </c>
      <c r="E989" s="1">
        <v>0</v>
      </c>
      <c r="F989" s="4">
        <f t="shared" si="30"/>
        <v>0.5942982456140351</v>
      </c>
      <c r="G989" s="4">
        <f t="shared" si="31"/>
        <v>0</v>
      </c>
    </row>
    <row r="990" spans="1:7" x14ac:dyDescent="0.25">
      <c r="A990" s="8">
        <v>1127</v>
      </c>
      <c r="B990" t="s">
        <v>1648</v>
      </c>
      <c r="C990" s="1">
        <v>454</v>
      </c>
      <c r="D990" s="1">
        <v>0</v>
      </c>
      <c r="E990" s="1">
        <v>0</v>
      </c>
      <c r="F990" s="4">
        <f t="shared" si="30"/>
        <v>0</v>
      </c>
      <c r="G990" s="4">
        <f t="shared" si="31"/>
        <v>0</v>
      </c>
    </row>
    <row r="991" spans="1:7" x14ac:dyDescent="0.25">
      <c r="A991" s="8">
        <v>1328</v>
      </c>
      <c r="B991" t="s">
        <v>773</v>
      </c>
      <c r="C991" s="1">
        <v>454</v>
      </c>
      <c r="D991" s="1">
        <v>23</v>
      </c>
      <c r="E991" s="1">
        <v>0</v>
      </c>
      <c r="F991" s="4">
        <f t="shared" si="30"/>
        <v>5.0660792951541848E-2</v>
      </c>
      <c r="G991" s="4">
        <f t="shared" si="31"/>
        <v>0</v>
      </c>
    </row>
    <row r="992" spans="1:7" x14ac:dyDescent="0.25">
      <c r="A992" s="8">
        <v>642</v>
      </c>
      <c r="B992" t="s">
        <v>859</v>
      </c>
      <c r="C992" s="1">
        <v>453</v>
      </c>
      <c r="D992" s="1">
        <v>113</v>
      </c>
      <c r="E992" s="1">
        <v>8</v>
      </c>
      <c r="F992" s="4">
        <f t="shared" si="30"/>
        <v>0.24944812362030905</v>
      </c>
      <c r="G992" s="4">
        <f t="shared" si="31"/>
        <v>1.7660044150110375E-2</v>
      </c>
    </row>
    <row r="993" spans="1:7" x14ac:dyDescent="0.25">
      <c r="A993" s="8">
        <v>1055</v>
      </c>
      <c r="B993" t="s">
        <v>505</v>
      </c>
      <c r="C993" s="1">
        <v>452</v>
      </c>
      <c r="D993" s="1">
        <v>0</v>
      </c>
      <c r="E993" s="1">
        <v>0</v>
      </c>
      <c r="F993" s="4">
        <f t="shared" si="30"/>
        <v>0</v>
      </c>
      <c r="G993" s="4">
        <f t="shared" si="31"/>
        <v>0</v>
      </c>
    </row>
    <row r="994" spans="1:7" x14ac:dyDescent="0.25">
      <c r="A994" s="8">
        <v>868</v>
      </c>
      <c r="B994" t="s">
        <v>500</v>
      </c>
      <c r="C994" s="1">
        <v>450</v>
      </c>
      <c r="D994" s="1">
        <v>78</v>
      </c>
      <c r="E994" s="1">
        <v>0</v>
      </c>
      <c r="F994" s="4">
        <f t="shared" si="30"/>
        <v>0.17333333333333334</v>
      </c>
      <c r="G994" s="4">
        <f t="shared" si="31"/>
        <v>0</v>
      </c>
    </row>
    <row r="995" spans="1:7" x14ac:dyDescent="0.25">
      <c r="A995" s="8">
        <v>352</v>
      </c>
      <c r="B995" t="s">
        <v>1309</v>
      </c>
      <c r="C995" s="1">
        <v>450</v>
      </c>
      <c r="D995" s="1">
        <v>121</v>
      </c>
      <c r="E995" s="1">
        <v>0</v>
      </c>
      <c r="F995" s="4">
        <f t="shared" si="30"/>
        <v>0.2688888888888889</v>
      </c>
      <c r="G995" s="4">
        <f t="shared" si="31"/>
        <v>0</v>
      </c>
    </row>
    <row r="996" spans="1:7" x14ac:dyDescent="0.25">
      <c r="A996" s="8">
        <v>1462</v>
      </c>
      <c r="B996" t="s">
        <v>1851</v>
      </c>
      <c r="C996" s="1">
        <v>449</v>
      </c>
      <c r="D996" s="1">
        <v>0</v>
      </c>
      <c r="E996" s="1">
        <v>0</v>
      </c>
      <c r="F996" s="4">
        <f t="shared" si="30"/>
        <v>0</v>
      </c>
      <c r="G996" s="4">
        <f t="shared" si="31"/>
        <v>0</v>
      </c>
    </row>
    <row r="997" spans="1:7" x14ac:dyDescent="0.25">
      <c r="A997" s="8">
        <v>332</v>
      </c>
      <c r="B997" t="s">
        <v>701</v>
      </c>
      <c r="C997" s="1">
        <v>449</v>
      </c>
      <c r="D997" s="1">
        <v>169</v>
      </c>
      <c r="E997" s="1">
        <v>0</v>
      </c>
      <c r="F997" s="4">
        <f t="shared" si="30"/>
        <v>0.37639198218262804</v>
      </c>
      <c r="G997" s="4">
        <f t="shared" si="31"/>
        <v>0</v>
      </c>
    </row>
    <row r="998" spans="1:7" x14ac:dyDescent="0.25">
      <c r="A998" s="8">
        <v>2000</v>
      </c>
      <c r="B998" t="s">
        <v>1128</v>
      </c>
      <c r="C998" s="1">
        <v>447</v>
      </c>
      <c r="D998" s="1">
        <v>55</v>
      </c>
      <c r="E998" s="1">
        <v>0</v>
      </c>
      <c r="F998" s="4">
        <f t="shared" si="30"/>
        <v>0.12304250559284116</v>
      </c>
      <c r="G998" s="4">
        <f t="shared" si="31"/>
        <v>0</v>
      </c>
    </row>
    <row r="999" spans="1:7" x14ac:dyDescent="0.25">
      <c r="A999" s="8">
        <v>2016</v>
      </c>
      <c r="B999" t="s">
        <v>1535</v>
      </c>
      <c r="C999" s="1">
        <v>446</v>
      </c>
      <c r="D999" s="1">
        <v>35</v>
      </c>
      <c r="E999" s="1">
        <v>0</v>
      </c>
      <c r="F999" s="4">
        <f t="shared" si="30"/>
        <v>7.847533632286996E-2</v>
      </c>
      <c r="G999" s="4">
        <f t="shared" si="31"/>
        <v>0</v>
      </c>
    </row>
    <row r="1000" spans="1:7" x14ac:dyDescent="0.25">
      <c r="A1000" s="8">
        <v>1590</v>
      </c>
      <c r="B1000" t="s">
        <v>1523</v>
      </c>
      <c r="C1000" s="1">
        <v>445</v>
      </c>
      <c r="D1000" s="1">
        <v>40</v>
      </c>
      <c r="E1000" s="1">
        <v>0</v>
      </c>
      <c r="F1000" s="4">
        <f t="shared" si="30"/>
        <v>8.98876404494382E-2</v>
      </c>
      <c r="G1000" s="4">
        <f t="shared" si="31"/>
        <v>0</v>
      </c>
    </row>
    <row r="1001" spans="1:7" x14ac:dyDescent="0.25">
      <c r="A1001" s="8">
        <v>142</v>
      </c>
      <c r="B1001" t="s">
        <v>664</v>
      </c>
      <c r="C1001" s="1">
        <v>445</v>
      </c>
      <c r="D1001" s="1">
        <v>218</v>
      </c>
      <c r="E1001" s="1">
        <v>0</v>
      </c>
      <c r="F1001" s="4">
        <f t="shared" si="30"/>
        <v>0.48988764044943822</v>
      </c>
      <c r="G1001" s="4">
        <f t="shared" si="31"/>
        <v>0</v>
      </c>
    </row>
    <row r="1002" spans="1:7" x14ac:dyDescent="0.25">
      <c r="A1002" s="8">
        <v>1902</v>
      </c>
      <c r="B1002" t="s">
        <v>511</v>
      </c>
      <c r="C1002" s="1">
        <v>444</v>
      </c>
      <c r="D1002" s="1">
        <v>0</v>
      </c>
      <c r="E1002" s="1">
        <v>0</v>
      </c>
      <c r="F1002" s="4">
        <f t="shared" si="30"/>
        <v>0</v>
      </c>
      <c r="G1002" s="4">
        <f t="shared" si="31"/>
        <v>0</v>
      </c>
    </row>
    <row r="1003" spans="1:7" x14ac:dyDescent="0.25">
      <c r="A1003" s="8">
        <v>1046</v>
      </c>
      <c r="B1003" t="s">
        <v>507</v>
      </c>
      <c r="C1003" s="1">
        <v>444</v>
      </c>
      <c r="D1003" s="1">
        <v>164</v>
      </c>
      <c r="E1003" s="1">
        <v>0</v>
      </c>
      <c r="F1003" s="4">
        <f t="shared" si="30"/>
        <v>0.36936936936936937</v>
      </c>
      <c r="G1003" s="4">
        <f t="shared" si="31"/>
        <v>0</v>
      </c>
    </row>
    <row r="1004" spans="1:7" x14ac:dyDescent="0.25">
      <c r="A1004" s="8">
        <v>804</v>
      </c>
      <c r="B1004" t="s">
        <v>1562</v>
      </c>
      <c r="C1004" s="1">
        <v>444</v>
      </c>
      <c r="D1004" s="1">
        <v>156</v>
      </c>
      <c r="E1004" s="1">
        <v>156</v>
      </c>
      <c r="F1004" s="4">
        <f t="shared" si="30"/>
        <v>0.35135135135135137</v>
      </c>
      <c r="G1004" s="4">
        <f t="shared" si="31"/>
        <v>0.35135135135135137</v>
      </c>
    </row>
    <row r="1005" spans="1:7" x14ac:dyDescent="0.25">
      <c r="A1005" s="8">
        <v>2025</v>
      </c>
      <c r="B1005" t="s">
        <v>1576</v>
      </c>
      <c r="C1005" s="1">
        <v>443</v>
      </c>
      <c r="D1005" s="1">
        <v>10</v>
      </c>
      <c r="E1005" s="1">
        <v>0</v>
      </c>
      <c r="F1005" s="4">
        <f t="shared" si="30"/>
        <v>2.2573363431151242E-2</v>
      </c>
      <c r="G1005" s="4">
        <f t="shared" si="31"/>
        <v>0</v>
      </c>
    </row>
    <row r="1006" spans="1:7" x14ac:dyDescent="0.25">
      <c r="A1006" s="8">
        <v>1609</v>
      </c>
      <c r="B1006" t="s">
        <v>516</v>
      </c>
      <c r="C1006" s="1">
        <v>443</v>
      </c>
      <c r="D1006" s="1">
        <v>0</v>
      </c>
      <c r="E1006" s="1">
        <v>0</v>
      </c>
      <c r="F1006" s="4">
        <f t="shared" si="30"/>
        <v>0</v>
      </c>
      <c r="G1006" s="4">
        <f t="shared" si="31"/>
        <v>0</v>
      </c>
    </row>
    <row r="1007" spans="1:7" x14ac:dyDescent="0.25">
      <c r="A1007" s="8">
        <v>955</v>
      </c>
      <c r="B1007" t="s">
        <v>1582</v>
      </c>
      <c r="C1007" s="1">
        <v>443</v>
      </c>
      <c r="D1007" s="1">
        <v>14</v>
      </c>
      <c r="E1007" s="1">
        <v>0</v>
      </c>
      <c r="F1007" s="4">
        <f t="shared" si="30"/>
        <v>3.160270880361174E-2</v>
      </c>
      <c r="G1007" s="4">
        <f t="shared" si="31"/>
        <v>0</v>
      </c>
    </row>
    <row r="1008" spans="1:7" x14ac:dyDescent="0.25">
      <c r="A1008" s="8">
        <v>1890</v>
      </c>
      <c r="B1008" t="s">
        <v>1587</v>
      </c>
      <c r="C1008" s="1">
        <v>441</v>
      </c>
      <c r="D1008" s="1">
        <v>14</v>
      </c>
      <c r="E1008" s="1">
        <v>0</v>
      </c>
      <c r="F1008" s="4">
        <f t="shared" si="30"/>
        <v>3.1746031746031744E-2</v>
      </c>
      <c r="G1008" s="4">
        <f t="shared" si="31"/>
        <v>0</v>
      </c>
    </row>
    <row r="1009" spans="1:7" x14ac:dyDescent="0.25">
      <c r="A1009" s="8">
        <v>1294</v>
      </c>
      <c r="B1009" t="s">
        <v>1021</v>
      </c>
      <c r="C1009" s="1">
        <v>441</v>
      </c>
      <c r="D1009" s="1">
        <v>29</v>
      </c>
      <c r="E1009" s="1">
        <v>0</v>
      </c>
      <c r="F1009" s="4">
        <f t="shared" si="30"/>
        <v>6.5759637188208611E-2</v>
      </c>
      <c r="G1009" s="4">
        <f t="shared" si="31"/>
        <v>0</v>
      </c>
    </row>
    <row r="1010" spans="1:7" x14ac:dyDescent="0.25">
      <c r="A1010" s="8">
        <v>1686</v>
      </c>
      <c r="B1010" t="s">
        <v>1816</v>
      </c>
      <c r="C1010" s="1">
        <v>440</v>
      </c>
      <c r="D1010" s="1">
        <v>0</v>
      </c>
      <c r="E1010" s="1">
        <v>0</v>
      </c>
      <c r="F1010" s="4">
        <f t="shared" si="30"/>
        <v>0</v>
      </c>
      <c r="G1010" s="4">
        <f t="shared" si="31"/>
        <v>0</v>
      </c>
    </row>
    <row r="1011" spans="1:7" x14ac:dyDescent="0.25">
      <c r="A1011" s="8">
        <v>1277</v>
      </c>
      <c r="B1011" t="s">
        <v>1384</v>
      </c>
      <c r="C1011" s="1">
        <v>440</v>
      </c>
      <c r="D1011" s="1">
        <v>154</v>
      </c>
      <c r="E1011" s="1">
        <v>0</v>
      </c>
      <c r="F1011" s="4">
        <f t="shared" si="30"/>
        <v>0.35</v>
      </c>
      <c r="G1011" s="4">
        <f t="shared" si="31"/>
        <v>0</v>
      </c>
    </row>
    <row r="1012" spans="1:7" x14ac:dyDescent="0.25">
      <c r="A1012" s="8">
        <v>1845</v>
      </c>
      <c r="B1012" t="s">
        <v>1352</v>
      </c>
      <c r="C1012" s="1">
        <v>439</v>
      </c>
      <c r="D1012" s="1">
        <v>169</v>
      </c>
      <c r="E1012" s="1">
        <v>0</v>
      </c>
      <c r="F1012" s="4">
        <f t="shared" si="30"/>
        <v>0.38496583143507973</v>
      </c>
      <c r="G1012" s="4">
        <f t="shared" si="31"/>
        <v>0</v>
      </c>
    </row>
    <row r="1013" spans="1:7" x14ac:dyDescent="0.25">
      <c r="A1013" s="8">
        <v>625</v>
      </c>
      <c r="B1013" t="s">
        <v>936</v>
      </c>
      <c r="C1013" s="1">
        <v>439</v>
      </c>
      <c r="D1013" s="1">
        <v>224</v>
      </c>
      <c r="E1013" s="1">
        <v>0</v>
      </c>
      <c r="F1013" s="4">
        <f t="shared" si="30"/>
        <v>0.51025056947608205</v>
      </c>
      <c r="G1013" s="4">
        <f t="shared" si="31"/>
        <v>0</v>
      </c>
    </row>
    <row r="1014" spans="1:7" x14ac:dyDescent="0.25">
      <c r="A1014" s="8">
        <v>1307</v>
      </c>
      <c r="B1014" t="s">
        <v>874</v>
      </c>
      <c r="C1014" s="1">
        <v>438</v>
      </c>
      <c r="D1014" s="1">
        <v>314</v>
      </c>
      <c r="E1014" s="1">
        <v>0</v>
      </c>
      <c r="F1014" s="4">
        <f t="shared" si="30"/>
        <v>0.71689497716894979</v>
      </c>
      <c r="G1014" s="4">
        <f t="shared" si="31"/>
        <v>0</v>
      </c>
    </row>
    <row r="1015" spans="1:7" x14ac:dyDescent="0.25">
      <c r="A1015" s="8">
        <v>90</v>
      </c>
      <c r="B1015" t="s">
        <v>1612</v>
      </c>
      <c r="C1015" s="1">
        <v>438</v>
      </c>
      <c r="D1015" s="1">
        <v>0</v>
      </c>
      <c r="E1015" s="1">
        <v>0</v>
      </c>
      <c r="F1015" s="4">
        <f t="shared" si="30"/>
        <v>0</v>
      </c>
      <c r="G1015" s="4">
        <f t="shared" si="31"/>
        <v>0</v>
      </c>
    </row>
    <row r="1016" spans="1:7" x14ac:dyDescent="0.25">
      <c r="A1016" s="8">
        <v>305</v>
      </c>
      <c r="B1016" t="s">
        <v>533</v>
      </c>
      <c r="C1016" s="1">
        <v>436</v>
      </c>
      <c r="D1016" s="1">
        <v>129</v>
      </c>
      <c r="E1016" s="1">
        <v>0</v>
      </c>
      <c r="F1016" s="4">
        <f t="shared" si="30"/>
        <v>0.29587155963302753</v>
      </c>
      <c r="G1016" s="4">
        <f t="shared" si="31"/>
        <v>0</v>
      </c>
    </row>
    <row r="1017" spans="1:7" x14ac:dyDescent="0.25">
      <c r="A1017" s="8">
        <v>682</v>
      </c>
      <c r="B1017" t="s">
        <v>1338</v>
      </c>
      <c r="C1017" s="1">
        <v>435</v>
      </c>
      <c r="D1017" s="1">
        <v>90</v>
      </c>
      <c r="E1017" s="1">
        <v>0</v>
      </c>
      <c r="F1017" s="4">
        <f t="shared" si="30"/>
        <v>0.20689655172413793</v>
      </c>
      <c r="G1017" s="4">
        <f t="shared" si="31"/>
        <v>0</v>
      </c>
    </row>
    <row r="1018" spans="1:7" x14ac:dyDescent="0.25">
      <c r="A1018" s="8">
        <v>1380</v>
      </c>
      <c r="B1018" t="s">
        <v>1044</v>
      </c>
      <c r="C1018" s="1">
        <v>434</v>
      </c>
      <c r="D1018" s="1">
        <v>130</v>
      </c>
      <c r="E1018" s="1">
        <v>0</v>
      </c>
      <c r="F1018" s="4">
        <f t="shared" si="30"/>
        <v>0.29953917050691242</v>
      </c>
      <c r="G1018" s="4">
        <f t="shared" si="31"/>
        <v>0</v>
      </c>
    </row>
    <row r="1019" spans="1:7" x14ac:dyDescent="0.25">
      <c r="A1019" s="8">
        <v>99</v>
      </c>
      <c r="B1019" t="s">
        <v>1115</v>
      </c>
      <c r="C1019" s="1">
        <v>434</v>
      </c>
      <c r="D1019" s="1">
        <v>117</v>
      </c>
      <c r="E1019" s="1">
        <v>0</v>
      </c>
      <c r="F1019" s="4">
        <f t="shared" si="30"/>
        <v>0.2695852534562212</v>
      </c>
      <c r="G1019" s="4">
        <f t="shared" si="31"/>
        <v>0</v>
      </c>
    </row>
    <row r="1020" spans="1:7" x14ac:dyDescent="0.25">
      <c r="A1020" s="8">
        <v>1954</v>
      </c>
      <c r="B1020" t="s">
        <v>1511</v>
      </c>
      <c r="C1020" s="1">
        <v>433</v>
      </c>
      <c r="D1020" s="1">
        <v>24</v>
      </c>
      <c r="E1020" s="1">
        <v>0</v>
      </c>
      <c r="F1020" s="4">
        <f t="shared" si="30"/>
        <v>5.5427251732101619E-2</v>
      </c>
      <c r="G1020" s="4">
        <f t="shared" si="31"/>
        <v>0</v>
      </c>
    </row>
    <row r="1021" spans="1:7" x14ac:dyDescent="0.25">
      <c r="A1021" s="8">
        <v>1437</v>
      </c>
      <c r="B1021" t="s">
        <v>1833</v>
      </c>
      <c r="C1021" s="1">
        <v>433</v>
      </c>
      <c r="D1021" s="1">
        <v>1</v>
      </c>
      <c r="E1021" s="1">
        <v>0</v>
      </c>
      <c r="F1021" s="4">
        <f t="shared" si="30"/>
        <v>2.3094688221709007E-3</v>
      </c>
      <c r="G1021" s="4">
        <f t="shared" si="31"/>
        <v>0</v>
      </c>
    </row>
    <row r="1022" spans="1:7" x14ac:dyDescent="0.25">
      <c r="A1022" s="8">
        <v>1267</v>
      </c>
      <c r="B1022" t="s">
        <v>1868</v>
      </c>
      <c r="C1022" s="1">
        <v>433</v>
      </c>
      <c r="D1022" s="1">
        <v>5</v>
      </c>
      <c r="E1022" s="1">
        <v>0</v>
      </c>
      <c r="F1022" s="4">
        <f t="shared" si="30"/>
        <v>1.1547344110854504E-2</v>
      </c>
      <c r="G1022" s="4">
        <f t="shared" si="31"/>
        <v>0</v>
      </c>
    </row>
    <row r="1023" spans="1:7" x14ac:dyDescent="0.25">
      <c r="A1023" s="8">
        <v>552</v>
      </c>
      <c r="B1023" t="s">
        <v>1097</v>
      </c>
      <c r="C1023" s="1">
        <v>432</v>
      </c>
      <c r="D1023" s="1">
        <v>90</v>
      </c>
      <c r="E1023" s="1">
        <v>0</v>
      </c>
      <c r="F1023" s="4">
        <f t="shared" si="30"/>
        <v>0.20833333333333334</v>
      </c>
      <c r="G1023" s="4">
        <f t="shared" si="31"/>
        <v>0</v>
      </c>
    </row>
    <row r="1024" spans="1:7" x14ac:dyDescent="0.25">
      <c r="A1024" s="8">
        <v>711</v>
      </c>
      <c r="B1024" t="s">
        <v>512</v>
      </c>
      <c r="C1024" s="1">
        <v>430</v>
      </c>
      <c r="D1024" s="1">
        <v>0</v>
      </c>
      <c r="E1024" s="1">
        <v>0</v>
      </c>
      <c r="F1024" s="4">
        <f t="shared" si="30"/>
        <v>0</v>
      </c>
      <c r="G1024" s="4">
        <f t="shared" si="31"/>
        <v>0</v>
      </c>
    </row>
    <row r="1025" spans="1:7" x14ac:dyDescent="0.25">
      <c r="A1025" s="8">
        <v>1264</v>
      </c>
      <c r="B1025" t="s">
        <v>513</v>
      </c>
      <c r="C1025" s="1">
        <v>428</v>
      </c>
      <c r="D1025" s="1">
        <v>0</v>
      </c>
      <c r="E1025" s="1">
        <v>0</v>
      </c>
      <c r="F1025" s="4">
        <f t="shared" si="30"/>
        <v>0</v>
      </c>
      <c r="G1025" s="4">
        <f t="shared" si="31"/>
        <v>0</v>
      </c>
    </row>
    <row r="1026" spans="1:7" x14ac:dyDescent="0.25">
      <c r="A1026" s="8">
        <v>1378</v>
      </c>
      <c r="B1026" t="s">
        <v>1865</v>
      </c>
      <c r="C1026" s="1">
        <v>428</v>
      </c>
      <c r="D1026" s="1">
        <v>0</v>
      </c>
      <c r="E1026" s="1">
        <v>0</v>
      </c>
      <c r="F1026" s="4">
        <f t="shared" si="30"/>
        <v>0</v>
      </c>
      <c r="G1026" s="4">
        <f t="shared" si="31"/>
        <v>0</v>
      </c>
    </row>
    <row r="1027" spans="1:7" x14ac:dyDescent="0.25">
      <c r="A1027" s="8">
        <v>1158</v>
      </c>
      <c r="B1027" t="s">
        <v>748</v>
      </c>
      <c r="C1027" s="1">
        <v>428</v>
      </c>
      <c r="D1027" s="1">
        <v>84</v>
      </c>
      <c r="E1027" s="1">
        <v>0</v>
      </c>
      <c r="F1027" s="4">
        <f t="shared" si="30"/>
        <v>0.19626168224299065</v>
      </c>
      <c r="G1027" s="4">
        <f t="shared" si="31"/>
        <v>0</v>
      </c>
    </row>
    <row r="1028" spans="1:7" x14ac:dyDescent="0.25">
      <c r="A1028" s="8">
        <v>1781</v>
      </c>
      <c r="B1028" t="s">
        <v>1655</v>
      </c>
      <c r="C1028" s="1">
        <v>427</v>
      </c>
      <c r="D1028" s="1">
        <v>0</v>
      </c>
      <c r="E1028" s="1">
        <v>0</v>
      </c>
      <c r="F1028" s="4">
        <f t="shared" si="30"/>
        <v>0</v>
      </c>
      <c r="G1028" s="4">
        <f t="shared" si="31"/>
        <v>0</v>
      </c>
    </row>
    <row r="1029" spans="1:7" x14ac:dyDescent="0.25">
      <c r="A1029" s="8">
        <v>1608</v>
      </c>
      <c r="B1029" t="s">
        <v>714</v>
      </c>
      <c r="C1029" s="1">
        <v>427</v>
      </c>
      <c r="D1029" s="1">
        <v>108</v>
      </c>
      <c r="E1029" s="1">
        <v>0</v>
      </c>
      <c r="F1029" s="4">
        <f t="shared" si="30"/>
        <v>0.25292740046838408</v>
      </c>
      <c r="G1029" s="4">
        <f t="shared" si="31"/>
        <v>0</v>
      </c>
    </row>
    <row r="1030" spans="1:7" x14ac:dyDescent="0.25">
      <c r="A1030" s="8">
        <v>1614</v>
      </c>
      <c r="B1030" t="s">
        <v>1475</v>
      </c>
      <c r="C1030" s="1">
        <v>427</v>
      </c>
      <c r="D1030" s="1">
        <v>74</v>
      </c>
      <c r="E1030" s="1">
        <v>0</v>
      </c>
      <c r="F1030" s="4">
        <f t="shared" si="30"/>
        <v>0.17330210772833723</v>
      </c>
      <c r="G1030" s="4">
        <f t="shared" si="31"/>
        <v>0</v>
      </c>
    </row>
    <row r="1031" spans="1:7" x14ac:dyDescent="0.25">
      <c r="A1031" s="8">
        <v>1633</v>
      </c>
      <c r="B1031" t="s">
        <v>672</v>
      </c>
      <c r="C1031" s="1">
        <v>427</v>
      </c>
      <c r="D1031" s="1">
        <v>197</v>
      </c>
      <c r="E1031" s="1">
        <v>0</v>
      </c>
      <c r="F1031" s="4">
        <f t="shared" ref="F1031:F1094" si="32">+IFERROR(D1031/C1031,0)</f>
        <v>0.46135831381733022</v>
      </c>
      <c r="G1031" s="4">
        <f t="shared" si="31"/>
        <v>0</v>
      </c>
    </row>
    <row r="1032" spans="1:7" x14ac:dyDescent="0.25">
      <c r="A1032" s="8">
        <v>1303</v>
      </c>
      <c r="B1032" t="s">
        <v>1670</v>
      </c>
      <c r="C1032" s="1">
        <v>427</v>
      </c>
      <c r="D1032" s="1">
        <v>0</v>
      </c>
      <c r="E1032" s="1">
        <v>0</v>
      </c>
      <c r="F1032" s="4">
        <f t="shared" si="32"/>
        <v>0</v>
      </c>
      <c r="G1032" s="4">
        <f t="shared" ref="G1032:G1095" si="33">+IFERROR(E1032/$C1032,0)</f>
        <v>0</v>
      </c>
    </row>
    <row r="1033" spans="1:7" x14ac:dyDescent="0.25">
      <c r="A1033" s="8">
        <v>1468</v>
      </c>
      <c r="B1033" t="s">
        <v>1823</v>
      </c>
      <c r="C1033" s="1">
        <v>425</v>
      </c>
      <c r="D1033" s="1">
        <v>0</v>
      </c>
      <c r="E1033" s="1">
        <v>0</v>
      </c>
      <c r="F1033" s="4">
        <f t="shared" si="32"/>
        <v>0</v>
      </c>
      <c r="G1033" s="4">
        <f t="shared" si="33"/>
        <v>0</v>
      </c>
    </row>
    <row r="1034" spans="1:7" x14ac:dyDescent="0.25">
      <c r="A1034" s="8">
        <v>2052</v>
      </c>
      <c r="B1034" t="s">
        <v>675</v>
      </c>
      <c r="C1034" s="1">
        <v>423</v>
      </c>
      <c r="D1034" s="1">
        <v>202</v>
      </c>
      <c r="E1034" s="1">
        <v>0</v>
      </c>
      <c r="F1034" s="4">
        <f t="shared" si="32"/>
        <v>0.47754137115839246</v>
      </c>
      <c r="G1034" s="4">
        <f t="shared" si="33"/>
        <v>0</v>
      </c>
    </row>
    <row r="1035" spans="1:7" x14ac:dyDescent="0.25">
      <c r="A1035" s="8">
        <v>1119</v>
      </c>
      <c r="B1035" t="s">
        <v>1949</v>
      </c>
      <c r="C1035" s="1">
        <v>423</v>
      </c>
      <c r="D1035" s="1">
        <v>0</v>
      </c>
      <c r="E1035" s="1">
        <v>0</v>
      </c>
      <c r="F1035" s="4">
        <f t="shared" si="32"/>
        <v>0</v>
      </c>
      <c r="G1035" s="4">
        <f t="shared" si="33"/>
        <v>0</v>
      </c>
    </row>
    <row r="1036" spans="1:7" x14ac:dyDescent="0.25">
      <c r="A1036" s="8">
        <v>609</v>
      </c>
      <c r="B1036" t="s">
        <v>1977</v>
      </c>
      <c r="C1036" s="1">
        <v>422</v>
      </c>
      <c r="D1036" s="1">
        <v>0</v>
      </c>
      <c r="E1036" s="1">
        <v>0</v>
      </c>
      <c r="F1036" s="4">
        <f t="shared" si="32"/>
        <v>0</v>
      </c>
      <c r="G1036" s="4">
        <f t="shared" si="33"/>
        <v>0</v>
      </c>
    </row>
    <row r="1037" spans="1:7" x14ac:dyDescent="0.25">
      <c r="A1037" s="8">
        <v>1318</v>
      </c>
      <c r="B1037" t="s">
        <v>1423</v>
      </c>
      <c r="C1037" s="1">
        <v>421</v>
      </c>
      <c r="D1037" s="1">
        <v>60</v>
      </c>
      <c r="E1037" s="1">
        <v>0</v>
      </c>
      <c r="F1037" s="4">
        <f t="shared" si="32"/>
        <v>0.14251781472684086</v>
      </c>
      <c r="G1037" s="4">
        <f t="shared" si="33"/>
        <v>0</v>
      </c>
    </row>
    <row r="1038" spans="1:7" x14ac:dyDescent="0.25">
      <c r="A1038" s="8">
        <v>773</v>
      </c>
      <c r="B1038" t="s">
        <v>535</v>
      </c>
      <c r="C1038" s="1">
        <v>421</v>
      </c>
      <c r="D1038" s="1">
        <v>101</v>
      </c>
      <c r="E1038" s="1">
        <v>0</v>
      </c>
      <c r="F1038" s="4">
        <f t="shared" si="32"/>
        <v>0.23990498812351543</v>
      </c>
      <c r="G1038" s="4">
        <f t="shared" si="33"/>
        <v>0</v>
      </c>
    </row>
    <row r="1039" spans="1:7" x14ac:dyDescent="0.25">
      <c r="A1039" s="8">
        <v>1909</v>
      </c>
      <c r="B1039" t="s">
        <v>1147</v>
      </c>
      <c r="C1039" s="1">
        <v>419</v>
      </c>
      <c r="D1039" s="1">
        <v>34</v>
      </c>
      <c r="E1039" s="1">
        <v>0</v>
      </c>
      <c r="F1039" s="4">
        <f t="shared" si="32"/>
        <v>8.1145584725536998E-2</v>
      </c>
      <c r="G1039" s="4">
        <f t="shared" si="33"/>
        <v>0</v>
      </c>
    </row>
    <row r="1040" spans="1:7" x14ac:dyDescent="0.25">
      <c r="A1040" s="8">
        <v>1768</v>
      </c>
      <c r="B1040" t="s">
        <v>1672</v>
      </c>
      <c r="C1040" s="1">
        <v>419</v>
      </c>
      <c r="D1040" s="1">
        <v>0</v>
      </c>
      <c r="E1040" s="1">
        <v>0</v>
      </c>
      <c r="F1040" s="4">
        <f t="shared" si="32"/>
        <v>0</v>
      </c>
      <c r="G1040" s="4">
        <f t="shared" si="33"/>
        <v>0</v>
      </c>
    </row>
    <row r="1041" spans="1:7" x14ac:dyDescent="0.25">
      <c r="A1041" s="8">
        <v>1226</v>
      </c>
      <c r="B1041" t="s">
        <v>711</v>
      </c>
      <c r="C1041" s="1">
        <v>419</v>
      </c>
      <c r="D1041" s="1">
        <v>129</v>
      </c>
      <c r="E1041" s="1">
        <v>0</v>
      </c>
      <c r="F1041" s="4">
        <f t="shared" si="32"/>
        <v>0.30787589498806683</v>
      </c>
      <c r="G1041" s="4">
        <f t="shared" si="33"/>
        <v>0</v>
      </c>
    </row>
    <row r="1042" spans="1:7" x14ac:dyDescent="0.25">
      <c r="A1042" s="8">
        <v>664</v>
      </c>
      <c r="B1042" t="s">
        <v>1364</v>
      </c>
      <c r="C1042" s="1">
        <v>419</v>
      </c>
      <c r="D1042" s="1">
        <v>142</v>
      </c>
      <c r="E1042" s="1">
        <v>45</v>
      </c>
      <c r="F1042" s="4">
        <f t="shared" si="32"/>
        <v>0.33890214797136037</v>
      </c>
      <c r="G1042" s="4">
        <f t="shared" si="33"/>
        <v>0.10739856801909307</v>
      </c>
    </row>
    <row r="1043" spans="1:7" x14ac:dyDescent="0.25">
      <c r="A1043" s="8">
        <v>1985</v>
      </c>
      <c r="B1043" t="s">
        <v>1375</v>
      </c>
      <c r="C1043" s="1">
        <v>418</v>
      </c>
      <c r="D1043" s="1">
        <v>149</v>
      </c>
      <c r="E1043" s="1">
        <v>0</v>
      </c>
      <c r="F1043" s="4">
        <f t="shared" si="32"/>
        <v>0.35645933014354064</v>
      </c>
      <c r="G1043" s="4">
        <f t="shared" si="33"/>
        <v>0</v>
      </c>
    </row>
    <row r="1044" spans="1:7" x14ac:dyDescent="0.25">
      <c r="A1044" s="8">
        <v>1217</v>
      </c>
      <c r="B1044" t="s">
        <v>1896</v>
      </c>
      <c r="C1044" s="1">
        <v>418</v>
      </c>
      <c r="D1044" s="1">
        <v>0</v>
      </c>
      <c r="E1044" s="1">
        <v>0</v>
      </c>
      <c r="F1044" s="4">
        <f t="shared" si="32"/>
        <v>0</v>
      </c>
      <c r="G1044" s="4">
        <f t="shared" si="33"/>
        <v>0</v>
      </c>
    </row>
    <row r="1045" spans="1:7" x14ac:dyDescent="0.25">
      <c r="A1045" s="8">
        <v>633</v>
      </c>
      <c r="B1045" t="s">
        <v>515</v>
      </c>
      <c r="C1045" s="1">
        <v>418</v>
      </c>
      <c r="D1045" s="1">
        <v>0</v>
      </c>
      <c r="E1045" s="1">
        <v>0</v>
      </c>
      <c r="F1045" s="4">
        <f t="shared" si="32"/>
        <v>0</v>
      </c>
      <c r="G1045" s="4">
        <f t="shared" si="33"/>
        <v>0</v>
      </c>
    </row>
    <row r="1046" spans="1:7" x14ac:dyDescent="0.25">
      <c r="A1046" s="8">
        <v>821</v>
      </c>
      <c r="B1046" t="s">
        <v>1530</v>
      </c>
      <c r="C1046" s="1">
        <v>418</v>
      </c>
      <c r="D1046" s="1">
        <v>22</v>
      </c>
      <c r="E1046" s="1">
        <v>0</v>
      </c>
      <c r="F1046" s="4">
        <f t="shared" si="32"/>
        <v>5.2631578947368418E-2</v>
      </c>
      <c r="G1046" s="4">
        <f t="shared" si="33"/>
        <v>0</v>
      </c>
    </row>
    <row r="1047" spans="1:7" x14ac:dyDescent="0.25">
      <c r="A1047" s="8">
        <v>2024</v>
      </c>
      <c r="B1047" t="s">
        <v>1658</v>
      </c>
      <c r="C1047" s="1">
        <v>417</v>
      </c>
      <c r="D1047" s="1">
        <v>0</v>
      </c>
      <c r="E1047" s="1">
        <v>0</v>
      </c>
      <c r="F1047" s="4">
        <f t="shared" si="32"/>
        <v>0</v>
      </c>
      <c r="G1047" s="4">
        <f t="shared" si="33"/>
        <v>0</v>
      </c>
    </row>
    <row r="1048" spans="1:7" x14ac:dyDescent="0.25">
      <c r="A1048" s="8">
        <v>1480</v>
      </c>
      <c r="B1048" t="s">
        <v>1829</v>
      </c>
      <c r="C1048" s="1">
        <v>417</v>
      </c>
      <c r="D1048" s="1">
        <v>0</v>
      </c>
      <c r="E1048" s="1">
        <v>0</v>
      </c>
      <c r="F1048" s="4">
        <f t="shared" si="32"/>
        <v>0</v>
      </c>
      <c r="G1048" s="4">
        <f t="shared" si="33"/>
        <v>0</v>
      </c>
    </row>
    <row r="1049" spans="1:7" x14ac:dyDescent="0.25">
      <c r="A1049" s="8">
        <v>1377</v>
      </c>
      <c r="B1049" t="s">
        <v>1880</v>
      </c>
      <c r="C1049" s="1">
        <v>417</v>
      </c>
      <c r="D1049" s="1">
        <v>0</v>
      </c>
      <c r="E1049" s="1">
        <v>0</v>
      </c>
      <c r="F1049" s="4">
        <f t="shared" si="32"/>
        <v>0</v>
      </c>
      <c r="G1049" s="4">
        <f t="shared" si="33"/>
        <v>0</v>
      </c>
    </row>
    <row r="1050" spans="1:7" x14ac:dyDescent="0.25">
      <c r="A1050" s="8">
        <v>186</v>
      </c>
      <c r="B1050" t="s">
        <v>1405</v>
      </c>
      <c r="C1050" s="1">
        <v>417</v>
      </c>
      <c r="D1050" s="1">
        <v>125</v>
      </c>
      <c r="E1050" s="1">
        <v>0</v>
      </c>
      <c r="F1050" s="4">
        <f t="shared" si="32"/>
        <v>0.29976019184652281</v>
      </c>
      <c r="G1050" s="4">
        <f t="shared" si="33"/>
        <v>0</v>
      </c>
    </row>
    <row r="1051" spans="1:7" x14ac:dyDescent="0.25">
      <c r="A1051" s="8">
        <v>1387</v>
      </c>
      <c r="B1051" t="s">
        <v>992</v>
      </c>
      <c r="C1051" s="1">
        <v>415</v>
      </c>
      <c r="D1051" s="1">
        <v>162</v>
      </c>
      <c r="E1051" s="1">
        <v>0</v>
      </c>
      <c r="F1051" s="4">
        <f t="shared" si="32"/>
        <v>0.39036144578313253</v>
      </c>
      <c r="G1051" s="4">
        <f t="shared" si="33"/>
        <v>0</v>
      </c>
    </row>
    <row r="1052" spans="1:7" x14ac:dyDescent="0.25">
      <c r="A1052" s="8">
        <v>1065</v>
      </c>
      <c r="B1052" t="s">
        <v>541</v>
      </c>
      <c r="C1052" s="1">
        <v>415</v>
      </c>
      <c r="D1052" s="1">
        <v>71</v>
      </c>
      <c r="E1052" s="1">
        <v>0</v>
      </c>
      <c r="F1052" s="4">
        <f t="shared" si="32"/>
        <v>0.1710843373493976</v>
      </c>
      <c r="G1052" s="4">
        <f t="shared" si="33"/>
        <v>0</v>
      </c>
    </row>
    <row r="1053" spans="1:7" x14ac:dyDescent="0.25">
      <c r="A1053" s="8">
        <v>767</v>
      </c>
      <c r="B1053" t="s">
        <v>916</v>
      </c>
      <c r="C1053" s="1">
        <v>414</v>
      </c>
      <c r="D1053" s="1">
        <v>247</v>
      </c>
      <c r="E1053" s="1">
        <v>0</v>
      </c>
      <c r="F1053" s="4">
        <f t="shared" si="32"/>
        <v>0.59661835748792269</v>
      </c>
      <c r="G1053" s="4">
        <f t="shared" si="33"/>
        <v>0</v>
      </c>
    </row>
    <row r="1054" spans="1:7" x14ac:dyDescent="0.25">
      <c r="A1054" s="8">
        <v>130</v>
      </c>
      <c r="B1054" t="s">
        <v>518</v>
      </c>
      <c r="C1054" s="1">
        <v>413</v>
      </c>
      <c r="D1054" s="1">
        <v>68</v>
      </c>
      <c r="E1054" s="1">
        <v>0</v>
      </c>
      <c r="F1054" s="4">
        <f t="shared" si="32"/>
        <v>0.16464891041162227</v>
      </c>
      <c r="G1054" s="4">
        <f t="shared" si="33"/>
        <v>0</v>
      </c>
    </row>
    <row r="1055" spans="1:7" x14ac:dyDescent="0.25">
      <c r="A1055" s="8">
        <v>1516</v>
      </c>
      <c r="B1055" t="s">
        <v>427</v>
      </c>
      <c r="C1055" s="1">
        <v>412</v>
      </c>
      <c r="D1055" s="1">
        <v>337</v>
      </c>
      <c r="E1055" s="1">
        <v>0</v>
      </c>
      <c r="F1055" s="4">
        <f t="shared" si="32"/>
        <v>0.81796116504854366</v>
      </c>
      <c r="G1055" s="4">
        <f t="shared" si="33"/>
        <v>0</v>
      </c>
    </row>
    <row r="1056" spans="1:7" x14ac:dyDescent="0.25">
      <c r="A1056" s="8">
        <v>1333</v>
      </c>
      <c r="B1056" t="s">
        <v>1449</v>
      </c>
      <c r="C1056" s="1">
        <v>411</v>
      </c>
      <c r="D1056" s="1">
        <v>70</v>
      </c>
      <c r="E1056" s="1">
        <v>0</v>
      </c>
      <c r="F1056" s="4">
        <f t="shared" si="32"/>
        <v>0.170316301703163</v>
      </c>
      <c r="G1056" s="4">
        <f t="shared" si="33"/>
        <v>0</v>
      </c>
    </row>
    <row r="1057" spans="1:7" x14ac:dyDescent="0.25">
      <c r="A1057" s="8">
        <v>1313</v>
      </c>
      <c r="B1057" t="s">
        <v>508</v>
      </c>
      <c r="C1057" s="1">
        <v>410</v>
      </c>
      <c r="D1057" s="1">
        <v>19</v>
      </c>
      <c r="E1057" s="1">
        <v>0</v>
      </c>
      <c r="F1057" s="4">
        <f t="shared" si="32"/>
        <v>4.6341463414634146E-2</v>
      </c>
      <c r="G1057" s="4">
        <f t="shared" si="33"/>
        <v>0</v>
      </c>
    </row>
    <row r="1058" spans="1:7" x14ac:dyDescent="0.25">
      <c r="A1058" s="8">
        <v>1096</v>
      </c>
      <c r="B1058" t="s">
        <v>1915</v>
      </c>
      <c r="C1058" s="1">
        <v>410</v>
      </c>
      <c r="D1058" s="1">
        <v>0</v>
      </c>
      <c r="E1058" s="1">
        <v>0</v>
      </c>
      <c r="F1058" s="4">
        <f t="shared" si="32"/>
        <v>0</v>
      </c>
      <c r="G1058" s="4">
        <f t="shared" si="33"/>
        <v>0</v>
      </c>
    </row>
    <row r="1059" spans="1:7" x14ac:dyDescent="0.25">
      <c r="A1059" s="8">
        <v>883</v>
      </c>
      <c r="B1059" t="s">
        <v>1502</v>
      </c>
      <c r="C1059" s="1">
        <v>409</v>
      </c>
      <c r="D1059" s="1">
        <v>57</v>
      </c>
      <c r="E1059" s="1">
        <v>0</v>
      </c>
      <c r="F1059" s="4">
        <f t="shared" si="32"/>
        <v>0.13936430317848411</v>
      </c>
      <c r="G1059" s="4">
        <f t="shared" si="33"/>
        <v>0</v>
      </c>
    </row>
    <row r="1060" spans="1:7" x14ac:dyDescent="0.25">
      <c r="A1060" s="8">
        <v>571</v>
      </c>
      <c r="B1060" t="s">
        <v>522</v>
      </c>
      <c r="C1060" s="1">
        <v>409</v>
      </c>
      <c r="D1060" s="1">
        <v>0</v>
      </c>
      <c r="E1060" s="1">
        <v>0</v>
      </c>
      <c r="F1060" s="4">
        <f t="shared" si="32"/>
        <v>0</v>
      </c>
      <c r="G1060" s="4">
        <f t="shared" si="33"/>
        <v>0</v>
      </c>
    </row>
    <row r="1061" spans="1:7" x14ac:dyDescent="0.25">
      <c r="A1061" s="8">
        <v>983</v>
      </c>
      <c r="B1061" t="s">
        <v>402</v>
      </c>
      <c r="C1061" s="1">
        <v>408</v>
      </c>
      <c r="D1061" s="1">
        <v>209</v>
      </c>
      <c r="E1061" s="1">
        <v>0</v>
      </c>
      <c r="F1061" s="4">
        <f t="shared" si="32"/>
        <v>0.51225490196078427</v>
      </c>
      <c r="G1061" s="4">
        <f t="shared" si="33"/>
        <v>0</v>
      </c>
    </row>
    <row r="1062" spans="1:7" x14ac:dyDescent="0.25">
      <c r="A1062" s="8">
        <v>540</v>
      </c>
      <c r="B1062" t="s">
        <v>891</v>
      </c>
      <c r="C1062" s="1">
        <v>408</v>
      </c>
      <c r="D1062" s="1">
        <v>274</v>
      </c>
      <c r="E1062" s="1">
        <v>0</v>
      </c>
      <c r="F1062" s="4">
        <f t="shared" si="32"/>
        <v>0.67156862745098034</v>
      </c>
      <c r="G1062" s="4">
        <f t="shared" si="33"/>
        <v>0</v>
      </c>
    </row>
    <row r="1063" spans="1:7" x14ac:dyDescent="0.25">
      <c r="A1063" s="8">
        <v>2015</v>
      </c>
      <c r="B1063" t="s">
        <v>761</v>
      </c>
      <c r="C1063" s="1">
        <v>407</v>
      </c>
      <c r="D1063" s="1">
        <v>53</v>
      </c>
      <c r="E1063" s="1">
        <v>0</v>
      </c>
      <c r="F1063" s="4">
        <f t="shared" si="32"/>
        <v>0.13022113022113022</v>
      </c>
      <c r="G1063" s="4">
        <f t="shared" si="33"/>
        <v>0</v>
      </c>
    </row>
    <row r="1064" spans="1:7" x14ac:dyDescent="0.25">
      <c r="A1064" s="8">
        <v>280</v>
      </c>
      <c r="B1064" t="s">
        <v>538</v>
      </c>
      <c r="C1064" s="1">
        <v>407</v>
      </c>
      <c r="D1064" s="1">
        <v>83</v>
      </c>
      <c r="E1064" s="1">
        <v>0</v>
      </c>
      <c r="F1064" s="4">
        <f t="shared" si="32"/>
        <v>0.20393120393120392</v>
      </c>
      <c r="G1064" s="4">
        <f t="shared" si="33"/>
        <v>0</v>
      </c>
    </row>
    <row r="1065" spans="1:7" x14ac:dyDescent="0.25">
      <c r="A1065" s="8">
        <v>1923</v>
      </c>
      <c r="B1065" t="s">
        <v>1669</v>
      </c>
      <c r="C1065" s="1">
        <v>406</v>
      </c>
      <c r="D1065" s="1">
        <v>0</v>
      </c>
      <c r="E1065" s="1">
        <v>0</v>
      </c>
      <c r="F1065" s="4">
        <f t="shared" si="32"/>
        <v>0</v>
      </c>
      <c r="G1065" s="4">
        <f t="shared" si="33"/>
        <v>0</v>
      </c>
    </row>
    <row r="1066" spans="1:7" x14ac:dyDescent="0.25">
      <c r="A1066" s="8">
        <v>1372</v>
      </c>
      <c r="B1066" t="s">
        <v>1638</v>
      </c>
      <c r="C1066" s="1">
        <v>406</v>
      </c>
      <c r="D1066" s="1">
        <v>0</v>
      </c>
      <c r="E1066" s="1">
        <v>0</v>
      </c>
      <c r="F1066" s="4">
        <f t="shared" si="32"/>
        <v>0</v>
      </c>
      <c r="G1066" s="4">
        <f t="shared" si="33"/>
        <v>0</v>
      </c>
    </row>
    <row r="1067" spans="1:7" x14ac:dyDescent="0.25">
      <c r="A1067" s="8">
        <v>1251</v>
      </c>
      <c r="B1067" t="s">
        <v>1391</v>
      </c>
      <c r="C1067" s="1">
        <v>406</v>
      </c>
      <c r="D1067" s="1">
        <v>95</v>
      </c>
      <c r="E1067" s="1">
        <v>0</v>
      </c>
      <c r="F1067" s="4">
        <f t="shared" si="32"/>
        <v>0.23399014778325122</v>
      </c>
      <c r="G1067" s="4">
        <f t="shared" si="33"/>
        <v>0</v>
      </c>
    </row>
    <row r="1068" spans="1:7" x14ac:dyDescent="0.25">
      <c r="A1068" s="8">
        <v>1286</v>
      </c>
      <c r="B1068" t="s">
        <v>724</v>
      </c>
      <c r="C1068" s="1">
        <v>406</v>
      </c>
      <c r="D1068" s="1">
        <v>138</v>
      </c>
      <c r="E1068" s="1">
        <v>0</v>
      </c>
      <c r="F1068" s="4">
        <f t="shared" si="32"/>
        <v>0.33990147783251229</v>
      </c>
      <c r="G1068" s="4">
        <f t="shared" si="33"/>
        <v>0</v>
      </c>
    </row>
    <row r="1069" spans="1:7" x14ac:dyDescent="0.25">
      <c r="A1069" s="8">
        <v>901</v>
      </c>
      <c r="B1069" t="s">
        <v>524</v>
      </c>
      <c r="C1069" s="1">
        <v>405</v>
      </c>
      <c r="D1069" s="1">
        <v>0</v>
      </c>
      <c r="E1069" s="1">
        <v>0</v>
      </c>
      <c r="F1069" s="4">
        <f t="shared" si="32"/>
        <v>0</v>
      </c>
      <c r="G1069" s="4">
        <f t="shared" si="33"/>
        <v>0</v>
      </c>
    </row>
    <row r="1070" spans="1:7" x14ac:dyDescent="0.25">
      <c r="A1070" s="8">
        <v>932</v>
      </c>
      <c r="B1070" t="s">
        <v>985</v>
      </c>
      <c r="C1070" s="1">
        <v>404</v>
      </c>
      <c r="D1070" s="1">
        <v>200</v>
      </c>
      <c r="E1070" s="1">
        <v>0</v>
      </c>
      <c r="F1070" s="4">
        <f t="shared" si="32"/>
        <v>0.49504950495049505</v>
      </c>
      <c r="G1070" s="4">
        <f t="shared" si="33"/>
        <v>0</v>
      </c>
    </row>
    <row r="1071" spans="1:7" x14ac:dyDescent="0.25">
      <c r="A1071" s="8">
        <v>1458</v>
      </c>
      <c r="B1071" t="s">
        <v>1100</v>
      </c>
      <c r="C1071" s="1">
        <v>403</v>
      </c>
      <c r="D1071" s="1">
        <v>76</v>
      </c>
      <c r="E1071" s="1">
        <v>0</v>
      </c>
      <c r="F1071" s="4">
        <f t="shared" si="32"/>
        <v>0.18858560794044665</v>
      </c>
      <c r="G1071" s="4">
        <f t="shared" si="33"/>
        <v>0</v>
      </c>
    </row>
    <row r="1072" spans="1:7" x14ac:dyDescent="0.25">
      <c r="A1072" s="8">
        <v>902</v>
      </c>
      <c r="B1072" t="s">
        <v>1119</v>
      </c>
      <c r="C1072" s="1">
        <v>403</v>
      </c>
      <c r="D1072" s="1">
        <v>61</v>
      </c>
      <c r="E1072" s="1">
        <v>0</v>
      </c>
      <c r="F1072" s="4">
        <f t="shared" si="32"/>
        <v>0.15136476426799009</v>
      </c>
      <c r="G1072" s="4">
        <f t="shared" si="33"/>
        <v>0</v>
      </c>
    </row>
    <row r="1073" spans="1:7" x14ac:dyDescent="0.25">
      <c r="A1073" s="8">
        <v>364</v>
      </c>
      <c r="B1073" t="s">
        <v>2020</v>
      </c>
      <c r="C1073" s="1">
        <v>403</v>
      </c>
      <c r="D1073" s="1">
        <v>0</v>
      </c>
      <c r="E1073" s="1">
        <v>0</v>
      </c>
      <c r="F1073" s="4">
        <f t="shared" si="32"/>
        <v>0</v>
      </c>
      <c r="G1073" s="4">
        <f t="shared" si="33"/>
        <v>0</v>
      </c>
    </row>
    <row r="1074" spans="1:7" x14ac:dyDescent="0.25">
      <c r="A1074" s="8">
        <v>644</v>
      </c>
      <c r="B1074" t="s">
        <v>935</v>
      </c>
      <c r="C1074" s="1">
        <v>402</v>
      </c>
      <c r="D1074" s="1">
        <v>156</v>
      </c>
      <c r="E1074" s="1">
        <v>8</v>
      </c>
      <c r="F1074" s="4">
        <f t="shared" si="32"/>
        <v>0.38805970149253732</v>
      </c>
      <c r="G1074" s="4">
        <f t="shared" si="33"/>
        <v>1.9900497512437811E-2</v>
      </c>
    </row>
    <row r="1075" spans="1:7" x14ac:dyDescent="0.25">
      <c r="A1075" s="8">
        <v>2066</v>
      </c>
      <c r="B1075" t="s">
        <v>1729</v>
      </c>
      <c r="C1075" s="1">
        <v>401</v>
      </c>
      <c r="D1075" s="1">
        <v>0</v>
      </c>
      <c r="E1075" s="1">
        <v>0</v>
      </c>
      <c r="F1075" s="4">
        <f t="shared" si="32"/>
        <v>0</v>
      </c>
      <c r="G1075" s="4">
        <f t="shared" si="33"/>
        <v>0</v>
      </c>
    </row>
    <row r="1076" spans="1:7" x14ac:dyDescent="0.25">
      <c r="A1076" s="8">
        <v>729</v>
      </c>
      <c r="B1076" t="s">
        <v>526</v>
      </c>
      <c r="C1076" s="1">
        <v>401</v>
      </c>
      <c r="D1076" s="1">
        <v>0</v>
      </c>
      <c r="E1076" s="1">
        <v>0</v>
      </c>
      <c r="F1076" s="4">
        <f t="shared" si="32"/>
        <v>0</v>
      </c>
      <c r="G1076" s="4">
        <f t="shared" si="33"/>
        <v>0</v>
      </c>
    </row>
    <row r="1077" spans="1:7" x14ac:dyDescent="0.25">
      <c r="A1077" s="8">
        <v>167</v>
      </c>
      <c r="B1077" t="s">
        <v>2060</v>
      </c>
      <c r="C1077" s="1">
        <v>401</v>
      </c>
      <c r="D1077" s="1">
        <v>0</v>
      </c>
      <c r="E1077" s="1">
        <v>0</v>
      </c>
      <c r="F1077" s="4">
        <f t="shared" si="32"/>
        <v>0</v>
      </c>
      <c r="G1077" s="4">
        <f t="shared" si="33"/>
        <v>0</v>
      </c>
    </row>
    <row r="1078" spans="1:7" x14ac:dyDescent="0.25">
      <c r="A1078" s="8">
        <v>774</v>
      </c>
      <c r="B1078" t="s">
        <v>1393</v>
      </c>
      <c r="C1078" s="1">
        <v>399</v>
      </c>
      <c r="D1078" s="1">
        <v>57</v>
      </c>
      <c r="E1078" s="1">
        <v>0</v>
      </c>
      <c r="F1078" s="4">
        <f t="shared" si="32"/>
        <v>0.14285714285714285</v>
      </c>
      <c r="G1078" s="4">
        <f t="shared" si="33"/>
        <v>0</v>
      </c>
    </row>
    <row r="1079" spans="1:7" x14ac:dyDescent="0.25">
      <c r="A1079" s="8">
        <v>264</v>
      </c>
      <c r="B1079" t="s">
        <v>2068</v>
      </c>
      <c r="C1079" s="1">
        <v>398</v>
      </c>
      <c r="D1079" s="1">
        <v>0</v>
      </c>
      <c r="E1079" s="1">
        <v>0</v>
      </c>
      <c r="F1079" s="4">
        <f t="shared" si="32"/>
        <v>0</v>
      </c>
      <c r="G1079" s="4">
        <f t="shared" si="33"/>
        <v>0</v>
      </c>
    </row>
    <row r="1080" spans="1:7" x14ac:dyDescent="0.25">
      <c r="A1080" s="8">
        <v>1784</v>
      </c>
      <c r="B1080" t="s">
        <v>1324</v>
      </c>
      <c r="C1080" s="1">
        <v>397</v>
      </c>
      <c r="D1080" s="1">
        <v>130</v>
      </c>
      <c r="E1080" s="1">
        <v>0</v>
      </c>
      <c r="F1080" s="4">
        <f t="shared" si="32"/>
        <v>0.32745591939546598</v>
      </c>
      <c r="G1080" s="4">
        <f t="shared" si="33"/>
        <v>0</v>
      </c>
    </row>
    <row r="1081" spans="1:7" x14ac:dyDescent="0.25">
      <c r="A1081" s="8">
        <v>518</v>
      </c>
      <c r="B1081" t="s">
        <v>938</v>
      </c>
      <c r="C1081" s="1">
        <v>397</v>
      </c>
      <c r="D1081" s="1">
        <v>216</v>
      </c>
      <c r="E1081" s="1">
        <v>0</v>
      </c>
      <c r="F1081" s="4">
        <f t="shared" si="32"/>
        <v>0.54408060453400509</v>
      </c>
      <c r="G1081" s="4">
        <f t="shared" si="33"/>
        <v>0</v>
      </c>
    </row>
    <row r="1082" spans="1:7" x14ac:dyDescent="0.25">
      <c r="A1082" s="8">
        <v>263</v>
      </c>
      <c r="B1082" t="s">
        <v>525</v>
      </c>
      <c r="C1082" s="1">
        <v>397</v>
      </c>
      <c r="D1082" s="1">
        <v>0</v>
      </c>
      <c r="E1082" s="1">
        <v>0</v>
      </c>
      <c r="F1082" s="4">
        <f t="shared" si="32"/>
        <v>0</v>
      </c>
      <c r="G1082" s="4">
        <f t="shared" si="33"/>
        <v>0</v>
      </c>
    </row>
    <row r="1083" spans="1:7" x14ac:dyDescent="0.25">
      <c r="A1083" s="8">
        <v>1066</v>
      </c>
      <c r="B1083" t="s">
        <v>555</v>
      </c>
      <c r="C1083" s="1">
        <v>396</v>
      </c>
      <c r="D1083" s="1">
        <v>216</v>
      </c>
      <c r="E1083" s="1">
        <v>0</v>
      </c>
      <c r="F1083" s="4">
        <f t="shared" si="32"/>
        <v>0.54545454545454541</v>
      </c>
      <c r="G1083" s="4">
        <f t="shared" si="33"/>
        <v>0</v>
      </c>
    </row>
    <row r="1084" spans="1:7" x14ac:dyDescent="0.25">
      <c r="A1084" s="8">
        <v>926</v>
      </c>
      <c r="B1084" t="s">
        <v>638</v>
      </c>
      <c r="C1084" s="1">
        <v>396</v>
      </c>
      <c r="D1084" s="1">
        <v>224</v>
      </c>
      <c r="E1084" s="1">
        <v>0</v>
      </c>
      <c r="F1084" s="4">
        <f t="shared" si="32"/>
        <v>0.56565656565656564</v>
      </c>
      <c r="G1084" s="4">
        <f t="shared" si="33"/>
        <v>0</v>
      </c>
    </row>
    <row r="1085" spans="1:7" x14ac:dyDescent="0.25">
      <c r="A1085" s="8">
        <v>459</v>
      </c>
      <c r="B1085" t="s">
        <v>802</v>
      </c>
      <c r="C1085" s="1">
        <v>396</v>
      </c>
      <c r="D1085" s="1">
        <v>72</v>
      </c>
      <c r="E1085" s="1">
        <v>0</v>
      </c>
      <c r="F1085" s="4">
        <f t="shared" si="32"/>
        <v>0.18181818181818182</v>
      </c>
      <c r="G1085" s="4">
        <f t="shared" si="33"/>
        <v>0</v>
      </c>
    </row>
    <row r="1086" spans="1:7" x14ac:dyDescent="0.25">
      <c r="A1086" s="8">
        <v>243</v>
      </c>
      <c r="B1086" t="s">
        <v>523</v>
      </c>
      <c r="C1086" s="1">
        <v>395</v>
      </c>
      <c r="D1086" s="1">
        <v>26</v>
      </c>
      <c r="E1086" s="1">
        <v>0</v>
      </c>
      <c r="F1086" s="4">
        <f t="shared" si="32"/>
        <v>6.5822784810126586E-2</v>
      </c>
      <c r="G1086" s="4">
        <f t="shared" si="33"/>
        <v>0</v>
      </c>
    </row>
    <row r="1087" spans="1:7" x14ac:dyDescent="0.25">
      <c r="A1087" s="8">
        <v>1943</v>
      </c>
      <c r="B1087" t="s">
        <v>1807</v>
      </c>
      <c r="C1087" s="1">
        <v>394</v>
      </c>
      <c r="D1087" s="1">
        <v>0</v>
      </c>
      <c r="E1087" s="1">
        <v>0</v>
      </c>
      <c r="F1087" s="4">
        <f t="shared" si="32"/>
        <v>0</v>
      </c>
      <c r="G1087" s="4">
        <f t="shared" si="33"/>
        <v>0</v>
      </c>
    </row>
    <row r="1088" spans="1:7" x14ac:dyDescent="0.25">
      <c r="A1088" s="8">
        <v>1360</v>
      </c>
      <c r="B1088" t="s">
        <v>900</v>
      </c>
      <c r="C1088" s="1">
        <v>393</v>
      </c>
      <c r="D1088" s="1">
        <v>72</v>
      </c>
      <c r="E1088" s="1">
        <v>0</v>
      </c>
      <c r="F1088" s="4">
        <f t="shared" si="32"/>
        <v>0.18320610687022901</v>
      </c>
      <c r="G1088" s="4">
        <f t="shared" si="33"/>
        <v>0</v>
      </c>
    </row>
    <row r="1089" spans="1:7" x14ac:dyDescent="0.25">
      <c r="A1089" s="8">
        <v>1375</v>
      </c>
      <c r="B1089" t="s">
        <v>659</v>
      </c>
      <c r="C1089" s="1">
        <v>393</v>
      </c>
      <c r="D1089" s="1">
        <v>201</v>
      </c>
      <c r="E1089" s="1">
        <v>0</v>
      </c>
      <c r="F1089" s="4">
        <f t="shared" si="32"/>
        <v>0.51145038167938928</v>
      </c>
      <c r="G1089" s="4">
        <f t="shared" si="33"/>
        <v>0</v>
      </c>
    </row>
    <row r="1090" spans="1:7" x14ac:dyDescent="0.25">
      <c r="A1090" s="8">
        <v>1107</v>
      </c>
      <c r="B1090" t="s">
        <v>1940</v>
      </c>
      <c r="C1090" s="1">
        <v>393</v>
      </c>
      <c r="D1090" s="1">
        <v>0</v>
      </c>
      <c r="E1090" s="1">
        <v>0</v>
      </c>
      <c r="F1090" s="4">
        <f t="shared" si="32"/>
        <v>0</v>
      </c>
      <c r="G1090" s="4">
        <f t="shared" si="33"/>
        <v>0</v>
      </c>
    </row>
    <row r="1091" spans="1:7" x14ac:dyDescent="0.25">
      <c r="A1091" s="8">
        <v>135</v>
      </c>
      <c r="B1091" t="s">
        <v>1920</v>
      </c>
      <c r="C1091" s="1">
        <v>393</v>
      </c>
      <c r="D1091" s="1">
        <v>0</v>
      </c>
      <c r="E1091" s="1">
        <v>0</v>
      </c>
      <c r="F1091" s="4">
        <f t="shared" si="32"/>
        <v>0</v>
      </c>
      <c r="G1091" s="4">
        <f t="shared" si="33"/>
        <v>0</v>
      </c>
    </row>
    <row r="1092" spans="1:7" x14ac:dyDescent="0.25">
      <c r="A1092" s="8">
        <v>1711</v>
      </c>
      <c r="B1092" t="s">
        <v>947</v>
      </c>
      <c r="C1092" s="1">
        <v>391</v>
      </c>
      <c r="D1092" s="1">
        <v>166</v>
      </c>
      <c r="E1092" s="1">
        <v>0</v>
      </c>
      <c r="F1092" s="4">
        <f t="shared" si="32"/>
        <v>0.42455242966751916</v>
      </c>
      <c r="G1092" s="4">
        <f t="shared" si="33"/>
        <v>0</v>
      </c>
    </row>
    <row r="1093" spans="1:7" x14ac:dyDescent="0.25">
      <c r="A1093" s="8">
        <v>1133</v>
      </c>
      <c r="B1093" t="s">
        <v>1893</v>
      </c>
      <c r="C1093" s="1">
        <v>391</v>
      </c>
      <c r="D1093" s="1">
        <v>0</v>
      </c>
      <c r="E1093" s="1">
        <v>0</v>
      </c>
      <c r="F1093" s="4">
        <f t="shared" si="32"/>
        <v>0</v>
      </c>
      <c r="G1093" s="4">
        <f t="shared" si="33"/>
        <v>0</v>
      </c>
    </row>
    <row r="1094" spans="1:7" x14ac:dyDescent="0.25">
      <c r="A1094" s="8">
        <v>312</v>
      </c>
      <c r="B1094" t="s">
        <v>553</v>
      </c>
      <c r="C1094" s="1">
        <v>391</v>
      </c>
      <c r="D1094" s="1">
        <v>86</v>
      </c>
      <c r="E1094" s="1">
        <v>0</v>
      </c>
      <c r="F1094" s="4">
        <f t="shared" si="32"/>
        <v>0.21994884910485935</v>
      </c>
      <c r="G1094" s="4">
        <f t="shared" si="33"/>
        <v>0</v>
      </c>
    </row>
    <row r="1095" spans="1:7" x14ac:dyDescent="0.25">
      <c r="A1095" s="8">
        <v>2069</v>
      </c>
      <c r="B1095" t="s">
        <v>1579</v>
      </c>
      <c r="C1095" s="1">
        <v>389</v>
      </c>
      <c r="D1095" s="1">
        <v>9</v>
      </c>
      <c r="E1095" s="1">
        <v>0</v>
      </c>
      <c r="F1095" s="4">
        <f t="shared" ref="F1095:F1158" si="34">+IFERROR(D1095/C1095,0)</f>
        <v>2.313624678663239E-2</v>
      </c>
      <c r="G1095" s="4">
        <f t="shared" si="33"/>
        <v>0</v>
      </c>
    </row>
    <row r="1096" spans="1:7" x14ac:dyDescent="0.25">
      <c r="A1096" s="8">
        <v>302</v>
      </c>
      <c r="B1096" t="s">
        <v>542</v>
      </c>
      <c r="C1096" s="1">
        <v>389</v>
      </c>
      <c r="D1096" s="1">
        <v>75</v>
      </c>
      <c r="E1096" s="1">
        <v>0</v>
      </c>
      <c r="F1096" s="4">
        <f t="shared" si="34"/>
        <v>0.19280205655526991</v>
      </c>
      <c r="G1096" s="4">
        <f t="shared" ref="G1096:G1159" si="35">+IFERROR(E1096/$C1096,0)</f>
        <v>0</v>
      </c>
    </row>
    <row r="1097" spans="1:7" x14ac:dyDescent="0.25">
      <c r="A1097" s="8">
        <v>1763</v>
      </c>
      <c r="B1097" t="s">
        <v>1776</v>
      </c>
      <c r="C1097" s="1">
        <v>388</v>
      </c>
      <c r="D1097" s="1">
        <v>0</v>
      </c>
      <c r="E1097" s="1">
        <v>0</v>
      </c>
      <c r="F1097" s="4">
        <f t="shared" si="34"/>
        <v>0</v>
      </c>
      <c r="G1097" s="4">
        <f t="shared" si="35"/>
        <v>0</v>
      </c>
    </row>
    <row r="1098" spans="1:7" x14ac:dyDescent="0.25">
      <c r="A1098" s="8">
        <v>1494</v>
      </c>
      <c r="B1098" t="s">
        <v>674</v>
      </c>
      <c r="C1098" s="1">
        <v>388</v>
      </c>
      <c r="D1098" s="1">
        <v>158</v>
      </c>
      <c r="E1098" s="1">
        <v>0</v>
      </c>
      <c r="F1098" s="4">
        <f t="shared" si="34"/>
        <v>0.40721649484536082</v>
      </c>
      <c r="G1098" s="4">
        <f t="shared" si="35"/>
        <v>0</v>
      </c>
    </row>
    <row r="1099" spans="1:7" x14ac:dyDescent="0.25">
      <c r="A1099" s="8">
        <v>1400</v>
      </c>
      <c r="B1099" t="s">
        <v>521</v>
      </c>
      <c r="C1099" s="1">
        <v>388</v>
      </c>
      <c r="D1099" s="1">
        <v>0</v>
      </c>
      <c r="E1099" s="1">
        <v>0</v>
      </c>
      <c r="F1099" s="4">
        <f t="shared" si="34"/>
        <v>0</v>
      </c>
      <c r="G1099" s="4">
        <f t="shared" si="35"/>
        <v>0</v>
      </c>
    </row>
    <row r="1100" spans="1:7" x14ac:dyDescent="0.25">
      <c r="A1100" s="8">
        <v>1368</v>
      </c>
      <c r="B1100" t="s">
        <v>1854</v>
      </c>
      <c r="C1100" s="1">
        <v>388</v>
      </c>
      <c r="D1100" s="1">
        <v>0</v>
      </c>
      <c r="E1100" s="1">
        <v>0</v>
      </c>
      <c r="F1100" s="4">
        <f t="shared" si="34"/>
        <v>0</v>
      </c>
      <c r="G1100" s="4">
        <f t="shared" si="35"/>
        <v>0</v>
      </c>
    </row>
    <row r="1101" spans="1:7" x14ac:dyDescent="0.25">
      <c r="A1101" s="8">
        <v>170</v>
      </c>
      <c r="B1101" t="s">
        <v>1199</v>
      </c>
      <c r="C1101" s="1">
        <v>388</v>
      </c>
      <c r="D1101" s="1">
        <v>28</v>
      </c>
      <c r="E1101" s="1">
        <v>0</v>
      </c>
      <c r="F1101" s="4">
        <f t="shared" si="34"/>
        <v>7.2164948453608241E-2</v>
      </c>
      <c r="G1101" s="4">
        <f t="shared" si="35"/>
        <v>0</v>
      </c>
    </row>
    <row r="1102" spans="1:7" x14ac:dyDescent="0.25">
      <c r="A1102" s="8">
        <v>1100</v>
      </c>
      <c r="B1102" t="s">
        <v>1916</v>
      </c>
      <c r="C1102" s="1">
        <v>387</v>
      </c>
      <c r="D1102" s="1">
        <v>1</v>
      </c>
      <c r="E1102" s="1">
        <v>0</v>
      </c>
      <c r="F1102" s="4">
        <f t="shared" si="34"/>
        <v>2.5839793281653748E-3</v>
      </c>
      <c r="G1102" s="4">
        <f t="shared" si="35"/>
        <v>0</v>
      </c>
    </row>
    <row r="1103" spans="1:7" x14ac:dyDescent="0.25">
      <c r="A1103" s="8">
        <v>683</v>
      </c>
      <c r="B1103" t="s">
        <v>1979</v>
      </c>
      <c r="C1103" s="1">
        <v>387</v>
      </c>
      <c r="D1103" s="1">
        <v>0</v>
      </c>
      <c r="E1103" s="1">
        <v>0</v>
      </c>
      <c r="F1103" s="4">
        <f t="shared" si="34"/>
        <v>0</v>
      </c>
      <c r="G1103" s="4">
        <f t="shared" si="35"/>
        <v>0</v>
      </c>
    </row>
    <row r="1104" spans="1:7" x14ac:dyDescent="0.25">
      <c r="A1104" s="8">
        <v>437</v>
      </c>
      <c r="B1104" t="s">
        <v>1484</v>
      </c>
      <c r="C1104" s="1">
        <v>387</v>
      </c>
      <c r="D1104" s="1">
        <v>38</v>
      </c>
      <c r="E1104" s="1">
        <v>0</v>
      </c>
      <c r="F1104" s="4">
        <f t="shared" si="34"/>
        <v>9.8191214470284241E-2</v>
      </c>
      <c r="G1104" s="4">
        <f t="shared" si="35"/>
        <v>0</v>
      </c>
    </row>
    <row r="1105" spans="1:7" x14ac:dyDescent="0.25">
      <c r="A1105" s="8">
        <v>1733</v>
      </c>
      <c r="B1105" t="s">
        <v>719</v>
      </c>
      <c r="C1105" s="1">
        <v>384</v>
      </c>
      <c r="D1105" s="1">
        <v>107</v>
      </c>
      <c r="E1105" s="1">
        <v>0</v>
      </c>
      <c r="F1105" s="4">
        <f t="shared" si="34"/>
        <v>0.27864583333333331</v>
      </c>
      <c r="G1105" s="4">
        <f t="shared" si="35"/>
        <v>0</v>
      </c>
    </row>
    <row r="1106" spans="1:7" x14ac:dyDescent="0.25">
      <c r="A1106" s="8">
        <v>1751</v>
      </c>
      <c r="B1106" t="s">
        <v>1811</v>
      </c>
      <c r="C1106" s="1">
        <v>384</v>
      </c>
      <c r="D1106" s="1">
        <v>0</v>
      </c>
      <c r="E1106" s="1">
        <v>0</v>
      </c>
      <c r="F1106" s="4">
        <f t="shared" si="34"/>
        <v>0</v>
      </c>
      <c r="G1106" s="4">
        <f t="shared" si="35"/>
        <v>0</v>
      </c>
    </row>
    <row r="1107" spans="1:7" x14ac:dyDescent="0.25">
      <c r="A1107" s="8">
        <v>1897</v>
      </c>
      <c r="B1107" t="s">
        <v>1630</v>
      </c>
      <c r="C1107" s="1">
        <v>384</v>
      </c>
      <c r="D1107" s="1">
        <v>4</v>
      </c>
      <c r="E1107" s="1">
        <v>0</v>
      </c>
      <c r="F1107" s="4">
        <f t="shared" si="34"/>
        <v>1.0416666666666666E-2</v>
      </c>
      <c r="G1107" s="4">
        <f t="shared" si="35"/>
        <v>0</v>
      </c>
    </row>
    <row r="1108" spans="1:7" x14ac:dyDescent="0.25">
      <c r="A1108" s="8">
        <v>1507</v>
      </c>
      <c r="B1108" t="s">
        <v>981</v>
      </c>
      <c r="C1108" s="1">
        <v>384</v>
      </c>
      <c r="D1108" s="1">
        <v>93</v>
      </c>
      <c r="E1108" s="1">
        <v>0</v>
      </c>
      <c r="F1108" s="4">
        <f t="shared" si="34"/>
        <v>0.2421875</v>
      </c>
      <c r="G1108" s="4">
        <f t="shared" si="35"/>
        <v>0</v>
      </c>
    </row>
    <row r="1109" spans="1:7" x14ac:dyDescent="0.25">
      <c r="A1109" s="8">
        <v>1625</v>
      </c>
      <c r="B1109" t="s">
        <v>1821</v>
      </c>
      <c r="C1109" s="1">
        <v>383</v>
      </c>
      <c r="D1109" s="1">
        <v>0</v>
      </c>
      <c r="E1109" s="1">
        <v>0</v>
      </c>
      <c r="F1109" s="4">
        <f t="shared" si="34"/>
        <v>0</v>
      </c>
      <c r="G1109" s="4">
        <f t="shared" si="35"/>
        <v>0</v>
      </c>
    </row>
    <row r="1110" spans="1:7" x14ac:dyDescent="0.25">
      <c r="A1110" s="8">
        <v>1231</v>
      </c>
      <c r="B1110" t="s">
        <v>1884</v>
      </c>
      <c r="C1110" s="1">
        <v>383</v>
      </c>
      <c r="D1110" s="1">
        <v>7</v>
      </c>
      <c r="E1110" s="1">
        <v>7</v>
      </c>
      <c r="F1110" s="4">
        <f t="shared" si="34"/>
        <v>1.8276762402088774E-2</v>
      </c>
      <c r="G1110" s="4">
        <f t="shared" si="35"/>
        <v>1.8276762402088774E-2</v>
      </c>
    </row>
    <row r="1111" spans="1:7" x14ac:dyDescent="0.25">
      <c r="A1111" s="8">
        <v>1292</v>
      </c>
      <c r="B1111" t="s">
        <v>1145</v>
      </c>
      <c r="C1111" s="1">
        <v>382</v>
      </c>
      <c r="D1111" s="1">
        <v>15</v>
      </c>
      <c r="E1111" s="1">
        <v>0</v>
      </c>
      <c r="F1111" s="4">
        <f t="shared" si="34"/>
        <v>3.9267015706806283E-2</v>
      </c>
      <c r="G1111" s="4">
        <f t="shared" si="35"/>
        <v>0</v>
      </c>
    </row>
    <row r="1112" spans="1:7" x14ac:dyDescent="0.25">
      <c r="A1112" s="8">
        <v>1261</v>
      </c>
      <c r="B1112" t="s">
        <v>527</v>
      </c>
      <c r="C1112" s="1">
        <v>382</v>
      </c>
      <c r="D1112" s="1">
        <v>67</v>
      </c>
      <c r="E1112" s="1">
        <v>0</v>
      </c>
      <c r="F1112" s="4">
        <f t="shared" si="34"/>
        <v>0.17539267015706805</v>
      </c>
      <c r="G1112" s="4">
        <f t="shared" si="35"/>
        <v>0</v>
      </c>
    </row>
    <row r="1113" spans="1:7" x14ac:dyDescent="0.25">
      <c r="A1113" s="8">
        <v>929</v>
      </c>
      <c r="B1113" t="s">
        <v>1934</v>
      </c>
      <c r="C1113" s="1">
        <v>382</v>
      </c>
      <c r="D1113" s="1">
        <v>0</v>
      </c>
      <c r="E1113" s="1">
        <v>0</v>
      </c>
      <c r="F1113" s="4">
        <f t="shared" si="34"/>
        <v>0</v>
      </c>
      <c r="G1113" s="4">
        <f t="shared" si="35"/>
        <v>0</v>
      </c>
    </row>
    <row r="1114" spans="1:7" x14ac:dyDescent="0.25">
      <c r="A1114" s="8">
        <v>1049</v>
      </c>
      <c r="B1114" t="s">
        <v>784</v>
      </c>
      <c r="C1114" s="1">
        <v>379</v>
      </c>
      <c r="D1114" s="1">
        <v>129</v>
      </c>
      <c r="E1114" s="1">
        <v>0</v>
      </c>
      <c r="F1114" s="4">
        <f t="shared" si="34"/>
        <v>0.34036939313984171</v>
      </c>
      <c r="G1114" s="4">
        <f t="shared" si="35"/>
        <v>0</v>
      </c>
    </row>
    <row r="1115" spans="1:7" x14ac:dyDescent="0.25">
      <c r="A1115" s="8">
        <v>704</v>
      </c>
      <c r="B1115" t="s">
        <v>540</v>
      </c>
      <c r="C1115" s="1">
        <v>379</v>
      </c>
      <c r="D1115" s="1">
        <v>58</v>
      </c>
      <c r="E1115" s="1">
        <v>0</v>
      </c>
      <c r="F1115" s="4">
        <f t="shared" si="34"/>
        <v>0.15303430079155672</v>
      </c>
      <c r="G1115" s="4">
        <f t="shared" si="35"/>
        <v>0</v>
      </c>
    </row>
    <row r="1116" spans="1:7" x14ac:dyDescent="0.25">
      <c r="A1116" s="8">
        <v>71</v>
      </c>
      <c r="B1116" t="s">
        <v>727</v>
      </c>
      <c r="C1116" s="1">
        <v>379</v>
      </c>
      <c r="D1116" s="1">
        <v>100</v>
      </c>
      <c r="E1116" s="1">
        <v>0</v>
      </c>
      <c r="F1116" s="4">
        <f t="shared" si="34"/>
        <v>0.26385224274406333</v>
      </c>
      <c r="G1116" s="4">
        <f t="shared" si="35"/>
        <v>0</v>
      </c>
    </row>
    <row r="1117" spans="1:7" x14ac:dyDescent="0.25">
      <c r="A1117" s="8">
        <v>1551</v>
      </c>
      <c r="B1117" t="s">
        <v>1454</v>
      </c>
      <c r="C1117" s="1">
        <v>377</v>
      </c>
      <c r="D1117" s="1">
        <v>44</v>
      </c>
      <c r="E1117" s="1">
        <v>0</v>
      </c>
      <c r="F1117" s="4">
        <f t="shared" si="34"/>
        <v>0.11671087533156499</v>
      </c>
      <c r="G1117" s="4">
        <f t="shared" si="35"/>
        <v>0</v>
      </c>
    </row>
    <row r="1118" spans="1:7" x14ac:dyDescent="0.25">
      <c r="A1118" s="8">
        <v>700</v>
      </c>
      <c r="B1118" t="s">
        <v>532</v>
      </c>
      <c r="C1118" s="1">
        <v>377</v>
      </c>
      <c r="D1118" s="1">
        <v>12</v>
      </c>
      <c r="E1118" s="1">
        <v>0</v>
      </c>
      <c r="F1118" s="4">
        <f t="shared" si="34"/>
        <v>3.1830238726790451E-2</v>
      </c>
      <c r="G1118" s="4">
        <f t="shared" si="35"/>
        <v>0</v>
      </c>
    </row>
    <row r="1119" spans="1:7" x14ac:dyDescent="0.25">
      <c r="A1119" s="8">
        <v>271</v>
      </c>
      <c r="B1119" t="s">
        <v>520</v>
      </c>
      <c r="C1119" s="1">
        <v>376</v>
      </c>
      <c r="D1119" s="1">
        <v>165</v>
      </c>
      <c r="E1119" s="1">
        <v>0</v>
      </c>
      <c r="F1119" s="4">
        <f t="shared" si="34"/>
        <v>0.43882978723404253</v>
      </c>
      <c r="G1119" s="4">
        <f t="shared" si="35"/>
        <v>0</v>
      </c>
    </row>
    <row r="1120" spans="1:7" x14ac:dyDescent="0.25">
      <c r="A1120" s="8">
        <v>89</v>
      </c>
      <c r="B1120" t="s">
        <v>1068</v>
      </c>
      <c r="C1120" s="1">
        <v>376</v>
      </c>
      <c r="D1120" s="1">
        <v>98</v>
      </c>
      <c r="E1120" s="1">
        <v>0</v>
      </c>
      <c r="F1120" s="4">
        <f t="shared" si="34"/>
        <v>0.26063829787234044</v>
      </c>
      <c r="G1120" s="4">
        <f t="shared" si="35"/>
        <v>0</v>
      </c>
    </row>
    <row r="1121" spans="1:7" x14ac:dyDescent="0.25">
      <c r="A1121" s="8">
        <v>1234</v>
      </c>
      <c r="B1121" t="s">
        <v>1414</v>
      </c>
      <c r="C1121" s="1">
        <v>374</v>
      </c>
      <c r="D1121" s="1">
        <v>61</v>
      </c>
      <c r="E1121" s="1">
        <v>0</v>
      </c>
      <c r="F1121" s="4">
        <f t="shared" si="34"/>
        <v>0.16310160427807488</v>
      </c>
      <c r="G1121" s="4">
        <f t="shared" si="35"/>
        <v>0</v>
      </c>
    </row>
    <row r="1122" spans="1:7" x14ac:dyDescent="0.25">
      <c r="A1122" s="8">
        <v>823</v>
      </c>
      <c r="B1122" t="s">
        <v>1071</v>
      </c>
      <c r="C1122" s="1">
        <v>374</v>
      </c>
      <c r="D1122" s="1">
        <v>80</v>
      </c>
      <c r="E1122" s="1">
        <v>0</v>
      </c>
      <c r="F1122" s="4">
        <f t="shared" si="34"/>
        <v>0.21390374331550802</v>
      </c>
      <c r="G1122" s="4">
        <f t="shared" si="35"/>
        <v>0</v>
      </c>
    </row>
    <row r="1123" spans="1:7" x14ac:dyDescent="0.25">
      <c r="A1123" s="8">
        <v>1599</v>
      </c>
      <c r="B1123" t="s">
        <v>1058</v>
      </c>
      <c r="C1123" s="1">
        <v>373</v>
      </c>
      <c r="D1123" s="1">
        <v>100</v>
      </c>
      <c r="E1123" s="1">
        <v>0</v>
      </c>
      <c r="F1123" s="4">
        <f t="shared" si="34"/>
        <v>0.26809651474530832</v>
      </c>
      <c r="G1123" s="4">
        <f t="shared" si="35"/>
        <v>0</v>
      </c>
    </row>
    <row r="1124" spans="1:7" x14ac:dyDescent="0.25">
      <c r="A1124" s="8">
        <v>1422</v>
      </c>
      <c r="B1124" t="s">
        <v>566</v>
      </c>
      <c r="C1124" s="1">
        <v>373</v>
      </c>
      <c r="D1124" s="1">
        <v>96</v>
      </c>
      <c r="E1124" s="1">
        <v>2</v>
      </c>
      <c r="F1124" s="4">
        <f t="shared" si="34"/>
        <v>0.25737265415549598</v>
      </c>
      <c r="G1124" s="4">
        <f t="shared" si="35"/>
        <v>5.3619302949061663E-3</v>
      </c>
    </row>
    <row r="1125" spans="1:7" x14ac:dyDescent="0.25">
      <c r="A1125" s="8">
        <v>1266</v>
      </c>
      <c r="B1125" t="s">
        <v>1500</v>
      </c>
      <c r="C1125" s="1">
        <v>373</v>
      </c>
      <c r="D1125" s="1">
        <v>50</v>
      </c>
      <c r="E1125" s="1">
        <v>0</v>
      </c>
      <c r="F1125" s="4">
        <f t="shared" si="34"/>
        <v>0.13404825737265416</v>
      </c>
      <c r="G1125" s="4">
        <f t="shared" si="35"/>
        <v>0</v>
      </c>
    </row>
    <row r="1126" spans="1:7" x14ac:dyDescent="0.25">
      <c r="A1126" s="8">
        <v>1125</v>
      </c>
      <c r="B1126" t="s">
        <v>1152</v>
      </c>
      <c r="C1126" s="1">
        <v>373</v>
      </c>
      <c r="D1126" s="1">
        <v>27</v>
      </c>
      <c r="E1126" s="1">
        <v>0</v>
      </c>
      <c r="F1126" s="4">
        <f t="shared" si="34"/>
        <v>7.2386058981233251E-2</v>
      </c>
      <c r="G1126" s="4">
        <f t="shared" si="35"/>
        <v>0</v>
      </c>
    </row>
    <row r="1127" spans="1:7" x14ac:dyDescent="0.25">
      <c r="A1127" s="8">
        <v>156</v>
      </c>
      <c r="B1127" t="s">
        <v>976</v>
      </c>
      <c r="C1127" s="1">
        <v>373</v>
      </c>
      <c r="D1127" s="1">
        <v>70</v>
      </c>
      <c r="E1127" s="1">
        <v>0</v>
      </c>
      <c r="F1127" s="4">
        <f t="shared" si="34"/>
        <v>0.1876675603217158</v>
      </c>
      <c r="G1127" s="4">
        <f t="shared" si="35"/>
        <v>0</v>
      </c>
    </row>
    <row r="1128" spans="1:7" x14ac:dyDescent="0.25">
      <c r="A1128" s="8">
        <v>1695</v>
      </c>
      <c r="B1128" t="s">
        <v>519</v>
      </c>
      <c r="C1128" s="1">
        <v>372</v>
      </c>
      <c r="D1128" s="1">
        <v>1</v>
      </c>
      <c r="E1128" s="1">
        <v>1</v>
      </c>
      <c r="F1128" s="4">
        <f t="shared" si="34"/>
        <v>2.6881720430107529E-3</v>
      </c>
      <c r="G1128" s="4">
        <f t="shared" si="35"/>
        <v>2.6881720430107529E-3</v>
      </c>
    </row>
    <row r="1129" spans="1:7" x14ac:dyDescent="0.25">
      <c r="A1129" s="8">
        <v>1340</v>
      </c>
      <c r="B1129" t="s">
        <v>1019</v>
      </c>
      <c r="C1129" s="1">
        <v>372</v>
      </c>
      <c r="D1129" s="1">
        <v>142</v>
      </c>
      <c r="E1129" s="1">
        <v>0</v>
      </c>
      <c r="F1129" s="4">
        <f t="shared" si="34"/>
        <v>0.38172043010752688</v>
      </c>
      <c r="G1129" s="4">
        <f t="shared" si="35"/>
        <v>0</v>
      </c>
    </row>
    <row r="1130" spans="1:7" x14ac:dyDescent="0.25">
      <c r="A1130" s="8">
        <v>344</v>
      </c>
      <c r="B1130" t="s">
        <v>2006</v>
      </c>
      <c r="C1130" s="1">
        <v>372</v>
      </c>
      <c r="D1130" s="1">
        <v>0</v>
      </c>
      <c r="E1130" s="1">
        <v>0</v>
      </c>
      <c r="F1130" s="4">
        <f t="shared" si="34"/>
        <v>0</v>
      </c>
      <c r="G1130" s="4">
        <f t="shared" si="35"/>
        <v>0</v>
      </c>
    </row>
    <row r="1131" spans="1:7" x14ac:dyDescent="0.25">
      <c r="A1131" s="8">
        <v>189</v>
      </c>
      <c r="B1131" t="s">
        <v>1349</v>
      </c>
      <c r="C1131" s="1">
        <v>372</v>
      </c>
      <c r="D1131" s="1">
        <v>132</v>
      </c>
      <c r="E1131" s="1">
        <v>0</v>
      </c>
      <c r="F1131" s="4">
        <f t="shared" si="34"/>
        <v>0.35483870967741937</v>
      </c>
      <c r="G1131" s="4">
        <f t="shared" si="35"/>
        <v>0</v>
      </c>
    </row>
    <row r="1132" spans="1:7" x14ac:dyDescent="0.25">
      <c r="A1132" s="8">
        <v>1721</v>
      </c>
      <c r="B1132" t="s">
        <v>1183</v>
      </c>
      <c r="C1132" s="1">
        <v>370</v>
      </c>
      <c r="D1132" s="1">
        <v>1</v>
      </c>
      <c r="E1132" s="1">
        <v>0</v>
      </c>
      <c r="F1132" s="4">
        <f t="shared" si="34"/>
        <v>2.7027027027027029E-3</v>
      </c>
      <c r="G1132" s="4">
        <f t="shared" si="35"/>
        <v>0</v>
      </c>
    </row>
    <row r="1133" spans="1:7" x14ac:dyDescent="0.25">
      <c r="A1133" s="8">
        <v>1105</v>
      </c>
      <c r="B1133" t="s">
        <v>1938</v>
      </c>
      <c r="C1133" s="1">
        <v>369</v>
      </c>
      <c r="D1133" s="1">
        <v>0</v>
      </c>
      <c r="E1133" s="1">
        <v>0</v>
      </c>
      <c r="F1133" s="4">
        <f t="shared" si="34"/>
        <v>0</v>
      </c>
      <c r="G1133" s="4">
        <f t="shared" si="35"/>
        <v>0</v>
      </c>
    </row>
    <row r="1134" spans="1:7" x14ac:dyDescent="0.25">
      <c r="A1134" s="8">
        <v>1187</v>
      </c>
      <c r="B1134" t="s">
        <v>1891</v>
      </c>
      <c r="C1134" s="1">
        <v>368</v>
      </c>
      <c r="D1134" s="1">
        <v>0</v>
      </c>
      <c r="E1134" s="1">
        <v>0</v>
      </c>
      <c r="F1134" s="4">
        <f t="shared" si="34"/>
        <v>0</v>
      </c>
      <c r="G1134" s="4">
        <f t="shared" si="35"/>
        <v>0</v>
      </c>
    </row>
    <row r="1135" spans="1:7" x14ac:dyDescent="0.25">
      <c r="A1135" s="8">
        <v>940</v>
      </c>
      <c r="B1135" t="s">
        <v>531</v>
      </c>
      <c r="C1135" s="1">
        <v>368</v>
      </c>
      <c r="D1135" s="1">
        <v>68</v>
      </c>
      <c r="E1135" s="1">
        <v>0</v>
      </c>
      <c r="F1135" s="4">
        <f t="shared" si="34"/>
        <v>0.18478260869565216</v>
      </c>
      <c r="G1135" s="4">
        <f t="shared" si="35"/>
        <v>0</v>
      </c>
    </row>
    <row r="1136" spans="1:7" x14ac:dyDescent="0.25">
      <c r="A1136" s="8">
        <v>1637</v>
      </c>
      <c r="B1136" t="s">
        <v>1529</v>
      </c>
      <c r="C1136" s="1">
        <v>367</v>
      </c>
      <c r="D1136" s="1">
        <v>34</v>
      </c>
      <c r="E1136" s="1">
        <v>0</v>
      </c>
      <c r="F1136" s="4">
        <f t="shared" si="34"/>
        <v>9.264305177111716E-2</v>
      </c>
      <c r="G1136" s="4">
        <f t="shared" si="35"/>
        <v>0</v>
      </c>
    </row>
    <row r="1137" spans="1:7" x14ac:dyDescent="0.25">
      <c r="A1137" s="8">
        <v>1624</v>
      </c>
      <c r="B1137" t="s">
        <v>1838</v>
      </c>
      <c r="C1137" s="1">
        <v>366</v>
      </c>
      <c r="D1137" s="1">
        <v>0</v>
      </c>
      <c r="E1137" s="1">
        <v>0</v>
      </c>
      <c r="F1137" s="4">
        <f t="shared" si="34"/>
        <v>0</v>
      </c>
      <c r="G1137" s="4">
        <f t="shared" si="35"/>
        <v>0</v>
      </c>
    </row>
    <row r="1138" spans="1:7" x14ac:dyDescent="0.25">
      <c r="A1138" s="8">
        <v>1403</v>
      </c>
      <c r="B1138" t="s">
        <v>528</v>
      </c>
      <c r="C1138" s="1">
        <v>366</v>
      </c>
      <c r="D1138" s="1">
        <v>33</v>
      </c>
      <c r="E1138" s="1">
        <v>0</v>
      </c>
      <c r="F1138" s="4">
        <f t="shared" si="34"/>
        <v>9.0163934426229511E-2</v>
      </c>
      <c r="G1138" s="4">
        <f t="shared" si="35"/>
        <v>0</v>
      </c>
    </row>
    <row r="1139" spans="1:7" x14ac:dyDescent="0.25">
      <c r="A1139" s="8">
        <v>973</v>
      </c>
      <c r="B1139" t="s">
        <v>1525</v>
      </c>
      <c r="C1139" s="1">
        <v>366</v>
      </c>
      <c r="D1139" s="1">
        <v>31</v>
      </c>
      <c r="E1139" s="1">
        <v>0</v>
      </c>
      <c r="F1139" s="4">
        <f t="shared" si="34"/>
        <v>8.4699453551912565E-2</v>
      </c>
      <c r="G1139" s="4">
        <f t="shared" si="35"/>
        <v>0</v>
      </c>
    </row>
    <row r="1140" spans="1:7" x14ac:dyDescent="0.25">
      <c r="A1140" s="8">
        <v>976</v>
      </c>
      <c r="B1140" t="s">
        <v>1043</v>
      </c>
      <c r="C1140" s="1">
        <v>366</v>
      </c>
      <c r="D1140" s="1">
        <v>110</v>
      </c>
      <c r="E1140" s="1">
        <v>0</v>
      </c>
      <c r="F1140" s="4">
        <f t="shared" si="34"/>
        <v>0.30054644808743169</v>
      </c>
      <c r="G1140" s="4">
        <f t="shared" si="35"/>
        <v>0</v>
      </c>
    </row>
    <row r="1141" spans="1:7" x14ac:dyDescent="0.25">
      <c r="A1141" s="8">
        <v>1828</v>
      </c>
      <c r="B1141" t="s">
        <v>645</v>
      </c>
      <c r="C1141" s="1">
        <v>365</v>
      </c>
      <c r="D1141" s="1">
        <v>193</v>
      </c>
      <c r="E1141" s="1">
        <v>0</v>
      </c>
      <c r="F1141" s="4">
        <f t="shared" si="34"/>
        <v>0.52876712328767128</v>
      </c>
      <c r="G1141" s="4">
        <f t="shared" si="35"/>
        <v>0</v>
      </c>
    </row>
    <row r="1142" spans="1:7" x14ac:dyDescent="0.25">
      <c r="A1142" s="8">
        <v>987</v>
      </c>
      <c r="B1142" t="s">
        <v>892</v>
      </c>
      <c r="C1142" s="1">
        <v>365</v>
      </c>
      <c r="D1142" s="1">
        <v>251</v>
      </c>
      <c r="E1142" s="1">
        <v>0</v>
      </c>
      <c r="F1142" s="4">
        <f t="shared" si="34"/>
        <v>0.68767123287671228</v>
      </c>
      <c r="G1142" s="4">
        <f t="shared" si="35"/>
        <v>0</v>
      </c>
    </row>
    <row r="1143" spans="1:7" x14ac:dyDescent="0.25">
      <c r="A1143" s="8">
        <v>638</v>
      </c>
      <c r="B1143" t="s">
        <v>529</v>
      </c>
      <c r="C1143" s="1">
        <v>365</v>
      </c>
      <c r="D1143" s="1">
        <v>0</v>
      </c>
      <c r="E1143" s="1">
        <v>0</v>
      </c>
      <c r="F1143" s="4">
        <f t="shared" si="34"/>
        <v>0</v>
      </c>
      <c r="G1143" s="4">
        <f t="shared" si="35"/>
        <v>0</v>
      </c>
    </row>
    <row r="1144" spans="1:7" x14ac:dyDescent="0.25">
      <c r="A1144" s="8">
        <v>631</v>
      </c>
      <c r="B1144" t="s">
        <v>621</v>
      </c>
      <c r="C1144" s="1">
        <v>365</v>
      </c>
      <c r="D1144" s="1">
        <v>235</v>
      </c>
      <c r="E1144" s="1">
        <v>0</v>
      </c>
      <c r="F1144" s="4">
        <f t="shared" si="34"/>
        <v>0.64383561643835618</v>
      </c>
      <c r="G1144" s="4">
        <f t="shared" si="35"/>
        <v>0</v>
      </c>
    </row>
    <row r="1145" spans="1:7" x14ac:dyDescent="0.25">
      <c r="A1145" s="8">
        <v>1876</v>
      </c>
      <c r="B1145" t="s">
        <v>1407</v>
      </c>
      <c r="C1145" s="1">
        <v>364</v>
      </c>
      <c r="D1145" s="1">
        <v>103</v>
      </c>
      <c r="E1145" s="1">
        <v>0</v>
      </c>
      <c r="F1145" s="4">
        <f t="shared" si="34"/>
        <v>0.28296703296703296</v>
      </c>
      <c r="G1145" s="4">
        <f t="shared" si="35"/>
        <v>0</v>
      </c>
    </row>
    <row r="1146" spans="1:7" x14ac:dyDescent="0.25">
      <c r="A1146" s="8">
        <v>1209</v>
      </c>
      <c r="B1146" t="s">
        <v>1049</v>
      </c>
      <c r="C1146" s="1">
        <v>364</v>
      </c>
      <c r="D1146" s="1">
        <v>124</v>
      </c>
      <c r="E1146" s="1">
        <v>0</v>
      </c>
      <c r="F1146" s="4">
        <f t="shared" si="34"/>
        <v>0.34065934065934067</v>
      </c>
      <c r="G1146" s="4">
        <f t="shared" si="35"/>
        <v>0</v>
      </c>
    </row>
    <row r="1147" spans="1:7" x14ac:dyDescent="0.25">
      <c r="A1147" s="8">
        <v>1091</v>
      </c>
      <c r="B1147" t="s">
        <v>1336</v>
      </c>
      <c r="C1147" s="1">
        <v>364</v>
      </c>
      <c r="D1147" s="1">
        <v>93</v>
      </c>
      <c r="E1147" s="1">
        <v>0</v>
      </c>
      <c r="F1147" s="4">
        <f t="shared" si="34"/>
        <v>0.25549450549450547</v>
      </c>
      <c r="G1147" s="4">
        <f t="shared" si="35"/>
        <v>0</v>
      </c>
    </row>
    <row r="1148" spans="1:7" x14ac:dyDescent="0.25">
      <c r="A1148" s="8">
        <v>933</v>
      </c>
      <c r="B1148" t="s">
        <v>1028</v>
      </c>
      <c r="C1148" s="1">
        <v>363</v>
      </c>
      <c r="D1148" s="1">
        <v>136</v>
      </c>
      <c r="E1148" s="1">
        <v>0</v>
      </c>
      <c r="F1148" s="4">
        <f t="shared" si="34"/>
        <v>0.37465564738292012</v>
      </c>
      <c r="G1148" s="4">
        <f t="shared" si="35"/>
        <v>0</v>
      </c>
    </row>
    <row r="1149" spans="1:7" x14ac:dyDescent="0.25">
      <c r="A1149" s="8">
        <v>1137</v>
      </c>
      <c r="B1149" t="s">
        <v>1140</v>
      </c>
      <c r="C1149" s="1">
        <v>362</v>
      </c>
      <c r="D1149" s="1">
        <v>33</v>
      </c>
      <c r="E1149" s="1">
        <v>0</v>
      </c>
      <c r="F1149" s="4">
        <f t="shared" si="34"/>
        <v>9.1160220994475141E-2</v>
      </c>
      <c r="G1149" s="4">
        <f t="shared" si="35"/>
        <v>0</v>
      </c>
    </row>
    <row r="1150" spans="1:7" x14ac:dyDescent="0.25">
      <c r="A1150" s="8">
        <v>1482</v>
      </c>
      <c r="B1150" t="s">
        <v>1000</v>
      </c>
      <c r="C1150" s="1">
        <v>361</v>
      </c>
      <c r="D1150" s="1">
        <v>86</v>
      </c>
      <c r="E1150" s="1">
        <v>0</v>
      </c>
      <c r="F1150" s="4">
        <f t="shared" si="34"/>
        <v>0.23822714681440443</v>
      </c>
      <c r="G1150" s="4">
        <f t="shared" si="35"/>
        <v>0</v>
      </c>
    </row>
    <row r="1151" spans="1:7" x14ac:dyDescent="0.25">
      <c r="A1151" s="8">
        <v>1172</v>
      </c>
      <c r="B1151" t="s">
        <v>1021</v>
      </c>
      <c r="C1151" s="1">
        <v>361</v>
      </c>
      <c r="D1151" s="1">
        <v>0</v>
      </c>
      <c r="E1151" s="1">
        <v>0</v>
      </c>
      <c r="F1151" s="4">
        <f t="shared" si="34"/>
        <v>0</v>
      </c>
      <c r="G1151" s="4">
        <f t="shared" si="35"/>
        <v>0</v>
      </c>
    </row>
    <row r="1152" spans="1:7" x14ac:dyDescent="0.25">
      <c r="A1152" s="8">
        <v>30</v>
      </c>
      <c r="B1152" t="s">
        <v>948</v>
      </c>
      <c r="C1152" s="1">
        <v>360</v>
      </c>
      <c r="D1152" s="1">
        <v>192</v>
      </c>
      <c r="E1152" s="1">
        <v>0</v>
      </c>
      <c r="F1152" s="4">
        <f t="shared" si="34"/>
        <v>0.53333333333333333</v>
      </c>
      <c r="G1152" s="4">
        <f t="shared" si="35"/>
        <v>0</v>
      </c>
    </row>
    <row r="1153" spans="1:7" x14ac:dyDescent="0.25">
      <c r="A1153" s="8">
        <v>1968</v>
      </c>
      <c r="B1153" t="s">
        <v>1665</v>
      </c>
      <c r="C1153" s="1">
        <v>359</v>
      </c>
      <c r="D1153" s="1">
        <v>0</v>
      </c>
      <c r="E1153" s="1">
        <v>0</v>
      </c>
      <c r="F1153" s="4">
        <f t="shared" si="34"/>
        <v>0</v>
      </c>
      <c r="G1153" s="4">
        <f t="shared" si="35"/>
        <v>0</v>
      </c>
    </row>
    <row r="1154" spans="1:7" x14ac:dyDescent="0.25">
      <c r="A1154" s="8">
        <v>83</v>
      </c>
      <c r="B1154" t="s">
        <v>1644</v>
      </c>
      <c r="C1154" s="1">
        <v>359</v>
      </c>
      <c r="D1154" s="1">
        <v>0</v>
      </c>
      <c r="E1154" s="1">
        <v>0</v>
      </c>
      <c r="F1154" s="4">
        <f t="shared" si="34"/>
        <v>0</v>
      </c>
      <c r="G1154" s="4">
        <f t="shared" si="35"/>
        <v>0</v>
      </c>
    </row>
    <row r="1155" spans="1:7" x14ac:dyDescent="0.25">
      <c r="A1155" s="8">
        <v>1949</v>
      </c>
      <c r="B1155" t="s">
        <v>1812</v>
      </c>
      <c r="C1155" s="1">
        <v>358</v>
      </c>
      <c r="D1155" s="1">
        <v>0</v>
      </c>
      <c r="E1155" s="1">
        <v>0</v>
      </c>
      <c r="F1155" s="4">
        <f t="shared" si="34"/>
        <v>0</v>
      </c>
      <c r="G1155" s="4">
        <f t="shared" si="35"/>
        <v>0</v>
      </c>
    </row>
    <row r="1156" spans="1:7" x14ac:dyDescent="0.25">
      <c r="A1156" s="8">
        <v>591</v>
      </c>
      <c r="B1156" t="s">
        <v>1015</v>
      </c>
      <c r="C1156" s="1">
        <v>358</v>
      </c>
      <c r="D1156" s="1">
        <v>74</v>
      </c>
      <c r="E1156" s="1">
        <v>0</v>
      </c>
      <c r="F1156" s="4">
        <f t="shared" si="34"/>
        <v>0.20670391061452514</v>
      </c>
      <c r="G1156" s="4">
        <f t="shared" si="35"/>
        <v>0</v>
      </c>
    </row>
    <row r="1157" spans="1:7" x14ac:dyDescent="0.25">
      <c r="A1157" s="8">
        <v>1518</v>
      </c>
      <c r="B1157" t="s">
        <v>635</v>
      </c>
      <c r="C1157" s="1">
        <v>357</v>
      </c>
      <c r="D1157" s="1">
        <v>223</v>
      </c>
      <c r="E1157" s="1">
        <v>0</v>
      </c>
      <c r="F1157" s="4">
        <f t="shared" si="34"/>
        <v>0.62464985994397759</v>
      </c>
      <c r="G1157" s="4">
        <f t="shared" si="35"/>
        <v>0</v>
      </c>
    </row>
    <row r="1158" spans="1:7" x14ac:dyDescent="0.25">
      <c r="A1158" s="8">
        <v>959</v>
      </c>
      <c r="B1158" t="s">
        <v>880</v>
      </c>
      <c r="C1158" s="1">
        <v>357</v>
      </c>
      <c r="D1158" s="1">
        <v>246</v>
      </c>
      <c r="E1158" s="1">
        <v>0</v>
      </c>
      <c r="F1158" s="4">
        <f t="shared" si="34"/>
        <v>0.68907563025210083</v>
      </c>
      <c r="G1158" s="4">
        <f t="shared" si="35"/>
        <v>0</v>
      </c>
    </row>
    <row r="1159" spans="1:7" x14ac:dyDescent="0.25">
      <c r="A1159" s="8">
        <v>401</v>
      </c>
      <c r="B1159" t="s">
        <v>723</v>
      </c>
      <c r="C1159" s="1">
        <v>357</v>
      </c>
      <c r="D1159" s="1">
        <v>110</v>
      </c>
      <c r="E1159" s="1">
        <v>0</v>
      </c>
      <c r="F1159" s="4">
        <f t="shared" ref="F1159:F1222" si="36">+IFERROR(D1159/C1159,0)</f>
        <v>0.3081232492997199</v>
      </c>
      <c r="G1159" s="4">
        <f t="shared" si="35"/>
        <v>0</v>
      </c>
    </row>
    <row r="1160" spans="1:7" x14ac:dyDescent="0.25">
      <c r="A1160" s="8">
        <v>1644</v>
      </c>
      <c r="B1160" t="s">
        <v>1090</v>
      </c>
      <c r="C1160" s="1">
        <v>356</v>
      </c>
      <c r="D1160" s="1">
        <v>78</v>
      </c>
      <c r="E1160" s="1">
        <v>0</v>
      </c>
      <c r="F1160" s="4">
        <f t="shared" si="36"/>
        <v>0.21910112359550563</v>
      </c>
      <c r="G1160" s="4">
        <f t="shared" ref="G1160:G1223" si="37">+IFERROR(E1160/$C1160,0)</f>
        <v>0</v>
      </c>
    </row>
    <row r="1161" spans="1:7" x14ac:dyDescent="0.25">
      <c r="A1161" s="8">
        <v>1663</v>
      </c>
      <c r="B1161" t="s">
        <v>1843</v>
      </c>
      <c r="C1161" s="1">
        <v>356</v>
      </c>
      <c r="D1161" s="1">
        <v>0</v>
      </c>
      <c r="E1161" s="1">
        <v>0</v>
      </c>
      <c r="F1161" s="4">
        <f t="shared" si="36"/>
        <v>0</v>
      </c>
      <c r="G1161" s="4">
        <f t="shared" si="37"/>
        <v>0</v>
      </c>
    </row>
    <row r="1162" spans="1:7" x14ac:dyDescent="0.25">
      <c r="A1162" s="8">
        <v>853</v>
      </c>
      <c r="B1162" t="s">
        <v>850</v>
      </c>
      <c r="C1162" s="1">
        <v>356</v>
      </c>
      <c r="D1162" s="1">
        <v>266</v>
      </c>
      <c r="E1162" s="1">
        <v>0</v>
      </c>
      <c r="F1162" s="4">
        <f t="shared" si="36"/>
        <v>0.7471910112359551</v>
      </c>
      <c r="G1162" s="4">
        <f t="shared" si="37"/>
        <v>0</v>
      </c>
    </row>
    <row r="1163" spans="1:7" x14ac:dyDescent="0.25">
      <c r="A1163" s="8">
        <v>811</v>
      </c>
      <c r="B1163" t="s">
        <v>855</v>
      </c>
      <c r="C1163" s="1">
        <v>356</v>
      </c>
      <c r="D1163" s="1">
        <v>151</v>
      </c>
      <c r="E1163" s="1">
        <v>0</v>
      </c>
      <c r="F1163" s="4">
        <f t="shared" si="36"/>
        <v>0.4241573033707865</v>
      </c>
      <c r="G1163" s="4">
        <f t="shared" si="37"/>
        <v>0</v>
      </c>
    </row>
    <row r="1164" spans="1:7" x14ac:dyDescent="0.25">
      <c r="A1164" s="8">
        <v>1575</v>
      </c>
      <c r="B1164" t="s">
        <v>1830</v>
      </c>
      <c r="C1164" s="1">
        <v>355</v>
      </c>
      <c r="D1164" s="1">
        <v>0</v>
      </c>
      <c r="E1164" s="1">
        <v>0</v>
      </c>
      <c r="F1164" s="4">
        <f t="shared" si="36"/>
        <v>0</v>
      </c>
      <c r="G1164" s="4">
        <f t="shared" si="37"/>
        <v>0</v>
      </c>
    </row>
    <row r="1165" spans="1:7" x14ac:dyDescent="0.25">
      <c r="A1165" s="8">
        <v>407</v>
      </c>
      <c r="B1165" t="s">
        <v>2030</v>
      </c>
      <c r="C1165" s="1">
        <v>355</v>
      </c>
      <c r="D1165" s="1">
        <v>0</v>
      </c>
      <c r="E1165" s="1">
        <v>0</v>
      </c>
      <c r="F1165" s="4">
        <f t="shared" si="36"/>
        <v>0</v>
      </c>
      <c r="G1165" s="4">
        <f t="shared" si="37"/>
        <v>0</v>
      </c>
    </row>
    <row r="1166" spans="1:7" x14ac:dyDescent="0.25">
      <c r="A1166" s="8">
        <v>166</v>
      </c>
      <c r="B1166" t="s">
        <v>2111</v>
      </c>
      <c r="C1166" s="1">
        <v>355</v>
      </c>
      <c r="D1166" s="1">
        <v>0</v>
      </c>
      <c r="E1166" s="1">
        <v>0</v>
      </c>
      <c r="F1166" s="4">
        <f t="shared" si="36"/>
        <v>0</v>
      </c>
      <c r="G1166" s="4">
        <f t="shared" si="37"/>
        <v>0</v>
      </c>
    </row>
    <row r="1167" spans="1:7" x14ac:dyDescent="0.25">
      <c r="A1167" s="8">
        <v>2260</v>
      </c>
      <c r="B1167" t="s">
        <v>875</v>
      </c>
      <c r="C1167" s="1">
        <v>354</v>
      </c>
      <c r="D1167" s="1">
        <v>251</v>
      </c>
      <c r="E1167" s="1">
        <v>0</v>
      </c>
      <c r="F1167" s="4">
        <f t="shared" si="36"/>
        <v>0.70903954802259883</v>
      </c>
      <c r="G1167" s="4">
        <f t="shared" si="37"/>
        <v>0</v>
      </c>
    </row>
    <row r="1168" spans="1:7" x14ac:dyDescent="0.25">
      <c r="A1168" s="8">
        <v>677</v>
      </c>
      <c r="B1168" t="s">
        <v>1603</v>
      </c>
      <c r="C1168" s="1">
        <v>354</v>
      </c>
      <c r="D1168" s="1">
        <v>3</v>
      </c>
      <c r="E1168" s="1">
        <v>0</v>
      </c>
      <c r="F1168" s="4">
        <f t="shared" si="36"/>
        <v>8.4745762711864406E-3</v>
      </c>
      <c r="G1168" s="4">
        <f t="shared" si="37"/>
        <v>0</v>
      </c>
    </row>
    <row r="1169" spans="1:7" x14ac:dyDescent="0.25">
      <c r="A1169" s="8">
        <v>842</v>
      </c>
      <c r="B1169" t="s">
        <v>1268</v>
      </c>
      <c r="C1169" s="1">
        <v>352</v>
      </c>
      <c r="D1169" s="1">
        <v>235</v>
      </c>
      <c r="E1169" s="1">
        <v>0</v>
      </c>
      <c r="F1169" s="4">
        <f t="shared" si="36"/>
        <v>0.66761363636363635</v>
      </c>
      <c r="G1169" s="4">
        <f t="shared" si="37"/>
        <v>0</v>
      </c>
    </row>
    <row r="1170" spans="1:7" x14ac:dyDescent="0.25">
      <c r="A1170" s="8">
        <v>792</v>
      </c>
      <c r="B1170" t="s">
        <v>537</v>
      </c>
      <c r="C1170" s="1">
        <v>352</v>
      </c>
      <c r="D1170" s="1">
        <v>0</v>
      </c>
      <c r="E1170" s="1">
        <v>0</v>
      </c>
      <c r="F1170" s="4">
        <f t="shared" si="36"/>
        <v>0</v>
      </c>
      <c r="G1170" s="4">
        <f t="shared" si="37"/>
        <v>0</v>
      </c>
    </row>
    <row r="1171" spans="1:7" x14ac:dyDescent="0.25">
      <c r="A1171" s="8">
        <v>1673</v>
      </c>
      <c r="B1171" t="s">
        <v>1852</v>
      </c>
      <c r="C1171" s="1">
        <v>351</v>
      </c>
      <c r="D1171" s="1">
        <v>0</v>
      </c>
      <c r="E1171" s="1">
        <v>0</v>
      </c>
      <c r="F1171" s="4">
        <f t="shared" si="36"/>
        <v>0</v>
      </c>
      <c r="G1171" s="4">
        <f t="shared" si="37"/>
        <v>0</v>
      </c>
    </row>
    <row r="1172" spans="1:7" x14ac:dyDescent="0.25">
      <c r="A1172" s="8">
        <v>1143</v>
      </c>
      <c r="B1172" t="s">
        <v>709</v>
      </c>
      <c r="C1172" s="1">
        <v>351</v>
      </c>
      <c r="D1172" s="1">
        <v>118</v>
      </c>
      <c r="E1172" s="1">
        <v>0</v>
      </c>
      <c r="F1172" s="4">
        <f t="shared" si="36"/>
        <v>0.33618233618233617</v>
      </c>
      <c r="G1172" s="4">
        <f t="shared" si="37"/>
        <v>0</v>
      </c>
    </row>
    <row r="1173" spans="1:7" x14ac:dyDescent="0.25">
      <c r="A1173" s="8">
        <v>866</v>
      </c>
      <c r="B1173" t="s">
        <v>1662</v>
      </c>
      <c r="C1173" s="1">
        <v>351</v>
      </c>
      <c r="D1173" s="1">
        <v>0</v>
      </c>
      <c r="E1173" s="1">
        <v>0</v>
      </c>
      <c r="F1173" s="4">
        <f t="shared" si="36"/>
        <v>0</v>
      </c>
      <c r="G1173" s="4">
        <f t="shared" si="37"/>
        <v>0</v>
      </c>
    </row>
    <row r="1174" spans="1:7" x14ac:dyDescent="0.25">
      <c r="A1174" s="8">
        <v>490</v>
      </c>
      <c r="B1174" t="s">
        <v>1351</v>
      </c>
      <c r="C1174" s="1">
        <v>351</v>
      </c>
      <c r="D1174" s="1">
        <v>0</v>
      </c>
      <c r="E1174" s="1">
        <v>0</v>
      </c>
      <c r="F1174" s="4">
        <f t="shared" si="36"/>
        <v>0</v>
      </c>
      <c r="G1174" s="4">
        <f t="shared" si="37"/>
        <v>0</v>
      </c>
    </row>
    <row r="1175" spans="1:7" x14ac:dyDescent="0.25">
      <c r="A1175" s="8">
        <v>1996</v>
      </c>
      <c r="B1175" t="s">
        <v>1723</v>
      </c>
      <c r="C1175" s="1">
        <v>350</v>
      </c>
      <c r="D1175" s="1">
        <v>0</v>
      </c>
      <c r="E1175" s="1">
        <v>0</v>
      </c>
      <c r="F1175" s="4">
        <f t="shared" si="36"/>
        <v>0</v>
      </c>
      <c r="G1175" s="4">
        <f t="shared" si="37"/>
        <v>0</v>
      </c>
    </row>
    <row r="1176" spans="1:7" x14ac:dyDescent="0.25">
      <c r="A1176" s="8">
        <v>1617</v>
      </c>
      <c r="B1176" t="s">
        <v>42</v>
      </c>
      <c r="C1176" s="1">
        <v>350</v>
      </c>
      <c r="D1176" s="1">
        <v>0</v>
      </c>
      <c r="E1176" s="1">
        <v>0</v>
      </c>
      <c r="F1176" s="4">
        <f t="shared" si="36"/>
        <v>0</v>
      </c>
      <c r="G1176" s="4">
        <f t="shared" si="37"/>
        <v>0</v>
      </c>
    </row>
    <row r="1177" spans="1:7" x14ac:dyDescent="0.25">
      <c r="A1177" s="8">
        <v>550</v>
      </c>
      <c r="B1177" t="s">
        <v>738</v>
      </c>
      <c r="C1177" s="1">
        <v>350</v>
      </c>
      <c r="D1177" s="1">
        <v>82</v>
      </c>
      <c r="E1177" s="1">
        <v>0</v>
      </c>
      <c r="F1177" s="4">
        <f t="shared" si="36"/>
        <v>0.23428571428571429</v>
      </c>
      <c r="G1177" s="4">
        <f t="shared" si="37"/>
        <v>0</v>
      </c>
    </row>
    <row r="1178" spans="1:7" x14ac:dyDescent="0.25">
      <c r="A1178" s="8">
        <v>1688</v>
      </c>
      <c r="B1178" t="s">
        <v>1803</v>
      </c>
      <c r="C1178" s="1">
        <v>349</v>
      </c>
      <c r="D1178" s="1">
        <v>0</v>
      </c>
      <c r="E1178" s="1">
        <v>0</v>
      </c>
      <c r="F1178" s="4">
        <f t="shared" si="36"/>
        <v>0</v>
      </c>
      <c r="G1178" s="4">
        <f t="shared" si="37"/>
        <v>0</v>
      </c>
    </row>
    <row r="1179" spans="1:7" x14ac:dyDescent="0.25">
      <c r="A1179" s="8">
        <v>1607</v>
      </c>
      <c r="B1179" t="s">
        <v>1666</v>
      </c>
      <c r="C1179" s="1">
        <v>349</v>
      </c>
      <c r="D1179" s="1">
        <v>0</v>
      </c>
      <c r="E1179" s="1">
        <v>0</v>
      </c>
      <c r="F1179" s="4">
        <f t="shared" si="36"/>
        <v>0</v>
      </c>
      <c r="G1179" s="4">
        <f t="shared" si="37"/>
        <v>0</v>
      </c>
    </row>
    <row r="1180" spans="1:7" x14ac:dyDescent="0.25">
      <c r="A1180" s="8">
        <v>1576</v>
      </c>
      <c r="B1180" t="s">
        <v>1836</v>
      </c>
      <c r="C1180" s="1">
        <v>349</v>
      </c>
      <c r="D1180" s="1">
        <v>0</v>
      </c>
      <c r="E1180" s="1">
        <v>0</v>
      </c>
      <c r="F1180" s="4">
        <f t="shared" si="36"/>
        <v>0</v>
      </c>
      <c r="G1180" s="4">
        <f t="shared" si="37"/>
        <v>0</v>
      </c>
    </row>
    <row r="1181" spans="1:7" x14ac:dyDescent="0.25">
      <c r="A1181" s="8">
        <v>612</v>
      </c>
      <c r="B1181" t="s">
        <v>1094</v>
      </c>
      <c r="C1181" s="1">
        <v>349</v>
      </c>
      <c r="D1181" s="1">
        <v>64</v>
      </c>
      <c r="E1181" s="1">
        <v>0</v>
      </c>
      <c r="F1181" s="4">
        <f t="shared" si="36"/>
        <v>0.18338108882521489</v>
      </c>
      <c r="G1181" s="4">
        <f t="shared" si="37"/>
        <v>0</v>
      </c>
    </row>
    <row r="1182" spans="1:7" x14ac:dyDescent="0.25">
      <c r="A1182" s="8">
        <v>554</v>
      </c>
      <c r="B1182" t="s">
        <v>766</v>
      </c>
      <c r="C1182" s="1">
        <v>348</v>
      </c>
      <c r="D1182" s="1">
        <v>33</v>
      </c>
      <c r="E1182" s="1">
        <v>0</v>
      </c>
      <c r="F1182" s="4">
        <f t="shared" si="36"/>
        <v>9.4827586206896547E-2</v>
      </c>
      <c r="G1182" s="4">
        <f t="shared" si="37"/>
        <v>0</v>
      </c>
    </row>
    <row r="1183" spans="1:7" x14ac:dyDescent="0.25">
      <c r="A1183" s="8">
        <v>801</v>
      </c>
      <c r="B1183" t="s">
        <v>68</v>
      </c>
      <c r="C1183" s="1">
        <v>347</v>
      </c>
      <c r="D1183" s="1">
        <v>187</v>
      </c>
      <c r="E1183" s="1">
        <v>0</v>
      </c>
      <c r="F1183" s="4">
        <f t="shared" si="36"/>
        <v>0.5389048991354467</v>
      </c>
      <c r="G1183" s="4">
        <f t="shared" si="37"/>
        <v>0</v>
      </c>
    </row>
    <row r="1184" spans="1:7" x14ac:dyDescent="0.25">
      <c r="A1184" s="8">
        <v>1920</v>
      </c>
      <c r="B1184" t="s">
        <v>1792</v>
      </c>
      <c r="C1184" s="1">
        <v>346</v>
      </c>
      <c r="D1184" s="1">
        <v>0</v>
      </c>
      <c r="E1184" s="1">
        <v>0</v>
      </c>
      <c r="F1184" s="4">
        <f t="shared" si="36"/>
        <v>0</v>
      </c>
      <c r="G1184" s="4">
        <f t="shared" si="37"/>
        <v>0</v>
      </c>
    </row>
    <row r="1185" spans="1:7" x14ac:dyDescent="0.25">
      <c r="A1185" s="8">
        <v>1306</v>
      </c>
      <c r="B1185" t="s">
        <v>1862</v>
      </c>
      <c r="C1185" s="1">
        <v>344</v>
      </c>
      <c r="D1185" s="1">
        <v>0</v>
      </c>
      <c r="E1185" s="1">
        <v>0</v>
      </c>
      <c r="F1185" s="4">
        <f t="shared" si="36"/>
        <v>0</v>
      </c>
      <c r="G1185" s="4">
        <f t="shared" si="37"/>
        <v>0</v>
      </c>
    </row>
    <row r="1186" spans="1:7" x14ac:dyDescent="0.25">
      <c r="A1186" s="8">
        <v>1212</v>
      </c>
      <c r="B1186" t="s">
        <v>563</v>
      </c>
      <c r="C1186" s="1">
        <v>343</v>
      </c>
      <c r="D1186" s="1">
        <v>66</v>
      </c>
      <c r="E1186" s="1">
        <v>0</v>
      </c>
      <c r="F1186" s="4">
        <f t="shared" si="36"/>
        <v>0.1924198250728863</v>
      </c>
      <c r="G1186" s="4">
        <f t="shared" si="37"/>
        <v>0</v>
      </c>
    </row>
    <row r="1187" spans="1:7" x14ac:dyDescent="0.25">
      <c r="A1187" s="8">
        <v>1364</v>
      </c>
      <c r="B1187" t="s">
        <v>669</v>
      </c>
      <c r="C1187" s="1">
        <v>343</v>
      </c>
      <c r="D1187" s="1">
        <v>113</v>
      </c>
      <c r="E1187" s="1">
        <v>0</v>
      </c>
      <c r="F1187" s="4">
        <f t="shared" si="36"/>
        <v>0.32944606413994171</v>
      </c>
      <c r="G1187" s="4">
        <f t="shared" si="37"/>
        <v>0</v>
      </c>
    </row>
    <row r="1188" spans="1:7" x14ac:dyDescent="0.25">
      <c r="A1188" s="8">
        <v>1528</v>
      </c>
      <c r="B1188" t="s">
        <v>585</v>
      </c>
      <c r="C1188" s="1">
        <v>342</v>
      </c>
      <c r="D1188" s="1">
        <v>150</v>
      </c>
      <c r="E1188" s="1">
        <v>0</v>
      </c>
      <c r="F1188" s="4">
        <f t="shared" si="36"/>
        <v>0.43859649122807015</v>
      </c>
      <c r="G1188" s="4">
        <f t="shared" si="37"/>
        <v>0</v>
      </c>
    </row>
    <row r="1189" spans="1:7" x14ac:dyDescent="0.25">
      <c r="A1189" s="8">
        <v>1326</v>
      </c>
      <c r="B1189" t="s">
        <v>1860</v>
      </c>
      <c r="C1189" s="1">
        <v>342</v>
      </c>
      <c r="D1189" s="1">
        <v>0</v>
      </c>
      <c r="E1189" s="1">
        <v>0</v>
      </c>
      <c r="F1189" s="4">
        <f t="shared" si="36"/>
        <v>0</v>
      </c>
      <c r="G1189" s="4">
        <f t="shared" si="37"/>
        <v>0</v>
      </c>
    </row>
    <row r="1190" spans="1:7" x14ac:dyDescent="0.25">
      <c r="A1190" s="8">
        <v>2070</v>
      </c>
      <c r="B1190" t="s">
        <v>1731</v>
      </c>
      <c r="C1190" s="1">
        <v>341</v>
      </c>
      <c r="D1190" s="1">
        <v>0</v>
      </c>
      <c r="E1190" s="1">
        <v>0</v>
      </c>
      <c r="F1190" s="4">
        <f t="shared" si="36"/>
        <v>0</v>
      </c>
      <c r="G1190" s="4">
        <f t="shared" si="37"/>
        <v>0</v>
      </c>
    </row>
    <row r="1191" spans="1:7" x14ac:dyDescent="0.25">
      <c r="A1191" s="8">
        <v>1681</v>
      </c>
      <c r="B1191" t="s">
        <v>1794</v>
      </c>
      <c r="C1191" s="1">
        <v>340</v>
      </c>
      <c r="D1191" s="1">
        <v>0</v>
      </c>
      <c r="E1191" s="1">
        <v>0</v>
      </c>
      <c r="F1191" s="4">
        <f t="shared" si="36"/>
        <v>0</v>
      </c>
      <c r="G1191" s="4">
        <f t="shared" si="37"/>
        <v>0</v>
      </c>
    </row>
    <row r="1192" spans="1:7" x14ac:dyDescent="0.25">
      <c r="A1192" s="8">
        <v>1799</v>
      </c>
      <c r="B1192" t="s">
        <v>1499</v>
      </c>
      <c r="C1192" s="1">
        <v>340</v>
      </c>
      <c r="D1192" s="1">
        <v>50</v>
      </c>
      <c r="E1192" s="1">
        <v>0</v>
      </c>
      <c r="F1192" s="4">
        <f t="shared" si="36"/>
        <v>0.14705882352941177</v>
      </c>
      <c r="G1192" s="4">
        <f t="shared" si="37"/>
        <v>0</v>
      </c>
    </row>
    <row r="1193" spans="1:7" x14ac:dyDescent="0.25">
      <c r="A1193" s="8">
        <v>1539</v>
      </c>
      <c r="B1193" t="s">
        <v>1341</v>
      </c>
      <c r="C1193" s="1">
        <v>340</v>
      </c>
      <c r="D1193" s="1">
        <v>84</v>
      </c>
      <c r="E1193" s="1">
        <v>0</v>
      </c>
      <c r="F1193" s="4">
        <f t="shared" si="36"/>
        <v>0.24705882352941178</v>
      </c>
      <c r="G1193" s="4">
        <f t="shared" si="37"/>
        <v>0</v>
      </c>
    </row>
    <row r="1194" spans="1:7" x14ac:dyDescent="0.25">
      <c r="A1194" s="8">
        <v>1253</v>
      </c>
      <c r="B1194" t="s">
        <v>1646</v>
      </c>
      <c r="C1194" s="1">
        <v>340</v>
      </c>
      <c r="D1194" s="1">
        <v>0</v>
      </c>
      <c r="E1194" s="1">
        <v>0</v>
      </c>
      <c r="F1194" s="4">
        <f t="shared" si="36"/>
        <v>0</v>
      </c>
      <c r="G1194" s="4">
        <f t="shared" si="37"/>
        <v>0</v>
      </c>
    </row>
    <row r="1195" spans="1:7" x14ac:dyDescent="0.25">
      <c r="A1195" s="8">
        <v>1082</v>
      </c>
      <c r="B1195" t="s">
        <v>693</v>
      </c>
      <c r="C1195" s="1">
        <v>340</v>
      </c>
      <c r="D1195" s="1">
        <v>149</v>
      </c>
      <c r="E1195" s="1">
        <v>25</v>
      </c>
      <c r="F1195" s="4">
        <f t="shared" si="36"/>
        <v>0.43823529411764706</v>
      </c>
      <c r="G1195" s="4">
        <f t="shared" si="37"/>
        <v>7.3529411764705885E-2</v>
      </c>
    </row>
    <row r="1196" spans="1:7" x14ac:dyDescent="0.25">
      <c r="A1196" s="8">
        <v>1501</v>
      </c>
      <c r="B1196" t="s">
        <v>1626</v>
      </c>
      <c r="C1196" s="1">
        <v>339</v>
      </c>
      <c r="D1196" s="1">
        <v>0</v>
      </c>
      <c r="E1196" s="1">
        <v>0</v>
      </c>
      <c r="F1196" s="4">
        <f t="shared" si="36"/>
        <v>0</v>
      </c>
      <c r="G1196" s="4">
        <f t="shared" si="37"/>
        <v>0</v>
      </c>
    </row>
    <row r="1197" spans="1:7" x14ac:dyDescent="0.25">
      <c r="A1197" s="8">
        <v>1331</v>
      </c>
      <c r="B1197" t="s">
        <v>1262</v>
      </c>
      <c r="C1197" s="1">
        <v>339</v>
      </c>
      <c r="D1197" s="1">
        <v>130</v>
      </c>
      <c r="E1197" s="1">
        <v>0</v>
      </c>
      <c r="F1197" s="4">
        <f t="shared" si="36"/>
        <v>0.38348082595870209</v>
      </c>
      <c r="G1197" s="4">
        <f t="shared" si="37"/>
        <v>0</v>
      </c>
    </row>
    <row r="1198" spans="1:7" x14ac:dyDescent="0.25">
      <c r="A1198" s="8">
        <v>998</v>
      </c>
      <c r="B1198" t="s">
        <v>1381</v>
      </c>
      <c r="C1198" s="1">
        <v>339</v>
      </c>
      <c r="D1198" s="1">
        <v>88</v>
      </c>
      <c r="E1198" s="1">
        <v>0</v>
      </c>
      <c r="F1198" s="4">
        <f t="shared" si="36"/>
        <v>0.25958702064896755</v>
      </c>
      <c r="G1198" s="4">
        <f t="shared" si="37"/>
        <v>0</v>
      </c>
    </row>
    <row r="1199" spans="1:7" x14ac:dyDescent="0.25">
      <c r="A1199" s="8">
        <v>52</v>
      </c>
      <c r="B1199" t="s">
        <v>1990</v>
      </c>
      <c r="C1199" s="1">
        <v>339</v>
      </c>
      <c r="D1199" s="1">
        <v>0</v>
      </c>
      <c r="E1199" s="1">
        <v>0</v>
      </c>
      <c r="F1199" s="4">
        <f t="shared" si="36"/>
        <v>0</v>
      </c>
      <c r="G1199" s="4">
        <f t="shared" si="37"/>
        <v>0</v>
      </c>
    </row>
    <row r="1200" spans="1:7" x14ac:dyDescent="0.25">
      <c r="A1200" s="8">
        <v>953</v>
      </c>
      <c r="B1200" t="s">
        <v>1902</v>
      </c>
      <c r="C1200" s="1">
        <v>338</v>
      </c>
      <c r="D1200" s="1">
        <v>0</v>
      </c>
      <c r="E1200" s="1">
        <v>0</v>
      </c>
      <c r="F1200" s="4">
        <f t="shared" si="36"/>
        <v>0</v>
      </c>
      <c r="G1200" s="4">
        <f t="shared" si="37"/>
        <v>0</v>
      </c>
    </row>
    <row r="1201" spans="1:7" x14ac:dyDescent="0.25">
      <c r="A1201" s="8">
        <v>985</v>
      </c>
      <c r="B1201" t="s">
        <v>1608</v>
      </c>
      <c r="C1201" s="1">
        <v>338</v>
      </c>
      <c r="D1201" s="1">
        <v>0</v>
      </c>
      <c r="E1201" s="1">
        <v>0</v>
      </c>
      <c r="F1201" s="4">
        <f t="shared" si="36"/>
        <v>0</v>
      </c>
      <c r="G1201" s="4">
        <f t="shared" si="37"/>
        <v>0</v>
      </c>
    </row>
    <row r="1202" spans="1:7" x14ac:dyDescent="0.25">
      <c r="A1202" s="8">
        <v>406</v>
      </c>
      <c r="B1202" t="s">
        <v>943</v>
      </c>
      <c r="C1202" s="1">
        <v>338</v>
      </c>
      <c r="D1202" s="1">
        <v>94</v>
      </c>
      <c r="E1202" s="1">
        <v>0</v>
      </c>
      <c r="F1202" s="4">
        <f t="shared" si="36"/>
        <v>0.27810650887573962</v>
      </c>
      <c r="G1202" s="4">
        <f t="shared" si="37"/>
        <v>0</v>
      </c>
    </row>
    <row r="1203" spans="1:7" x14ac:dyDescent="0.25">
      <c r="A1203" s="8">
        <v>35</v>
      </c>
      <c r="B1203" t="s">
        <v>811</v>
      </c>
      <c r="C1203" s="1">
        <v>338</v>
      </c>
      <c r="D1203" s="1">
        <v>0</v>
      </c>
      <c r="E1203" s="1">
        <v>0</v>
      </c>
      <c r="F1203" s="4">
        <f t="shared" si="36"/>
        <v>0</v>
      </c>
      <c r="G1203" s="4">
        <f t="shared" si="37"/>
        <v>0</v>
      </c>
    </row>
    <row r="1204" spans="1:7" x14ac:dyDescent="0.25">
      <c r="A1204" s="8">
        <v>1935</v>
      </c>
      <c r="B1204" t="s">
        <v>696</v>
      </c>
      <c r="C1204" s="1">
        <v>337</v>
      </c>
      <c r="D1204" s="1">
        <v>131</v>
      </c>
      <c r="E1204" s="1">
        <v>0</v>
      </c>
      <c r="F1204" s="4">
        <f t="shared" si="36"/>
        <v>0.38872403560830859</v>
      </c>
      <c r="G1204" s="4">
        <f t="shared" si="37"/>
        <v>0</v>
      </c>
    </row>
    <row r="1205" spans="1:7" x14ac:dyDescent="0.25">
      <c r="A1205" s="8">
        <v>1319</v>
      </c>
      <c r="B1205" t="s">
        <v>1667</v>
      </c>
      <c r="C1205" s="1">
        <v>337</v>
      </c>
      <c r="D1205" s="1">
        <v>0</v>
      </c>
      <c r="E1205" s="1">
        <v>0</v>
      </c>
      <c r="F1205" s="4">
        <f t="shared" si="36"/>
        <v>0</v>
      </c>
      <c r="G1205" s="4">
        <f t="shared" si="37"/>
        <v>0</v>
      </c>
    </row>
    <row r="1206" spans="1:7" x14ac:dyDescent="0.25">
      <c r="A1206" s="8">
        <v>750</v>
      </c>
      <c r="B1206" t="s">
        <v>1983</v>
      </c>
      <c r="C1206" s="1">
        <v>337</v>
      </c>
      <c r="D1206" s="1">
        <v>0</v>
      </c>
      <c r="E1206" s="1">
        <v>0</v>
      </c>
      <c r="F1206" s="4">
        <f t="shared" si="36"/>
        <v>0</v>
      </c>
      <c r="G1206" s="4">
        <f t="shared" si="37"/>
        <v>0</v>
      </c>
    </row>
    <row r="1207" spans="1:7" x14ac:dyDescent="0.25">
      <c r="A1207" s="8">
        <v>537</v>
      </c>
      <c r="B1207" t="s">
        <v>2025</v>
      </c>
      <c r="C1207" s="1">
        <v>337</v>
      </c>
      <c r="D1207" s="1">
        <v>0</v>
      </c>
      <c r="E1207" s="1">
        <v>0</v>
      </c>
      <c r="F1207" s="4">
        <f t="shared" si="36"/>
        <v>0</v>
      </c>
      <c r="G1207" s="4">
        <f t="shared" si="37"/>
        <v>0</v>
      </c>
    </row>
    <row r="1208" spans="1:7" x14ac:dyDescent="0.25">
      <c r="A1208" s="8">
        <v>236</v>
      </c>
      <c r="B1208" t="s">
        <v>1167</v>
      </c>
      <c r="C1208" s="1">
        <v>337</v>
      </c>
      <c r="D1208" s="1">
        <v>45</v>
      </c>
      <c r="E1208" s="1">
        <v>0</v>
      </c>
      <c r="F1208" s="4">
        <f t="shared" si="36"/>
        <v>0.13353115727002968</v>
      </c>
      <c r="G1208" s="4">
        <f t="shared" si="37"/>
        <v>0</v>
      </c>
    </row>
    <row r="1209" spans="1:7" x14ac:dyDescent="0.25">
      <c r="A1209" s="8">
        <v>138</v>
      </c>
      <c r="B1209" t="s">
        <v>984</v>
      </c>
      <c r="C1209" s="1">
        <v>336</v>
      </c>
      <c r="D1209" s="1">
        <v>86</v>
      </c>
      <c r="E1209" s="1">
        <v>0</v>
      </c>
      <c r="F1209" s="4">
        <f t="shared" si="36"/>
        <v>0.25595238095238093</v>
      </c>
      <c r="G1209" s="4">
        <f t="shared" si="37"/>
        <v>0</v>
      </c>
    </row>
    <row r="1210" spans="1:7" x14ac:dyDescent="0.25">
      <c r="A1210" s="8">
        <v>606</v>
      </c>
      <c r="B1210" t="s">
        <v>567</v>
      </c>
      <c r="C1210" s="1">
        <v>334</v>
      </c>
      <c r="D1210" s="1">
        <v>80</v>
      </c>
      <c r="E1210" s="1">
        <v>0</v>
      </c>
      <c r="F1210" s="4">
        <f t="shared" si="36"/>
        <v>0.23952095808383234</v>
      </c>
      <c r="G1210" s="4">
        <f t="shared" si="37"/>
        <v>0</v>
      </c>
    </row>
    <row r="1211" spans="1:7" x14ac:dyDescent="0.25">
      <c r="A1211" s="8">
        <v>654</v>
      </c>
      <c r="B1211" t="s">
        <v>544</v>
      </c>
      <c r="C1211" s="1">
        <v>334</v>
      </c>
      <c r="D1211" s="1">
        <v>22</v>
      </c>
      <c r="E1211" s="1">
        <v>0</v>
      </c>
      <c r="F1211" s="4">
        <f t="shared" si="36"/>
        <v>6.5868263473053898E-2</v>
      </c>
      <c r="G1211" s="4">
        <f t="shared" si="37"/>
        <v>0</v>
      </c>
    </row>
    <row r="1212" spans="1:7" x14ac:dyDescent="0.25">
      <c r="A1212" s="8">
        <v>474</v>
      </c>
      <c r="B1212" t="s">
        <v>686</v>
      </c>
      <c r="C1212" s="1">
        <v>334</v>
      </c>
      <c r="D1212" s="1">
        <v>135</v>
      </c>
      <c r="E1212" s="1">
        <v>0</v>
      </c>
      <c r="F1212" s="4">
        <f t="shared" si="36"/>
        <v>0.40419161676646709</v>
      </c>
      <c r="G1212" s="4">
        <f t="shared" si="37"/>
        <v>0</v>
      </c>
    </row>
    <row r="1213" spans="1:7" x14ac:dyDescent="0.25">
      <c r="A1213" s="8">
        <v>26</v>
      </c>
      <c r="B1213" t="s">
        <v>697</v>
      </c>
      <c r="C1213" s="1">
        <v>334</v>
      </c>
      <c r="D1213" s="1">
        <v>115</v>
      </c>
      <c r="E1213" s="1">
        <v>0</v>
      </c>
      <c r="F1213" s="4">
        <f t="shared" si="36"/>
        <v>0.34431137724550898</v>
      </c>
      <c r="G1213" s="4">
        <f t="shared" si="37"/>
        <v>0</v>
      </c>
    </row>
    <row r="1214" spans="1:7" x14ac:dyDescent="0.25">
      <c r="A1214" s="8">
        <v>1337</v>
      </c>
      <c r="B1214" t="s">
        <v>1561</v>
      </c>
      <c r="C1214" s="1">
        <v>333</v>
      </c>
      <c r="D1214" s="1">
        <v>12</v>
      </c>
      <c r="E1214" s="1">
        <v>0</v>
      </c>
      <c r="F1214" s="4">
        <f t="shared" si="36"/>
        <v>3.6036036036036036E-2</v>
      </c>
      <c r="G1214" s="4">
        <f t="shared" si="37"/>
        <v>0</v>
      </c>
    </row>
    <row r="1215" spans="1:7" x14ac:dyDescent="0.25">
      <c r="A1215" s="8">
        <v>908</v>
      </c>
      <c r="B1215" t="s">
        <v>660</v>
      </c>
      <c r="C1215" s="1">
        <v>333</v>
      </c>
      <c r="D1215" s="1">
        <v>0</v>
      </c>
      <c r="E1215" s="1">
        <v>0</v>
      </c>
      <c r="F1215" s="4">
        <f t="shared" si="36"/>
        <v>0</v>
      </c>
      <c r="G1215" s="4">
        <f t="shared" si="37"/>
        <v>0</v>
      </c>
    </row>
    <row r="1216" spans="1:7" x14ac:dyDescent="0.25">
      <c r="A1216" s="8">
        <v>2118</v>
      </c>
      <c r="B1216" t="s">
        <v>940</v>
      </c>
      <c r="C1216" s="1">
        <v>332</v>
      </c>
      <c r="D1216" s="1">
        <v>182</v>
      </c>
      <c r="E1216" s="1">
        <v>0</v>
      </c>
      <c r="F1216" s="4">
        <f t="shared" si="36"/>
        <v>0.54819277108433739</v>
      </c>
      <c r="G1216" s="4">
        <f t="shared" si="37"/>
        <v>0</v>
      </c>
    </row>
    <row r="1217" spans="1:7" x14ac:dyDescent="0.25">
      <c r="A1217" s="8">
        <v>1717</v>
      </c>
      <c r="B1217" t="s">
        <v>1625</v>
      </c>
      <c r="C1217" s="1">
        <v>330</v>
      </c>
      <c r="D1217" s="1">
        <v>0</v>
      </c>
      <c r="E1217" s="1">
        <v>0</v>
      </c>
      <c r="F1217" s="4">
        <f t="shared" si="36"/>
        <v>0</v>
      </c>
      <c r="G1217" s="4">
        <f t="shared" si="37"/>
        <v>0</v>
      </c>
    </row>
    <row r="1218" spans="1:7" x14ac:dyDescent="0.25">
      <c r="A1218" s="8">
        <v>999</v>
      </c>
      <c r="B1218" t="s">
        <v>1917</v>
      </c>
      <c r="C1218" s="1">
        <v>330</v>
      </c>
      <c r="D1218" s="1">
        <v>0</v>
      </c>
      <c r="E1218" s="1">
        <v>0</v>
      </c>
      <c r="F1218" s="4">
        <f t="shared" si="36"/>
        <v>0</v>
      </c>
      <c r="G1218" s="4">
        <f t="shared" si="37"/>
        <v>0</v>
      </c>
    </row>
    <row r="1219" spans="1:7" x14ac:dyDescent="0.25">
      <c r="A1219" s="8">
        <v>897</v>
      </c>
      <c r="B1219" t="s">
        <v>1663</v>
      </c>
      <c r="C1219" s="1">
        <v>330</v>
      </c>
      <c r="D1219" s="1">
        <v>1</v>
      </c>
      <c r="E1219" s="1">
        <v>0</v>
      </c>
      <c r="F1219" s="4">
        <f t="shared" si="36"/>
        <v>3.0303030303030303E-3</v>
      </c>
      <c r="G1219" s="4">
        <f t="shared" si="37"/>
        <v>0</v>
      </c>
    </row>
    <row r="1220" spans="1:7" x14ac:dyDescent="0.25">
      <c r="A1220" s="8">
        <v>114</v>
      </c>
      <c r="B1220" t="s">
        <v>2102</v>
      </c>
      <c r="C1220" s="1">
        <v>329</v>
      </c>
      <c r="D1220" s="1">
        <v>0</v>
      </c>
      <c r="E1220" s="1">
        <v>0</v>
      </c>
      <c r="F1220" s="4">
        <f t="shared" si="36"/>
        <v>0</v>
      </c>
      <c r="G1220" s="4">
        <f t="shared" si="37"/>
        <v>0</v>
      </c>
    </row>
    <row r="1221" spans="1:7" x14ac:dyDescent="0.25">
      <c r="A1221" s="8">
        <v>1872</v>
      </c>
      <c r="B1221" t="s">
        <v>1772</v>
      </c>
      <c r="C1221" s="1">
        <v>328</v>
      </c>
      <c r="D1221" s="1">
        <v>0</v>
      </c>
      <c r="E1221" s="1">
        <v>0</v>
      </c>
      <c r="F1221" s="4">
        <f t="shared" si="36"/>
        <v>0</v>
      </c>
      <c r="G1221" s="4">
        <f t="shared" si="37"/>
        <v>0</v>
      </c>
    </row>
    <row r="1222" spans="1:7" x14ac:dyDescent="0.25">
      <c r="A1222" s="8">
        <v>1190</v>
      </c>
      <c r="B1222" t="s">
        <v>543</v>
      </c>
      <c r="C1222" s="1">
        <v>328</v>
      </c>
      <c r="D1222" s="1">
        <v>0</v>
      </c>
      <c r="E1222" s="1">
        <v>0</v>
      </c>
      <c r="F1222" s="4">
        <f t="shared" si="36"/>
        <v>0</v>
      </c>
      <c r="G1222" s="4">
        <f t="shared" si="37"/>
        <v>0</v>
      </c>
    </row>
    <row r="1223" spans="1:7" x14ac:dyDescent="0.25">
      <c r="A1223" s="8">
        <v>637</v>
      </c>
      <c r="B1223" t="s">
        <v>536</v>
      </c>
      <c r="C1223" s="1">
        <v>328</v>
      </c>
      <c r="D1223" s="1">
        <v>0</v>
      </c>
      <c r="E1223" s="1">
        <v>0</v>
      </c>
      <c r="F1223" s="4">
        <f t="shared" ref="F1223:F1286" si="38">+IFERROR(D1223/C1223,0)</f>
        <v>0</v>
      </c>
      <c r="G1223" s="4">
        <f t="shared" si="37"/>
        <v>0</v>
      </c>
    </row>
    <row r="1224" spans="1:7" x14ac:dyDescent="0.25">
      <c r="A1224" s="8">
        <v>619</v>
      </c>
      <c r="B1224" t="s">
        <v>671</v>
      </c>
      <c r="C1224" s="1">
        <v>328</v>
      </c>
      <c r="D1224" s="1">
        <v>155</v>
      </c>
      <c r="E1224" s="1">
        <v>0</v>
      </c>
      <c r="F1224" s="4">
        <f t="shared" si="38"/>
        <v>0.47256097560975607</v>
      </c>
      <c r="G1224" s="4">
        <f t="shared" ref="G1224:G1287" si="39">+IFERROR(E1224/$C1224,0)</f>
        <v>0</v>
      </c>
    </row>
    <row r="1225" spans="1:7" x14ac:dyDescent="0.25">
      <c r="A1225" s="8">
        <v>337</v>
      </c>
      <c r="B1225" t="s">
        <v>1532</v>
      </c>
      <c r="C1225" s="1">
        <v>328</v>
      </c>
      <c r="D1225" s="1">
        <v>29</v>
      </c>
      <c r="E1225" s="1">
        <v>0</v>
      </c>
      <c r="F1225" s="4">
        <f t="shared" si="38"/>
        <v>8.8414634146341459E-2</v>
      </c>
      <c r="G1225" s="4">
        <f t="shared" si="39"/>
        <v>0</v>
      </c>
    </row>
    <row r="1226" spans="1:7" x14ac:dyDescent="0.25">
      <c r="A1226" s="8">
        <v>1553</v>
      </c>
      <c r="B1226" t="s">
        <v>1053</v>
      </c>
      <c r="C1226" s="1">
        <v>327</v>
      </c>
      <c r="D1226" s="1">
        <v>92</v>
      </c>
      <c r="E1226" s="1">
        <v>0</v>
      </c>
      <c r="F1226" s="4">
        <f t="shared" si="38"/>
        <v>0.28134556574923547</v>
      </c>
      <c r="G1226" s="4">
        <f t="shared" si="39"/>
        <v>0</v>
      </c>
    </row>
    <row r="1227" spans="1:7" x14ac:dyDescent="0.25">
      <c r="A1227" s="8">
        <v>1214</v>
      </c>
      <c r="B1227" t="s">
        <v>1134</v>
      </c>
      <c r="C1227" s="1">
        <v>327</v>
      </c>
      <c r="D1227" s="1">
        <v>38</v>
      </c>
      <c r="E1227" s="1">
        <v>0</v>
      </c>
      <c r="F1227" s="4">
        <f t="shared" si="38"/>
        <v>0.11620795107033639</v>
      </c>
      <c r="G1227" s="4">
        <f t="shared" si="39"/>
        <v>0</v>
      </c>
    </row>
    <row r="1228" spans="1:7" x14ac:dyDescent="0.25">
      <c r="A1228" s="8">
        <v>57</v>
      </c>
      <c r="B1228" t="s">
        <v>1008</v>
      </c>
      <c r="C1228" s="1">
        <v>327</v>
      </c>
      <c r="D1228" s="1">
        <v>123</v>
      </c>
      <c r="E1228" s="1">
        <v>0</v>
      </c>
      <c r="F1228" s="4">
        <f t="shared" si="38"/>
        <v>0.37614678899082571</v>
      </c>
      <c r="G1228" s="4">
        <f t="shared" si="39"/>
        <v>0</v>
      </c>
    </row>
    <row r="1229" spans="1:7" x14ac:dyDescent="0.25">
      <c r="A1229" s="8">
        <v>1504</v>
      </c>
      <c r="B1229" t="s">
        <v>745</v>
      </c>
      <c r="C1229" s="1">
        <v>326</v>
      </c>
      <c r="D1229" s="1">
        <v>75</v>
      </c>
      <c r="E1229" s="1">
        <v>0</v>
      </c>
      <c r="F1229" s="4">
        <f t="shared" si="38"/>
        <v>0.23006134969325154</v>
      </c>
      <c r="G1229" s="4">
        <f t="shared" si="39"/>
        <v>0</v>
      </c>
    </row>
    <row r="1230" spans="1:7" x14ac:dyDescent="0.25">
      <c r="A1230" s="8">
        <v>595</v>
      </c>
      <c r="B1230" t="s">
        <v>1555</v>
      </c>
      <c r="C1230" s="1">
        <v>326</v>
      </c>
      <c r="D1230" s="1">
        <v>20</v>
      </c>
      <c r="E1230" s="1">
        <v>0</v>
      </c>
      <c r="F1230" s="4">
        <f t="shared" si="38"/>
        <v>6.1349693251533742E-2</v>
      </c>
      <c r="G1230" s="4">
        <f t="shared" si="39"/>
        <v>0</v>
      </c>
    </row>
    <row r="1231" spans="1:7" x14ac:dyDescent="0.25">
      <c r="A1231" s="8">
        <v>193</v>
      </c>
      <c r="B1231" t="s">
        <v>2047</v>
      </c>
      <c r="C1231" s="1">
        <v>326</v>
      </c>
      <c r="D1231" s="1">
        <v>0</v>
      </c>
      <c r="E1231" s="1">
        <v>0</v>
      </c>
      <c r="F1231" s="4">
        <f t="shared" si="38"/>
        <v>0</v>
      </c>
      <c r="G1231" s="4">
        <f t="shared" si="39"/>
        <v>0</v>
      </c>
    </row>
    <row r="1232" spans="1:7" x14ac:dyDescent="0.25">
      <c r="A1232" s="8">
        <v>2026</v>
      </c>
      <c r="B1232" t="s">
        <v>274</v>
      </c>
      <c r="C1232" s="1">
        <v>325</v>
      </c>
      <c r="D1232" s="1">
        <v>38</v>
      </c>
      <c r="E1232" s="1">
        <v>0</v>
      </c>
      <c r="F1232" s="4">
        <f t="shared" si="38"/>
        <v>0.11692307692307692</v>
      </c>
      <c r="G1232" s="4">
        <f t="shared" si="39"/>
        <v>0</v>
      </c>
    </row>
    <row r="1233" spans="1:7" x14ac:dyDescent="0.25">
      <c r="A1233" s="8">
        <v>1460</v>
      </c>
      <c r="B1233" t="s">
        <v>1246</v>
      </c>
      <c r="C1233" s="1">
        <v>325</v>
      </c>
      <c r="D1233" s="1">
        <v>219</v>
      </c>
      <c r="E1233" s="1">
        <v>0</v>
      </c>
      <c r="F1233" s="4">
        <f t="shared" si="38"/>
        <v>0.67384615384615387</v>
      </c>
      <c r="G1233" s="4">
        <f t="shared" si="39"/>
        <v>0</v>
      </c>
    </row>
    <row r="1234" spans="1:7" x14ac:dyDescent="0.25">
      <c r="A1234" s="8">
        <v>1369</v>
      </c>
      <c r="B1234" t="s">
        <v>1874</v>
      </c>
      <c r="C1234" s="1">
        <v>325</v>
      </c>
      <c r="D1234" s="1">
        <v>0</v>
      </c>
      <c r="E1234" s="1">
        <v>0</v>
      </c>
      <c r="F1234" s="4">
        <f t="shared" si="38"/>
        <v>0</v>
      </c>
      <c r="G1234" s="4">
        <f t="shared" si="39"/>
        <v>0</v>
      </c>
    </row>
    <row r="1235" spans="1:7" x14ac:dyDescent="0.25">
      <c r="A1235" s="8">
        <v>876</v>
      </c>
      <c r="B1235" t="s">
        <v>1900</v>
      </c>
      <c r="C1235" s="1">
        <v>325</v>
      </c>
      <c r="D1235" s="1">
        <v>0</v>
      </c>
      <c r="E1235" s="1">
        <v>0</v>
      </c>
      <c r="F1235" s="4">
        <f t="shared" si="38"/>
        <v>0</v>
      </c>
      <c r="G1235" s="4">
        <f t="shared" si="39"/>
        <v>0</v>
      </c>
    </row>
    <row r="1236" spans="1:7" x14ac:dyDescent="0.25">
      <c r="A1236" s="8">
        <v>196</v>
      </c>
      <c r="B1236" t="s">
        <v>1024</v>
      </c>
      <c r="C1236" s="1">
        <v>325</v>
      </c>
      <c r="D1236" s="1">
        <v>106</v>
      </c>
      <c r="E1236" s="1">
        <v>0</v>
      </c>
      <c r="F1236" s="4">
        <f t="shared" si="38"/>
        <v>0.32615384615384613</v>
      </c>
      <c r="G1236" s="4">
        <f t="shared" si="39"/>
        <v>0</v>
      </c>
    </row>
    <row r="1237" spans="1:7" x14ac:dyDescent="0.25">
      <c r="A1237" s="8">
        <v>1381</v>
      </c>
      <c r="B1237" t="s">
        <v>1298</v>
      </c>
      <c r="C1237" s="1">
        <v>324</v>
      </c>
      <c r="D1237" s="1">
        <v>141</v>
      </c>
      <c r="E1237" s="1">
        <v>0</v>
      </c>
      <c r="F1237" s="4">
        <f t="shared" si="38"/>
        <v>0.43518518518518517</v>
      </c>
      <c r="G1237" s="4">
        <f t="shared" si="39"/>
        <v>0</v>
      </c>
    </row>
    <row r="1238" spans="1:7" x14ac:dyDescent="0.25">
      <c r="A1238" s="8">
        <v>274</v>
      </c>
      <c r="B1238" t="s">
        <v>534</v>
      </c>
      <c r="C1238" s="1">
        <v>324</v>
      </c>
      <c r="D1238" s="1">
        <v>13</v>
      </c>
      <c r="E1238" s="1">
        <v>0</v>
      </c>
      <c r="F1238" s="4">
        <f t="shared" si="38"/>
        <v>4.0123456790123455E-2</v>
      </c>
      <c r="G1238" s="4">
        <f t="shared" si="39"/>
        <v>0</v>
      </c>
    </row>
    <row r="1239" spans="1:7" x14ac:dyDescent="0.25">
      <c r="A1239" s="8">
        <v>2236</v>
      </c>
      <c r="B1239" t="s">
        <v>1322</v>
      </c>
      <c r="C1239" s="1">
        <v>323</v>
      </c>
      <c r="D1239" s="1">
        <v>154</v>
      </c>
      <c r="E1239" s="1">
        <v>0</v>
      </c>
      <c r="F1239" s="4">
        <f t="shared" si="38"/>
        <v>0.47678018575851394</v>
      </c>
      <c r="G1239" s="4">
        <f t="shared" si="39"/>
        <v>0</v>
      </c>
    </row>
    <row r="1240" spans="1:7" x14ac:dyDescent="0.25">
      <c r="A1240" s="8">
        <v>1814</v>
      </c>
      <c r="B1240" t="s">
        <v>1355</v>
      </c>
      <c r="C1240" s="1">
        <v>322</v>
      </c>
      <c r="D1240" s="1">
        <v>132</v>
      </c>
      <c r="E1240" s="1">
        <v>0</v>
      </c>
      <c r="F1240" s="4">
        <f t="shared" si="38"/>
        <v>0.40993788819875776</v>
      </c>
      <c r="G1240" s="4">
        <f t="shared" si="39"/>
        <v>0</v>
      </c>
    </row>
    <row r="1241" spans="1:7" x14ac:dyDescent="0.25">
      <c r="A1241" s="8">
        <v>379</v>
      </c>
      <c r="B1241" t="s">
        <v>1627</v>
      </c>
      <c r="C1241" s="1">
        <v>322</v>
      </c>
      <c r="D1241" s="1">
        <v>0</v>
      </c>
      <c r="E1241" s="1">
        <v>0</v>
      </c>
      <c r="F1241" s="4">
        <f t="shared" si="38"/>
        <v>0</v>
      </c>
      <c r="G1241" s="4">
        <f t="shared" si="39"/>
        <v>0</v>
      </c>
    </row>
    <row r="1242" spans="1:7" x14ac:dyDescent="0.25">
      <c r="A1242" s="8">
        <v>111</v>
      </c>
      <c r="B1242" t="s">
        <v>617</v>
      </c>
      <c r="C1242" s="1">
        <v>322</v>
      </c>
      <c r="D1242" s="1">
        <v>228</v>
      </c>
      <c r="E1242" s="1">
        <v>0</v>
      </c>
      <c r="F1242" s="4">
        <f t="shared" si="38"/>
        <v>0.70807453416149069</v>
      </c>
      <c r="G1242" s="4">
        <f t="shared" si="39"/>
        <v>0</v>
      </c>
    </row>
    <row r="1243" spans="1:7" x14ac:dyDescent="0.25">
      <c r="A1243" s="8">
        <v>848</v>
      </c>
      <c r="B1243" t="s">
        <v>1661</v>
      </c>
      <c r="C1243" s="1">
        <v>321</v>
      </c>
      <c r="D1243" s="1">
        <v>0</v>
      </c>
      <c r="E1243" s="1">
        <v>0</v>
      </c>
      <c r="F1243" s="4">
        <f t="shared" si="38"/>
        <v>0</v>
      </c>
      <c r="G1243" s="4">
        <f t="shared" si="39"/>
        <v>0</v>
      </c>
    </row>
    <row r="1244" spans="1:7" x14ac:dyDescent="0.25">
      <c r="A1244" s="8">
        <v>1298</v>
      </c>
      <c r="B1244" t="s">
        <v>1550</v>
      </c>
      <c r="C1244" s="1">
        <v>319</v>
      </c>
      <c r="D1244" s="1">
        <v>23</v>
      </c>
      <c r="E1244" s="1">
        <v>0</v>
      </c>
      <c r="F1244" s="4">
        <f t="shared" si="38"/>
        <v>7.2100313479623826E-2</v>
      </c>
      <c r="G1244" s="4">
        <f t="shared" si="39"/>
        <v>0</v>
      </c>
    </row>
    <row r="1245" spans="1:7" x14ac:dyDescent="0.25">
      <c r="A1245" s="8">
        <v>831</v>
      </c>
      <c r="B1245" t="s">
        <v>1406</v>
      </c>
      <c r="C1245" s="1">
        <v>319</v>
      </c>
      <c r="D1245" s="1">
        <v>56</v>
      </c>
      <c r="E1245" s="1">
        <v>0</v>
      </c>
      <c r="F1245" s="4">
        <f t="shared" si="38"/>
        <v>0.17554858934169279</v>
      </c>
      <c r="G1245" s="4">
        <f t="shared" si="39"/>
        <v>0</v>
      </c>
    </row>
    <row r="1246" spans="1:7" x14ac:dyDescent="0.25">
      <c r="A1246" s="8">
        <v>485</v>
      </c>
      <c r="B1246" t="s">
        <v>826</v>
      </c>
      <c r="C1246" s="1">
        <v>318</v>
      </c>
      <c r="D1246" s="1">
        <v>25</v>
      </c>
      <c r="E1246" s="1">
        <v>0</v>
      </c>
      <c r="F1246" s="4">
        <f t="shared" si="38"/>
        <v>7.8616352201257858E-2</v>
      </c>
      <c r="G1246" s="4">
        <f t="shared" si="39"/>
        <v>0</v>
      </c>
    </row>
    <row r="1247" spans="1:7" x14ac:dyDescent="0.25">
      <c r="A1247" s="8">
        <v>103</v>
      </c>
      <c r="B1247" t="s">
        <v>2048</v>
      </c>
      <c r="C1247" s="1">
        <v>318</v>
      </c>
      <c r="D1247" s="1">
        <v>0</v>
      </c>
      <c r="E1247" s="1">
        <v>0</v>
      </c>
      <c r="F1247" s="4">
        <f t="shared" si="38"/>
        <v>0</v>
      </c>
      <c r="G1247" s="4">
        <f t="shared" si="39"/>
        <v>0</v>
      </c>
    </row>
    <row r="1248" spans="1:7" x14ac:dyDescent="0.25">
      <c r="A1248" s="8">
        <v>1858</v>
      </c>
      <c r="B1248" t="s">
        <v>569</v>
      </c>
      <c r="C1248" s="1">
        <v>317</v>
      </c>
      <c r="D1248" s="1">
        <v>74</v>
      </c>
      <c r="E1248" s="1">
        <v>0</v>
      </c>
      <c r="F1248" s="4">
        <f t="shared" si="38"/>
        <v>0.2334384858044164</v>
      </c>
      <c r="G1248" s="4">
        <f t="shared" si="39"/>
        <v>0</v>
      </c>
    </row>
    <row r="1249" spans="1:7" x14ac:dyDescent="0.25">
      <c r="A1249" s="8">
        <v>1535</v>
      </c>
      <c r="B1249" t="s">
        <v>1845</v>
      </c>
      <c r="C1249" s="1">
        <v>317</v>
      </c>
      <c r="D1249" s="1">
        <v>0</v>
      </c>
      <c r="E1249" s="1">
        <v>0</v>
      </c>
      <c r="F1249" s="4">
        <f t="shared" si="38"/>
        <v>0</v>
      </c>
      <c r="G1249" s="4">
        <f t="shared" si="39"/>
        <v>0</v>
      </c>
    </row>
    <row r="1250" spans="1:7" x14ac:dyDescent="0.25">
      <c r="A1250" s="8">
        <v>1393</v>
      </c>
      <c r="B1250" t="s">
        <v>459</v>
      </c>
      <c r="C1250" s="1">
        <v>317</v>
      </c>
      <c r="D1250" s="1">
        <v>0</v>
      </c>
      <c r="E1250" s="1">
        <v>0</v>
      </c>
      <c r="F1250" s="4">
        <f t="shared" si="38"/>
        <v>0</v>
      </c>
      <c r="G1250" s="4">
        <f t="shared" si="39"/>
        <v>0</v>
      </c>
    </row>
    <row r="1251" spans="1:7" x14ac:dyDescent="0.25">
      <c r="A1251" s="8">
        <v>566</v>
      </c>
      <c r="B1251" t="s">
        <v>654</v>
      </c>
      <c r="C1251" s="1">
        <v>317</v>
      </c>
      <c r="D1251" s="1">
        <v>142</v>
      </c>
      <c r="E1251" s="1">
        <v>0</v>
      </c>
      <c r="F1251" s="4">
        <f t="shared" si="38"/>
        <v>0.44794952681388012</v>
      </c>
      <c r="G1251" s="4">
        <f t="shared" si="39"/>
        <v>0</v>
      </c>
    </row>
    <row r="1252" spans="1:7" x14ac:dyDescent="0.25">
      <c r="A1252" s="8">
        <v>639</v>
      </c>
      <c r="B1252" t="s">
        <v>547</v>
      </c>
      <c r="C1252" s="1">
        <v>317</v>
      </c>
      <c r="D1252" s="1">
        <v>0</v>
      </c>
      <c r="E1252" s="1">
        <v>0</v>
      </c>
      <c r="F1252" s="4">
        <f t="shared" si="38"/>
        <v>0</v>
      </c>
      <c r="G1252" s="4">
        <f t="shared" si="39"/>
        <v>0</v>
      </c>
    </row>
    <row r="1253" spans="1:7" x14ac:dyDescent="0.25">
      <c r="A1253" s="8">
        <v>614</v>
      </c>
      <c r="B1253" t="s">
        <v>539</v>
      </c>
      <c r="C1253" s="1">
        <v>317</v>
      </c>
      <c r="D1253" s="1">
        <v>0</v>
      </c>
      <c r="E1253" s="1">
        <v>0</v>
      </c>
      <c r="F1253" s="4">
        <f t="shared" si="38"/>
        <v>0</v>
      </c>
      <c r="G1253" s="4">
        <f t="shared" si="39"/>
        <v>0</v>
      </c>
    </row>
    <row r="1254" spans="1:7" x14ac:dyDescent="0.25">
      <c r="A1254" s="8">
        <v>422</v>
      </c>
      <c r="B1254" t="s">
        <v>780</v>
      </c>
      <c r="C1254" s="1">
        <v>317</v>
      </c>
      <c r="D1254" s="1">
        <v>171</v>
      </c>
      <c r="E1254" s="1">
        <v>0</v>
      </c>
      <c r="F1254" s="4">
        <f t="shared" si="38"/>
        <v>0.5394321766561514</v>
      </c>
      <c r="G1254" s="4">
        <f t="shared" si="39"/>
        <v>0</v>
      </c>
    </row>
    <row r="1255" spans="1:7" x14ac:dyDescent="0.25">
      <c r="A1255" s="8">
        <v>1956</v>
      </c>
      <c r="B1255" t="s">
        <v>1487</v>
      </c>
      <c r="C1255" s="1">
        <v>316</v>
      </c>
      <c r="D1255" s="1">
        <v>54</v>
      </c>
      <c r="E1255" s="1">
        <v>0</v>
      </c>
      <c r="F1255" s="4">
        <f t="shared" si="38"/>
        <v>0.17088607594936708</v>
      </c>
      <c r="G1255" s="4">
        <f t="shared" si="39"/>
        <v>0</v>
      </c>
    </row>
    <row r="1256" spans="1:7" x14ac:dyDescent="0.25">
      <c r="A1256" s="8">
        <v>1900</v>
      </c>
      <c r="B1256" t="s">
        <v>1808</v>
      </c>
      <c r="C1256" s="1">
        <v>316</v>
      </c>
      <c r="D1256" s="1">
        <v>0</v>
      </c>
      <c r="E1256" s="1">
        <v>0</v>
      </c>
      <c r="F1256" s="4">
        <f t="shared" si="38"/>
        <v>0</v>
      </c>
      <c r="G1256" s="4">
        <f t="shared" si="39"/>
        <v>0</v>
      </c>
    </row>
    <row r="1257" spans="1:7" x14ac:dyDescent="0.25">
      <c r="A1257" s="8">
        <v>895</v>
      </c>
      <c r="B1257" t="s">
        <v>548</v>
      </c>
      <c r="C1257" s="1">
        <v>315</v>
      </c>
      <c r="D1257" s="1">
        <v>0</v>
      </c>
      <c r="E1257" s="1">
        <v>0</v>
      </c>
      <c r="F1257" s="4">
        <f t="shared" si="38"/>
        <v>0</v>
      </c>
      <c r="G1257" s="4">
        <f t="shared" si="39"/>
        <v>0</v>
      </c>
    </row>
    <row r="1258" spans="1:7" x14ac:dyDescent="0.25">
      <c r="A1258" s="8">
        <v>746</v>
      </c>
      <c r="B1258" t="s">
        <v>914</v>
      </c>
      <c r="C1258" s="1">
        <v>315</v>
      </c>
      <c r="D1258" s="1">
        <v>189</v>
      </c>
      <c r="E1258" s="1">
        <v>0</v>
      </c>
      <c r="F1258" s="4">
        <f t="shared" si="38"/>
        <v>0.6</v>
      </c>
      <c r="G1258" s="4">
        <f t="shared" si="39"/>
        <v>0</v>
      </c>
    </row>
    <row r="1259" spans="1:7" x14ac:dyDescent="0.25">
      <c r="A1259" s="8">
        <v>1960</v>
      </c>
      <c r="B1259" t="s">
        <v>1077</v>
      </c>
      <c r="C1259" s="1">
        <v>314</v>
      </c>
      <c r="D1259" s="1">
        <v>10</v>
      </c>
      <c r="E1259" s="1">
        <v>0</v>
      </c>
      <c r="F1259" s="4">
        <f t="shared" si="38"/>
        <v>3.1847133757961783E-2</v>
      </c>
      <c r="G1259" s="4">
        <f t="shared" si="39"/>
        <v>0</v>
      </c>
    </row>
    <row r="1260" spans="1:7" x14ac:dyDescent="0.25">
      <c r="A1260" s="8">
        <v>1713</v>
      </c>
      <c r="B1260" t="s">
        <v>552</v>
      </c>
      <c r="C1260" s="1">
        <v>314</v>
      </c>
      <c r="D1260" s="1">
        <v>0</v>
      </c>
      <c r="E1260" s="1">
        <v>0</v>
      </c>
      <c r="F1260" s="4">
        <f t="shared" si="38"/>
        <v>0</v>
      </c>
      <c r="G1260" s="4">
        <f t="shared" si="39"/>
        <v>0</v>
      </c>
    </row>
    <row r="1261" spans="1:7" x14ac:dyDescent="0.25">
      <c r="A1261" s="8">
        <v>745</v>
      </c>
      <c r="B1261" t="s">
        <v>1096</v>
      </c>
      <c r="C1261" s="1">
        <v>314</v>
      </c>
      <c r="D1261" s="1">
        <v>59</v>
      </c>
      <c r="E1261" s="1">
        <v>0</v>
      </c>
      <c r="F1261" s="4">
        <f t="shared" si="38"/>
        <v>0.18789808917197454</v>
      </c>
      <c r="G1261" s="4">
        <f t="shared" si="39"/>
        <v>0</v>
      </c>
    </row>
    <row r="1262" spans="1:7" x14ac:dyDescent="0.25">
      <c r="A1262" s="8">
        <v>712</v>
      </c>
      <c r="B1262" t="s">
        <v>586</v>
      </c>
      <c r="C1262" s="1">
        <v>314</v>
      </c>
      <c r="D1262" s="1">
        <v>120</v>
      </c>
      <c r="E1262" s="1">
        <v>0</v>
      </c>
      <c r="F1262" s="4">
        <f t="shared" si="38"/>
        <v>0.38216560509554143</v>
      </c>
      <c r="G1262" s="4">
        <f t="shared" si="39"/>
        <v>0</v>
      </c>
    </row>
    <row r="1263" spans="1:7" x14ac:dyDescent="0.25">
      <c r="A1263" s="8">
        <v>1490</v>
      </c>
      <c r="B1263" t="s">
        <v>1211</v>
      </c>
      <c r="C1263" s="1">
        <v>313</v>
      </c>
      <c r="D1263" s="1">
        <v>205</v>
      </c>
      <c r="E1263" s="1">
        <v>0</v>
      </c>
      <c r="F1263" s="4">
        <f t="shared" si="38"/>
        <v>0.65495207667731625</v>
      </c>
      <c r="G1263" s="4">
        <f t="shared" si="39"/>
        <v>0</v>
      </c>
    </row>
    <row r="1264" spans="1:7" x14ac:dyDescent="0.25">
      <c r="A1264" s="8">
        <v>678</v>
      </c>
      <c r="B1264" t="s">
        <v>1436</v>
      </c>
      <c r="C1264" s="1">
        <v>313</v>
      </c>
      <c r="D1264" s="1">
        <v>79</v>
      </c>
      <c r="E1264" s="1">
        <v>0</v>
      </c>
      <c r="F1264" s="4">
        <f t="shared" si="38"/>
        <v>0.25239616613418531</v>
      </c>
      <c r="G1264" s="4">
        <f t="shared" si="39"/>
        <v>0</v>
      </c>
    </row>
    <row r="1265" spans="1:7" x14ac:dyDescent="0.25">
      <c r="A1265" s="8">
        <v>1561</v>
      </c>
      <c r="B1265" t="s">
        <v>1567</v>
      </c>
      <c r="C1265" s="1">
        <v>312</v>
      </c>
      <c r="D1265" s="1">
        <v>18</v>
      </c>
      <c r="E1265" s="1">
        <v>0</v>
      </c>
      <c r="F1265" s="4">
        <f t="shared" si="38"/>
        <v>5.7692307692307696E-2</v>
      </c>
      <c r="G1265" s="4">
        <f t="shared" si="39"/>
        <v>0</v>
      </c>
    </row>
    <row r="1266" spans="1:7" x14ac:dyDescent="0.25">
      <c r="A1266" s="8">
        <v>1383</v>
      </c>
      <c r="B1266" t="s">
        <v>1430</v>
      </c>
      <c r="C1266" s="1">
        <v>312</v>
      </c>
      <c r="D1266" s="1">
        <v>79</v>
      </c>
      <c r="E1266" s="1">
        <v>0</v>
      </c>
      <c r="F1266" s="4">
        <f t="shared" si="38"/>
        <v>0.25320512820512819</v>
      </c>
      <c r="G1266" s="4">
        <f t="shared" si="39"/>
        <v>0</v>
      </c>
    </row>
    <row r="1267" spans="1:7" x14ac:dyDescent="0.25">
      <c r="A1267" s="8">
        <v>1134</v>
      </c>
      <c r="B1267" t="s">
        <v>1889</v>
      </c>
      <c r="C1267" s="1">
        <v>312</v>
      </c>
      <c r="D1267" s="1">
        <v>0</v>
      </c>
      <c r="E1267" s="1">
        <v>0</v>
      </c>
      <c r="F1267" s="4">
        <f t="shared" si="38"/>
        <v>0</v>
      </c>
      <c r="G1267" s="4">
        <f t="shared" si="39"/>
        <v>0</v>
      </c>
    </row>
    <row r="1268" spans="1:7" x14ac:dyDescent="0.25">
      <c r="A1268" s="8">
        <v>8</v>
      </c>
      <c r="B1268" t="s">
        <v>1082</v>
      </c>
      <c r="C1268" s="1">
        <v>312</v>
      </c>
      <c r="D1268" s="1">
        <v>69</v>
      </c>
      <c r="E1268" s="1">
        <v>0</v>
      </c>
      <c r="F1268" s="4">
        <f t="shared" si="38"/>
        <v>0.22115384615384615</v>
      </c>
      <c r="G1268" s="4">
        <f t="shared" si="39"/>
        <v>0</v>
      </c>
    </row>
    <row r="1269" spans="1:7" x14ac:dyDescent="0.25">
      <c r="A1269" s="8">
        <v>1676</v>
      </c>
      <c r="B1269" t="s">
        <v>1072</v>
      </c>
      <c r="C1269" s="1">
        <v>311</v>
      </c>
      <c r="D1269" s="1">
        <v>69</v>
      </c>
      <c r="E1269" s="1">
        <v>0</v>
      </c>
      <c r="F1269" s="4">
        <f t="shared" si="38"/>
        <v>0.22186495176848875</v>
      </c>
      <c r="G1269" s="4">
        <f t="shared" si="39"/>
        <v>0</v>
      </c>
    </row>
    <row r="1270" spans="1:7" x14ac:dyDescent="0.25">
      <c r="A1270" s="8">
        <v>438</v>
      </c>
      <c r="B1270" t="s">
        <v>1395</v>
      </c>
      <c r="C1270" s="1">
        <v>311</v>
      </c>
      <c r="D1270" s="1">
        <v>65</v>
      </c>
      <c r="E1270" s="1">
        <v>0</v>
      </c>
      <c r="F1270" s="4">
        <f t="shared" si="38"/>
        <v>0.20900321543408359</v>
      </c>
      <c r="G1270" s="4">
        <f t="shared" si="39"/>
        <v>0</v>
      </c>
    </row>
    <row r="1271" spans="1:7" x14ac:dyDescent="0.25">
      <c r="A1271" s="8">
        <v>425</v>
      </c>
      <c r="B1271" t="s">
        <v>2036</v>
      </c>
      <c r="C1271" s="1">
        <v>311</v>
      </c>
      <c r="D1271" s="1">
        <v>0</v>
      </c>
      <c r="E1271" s="1">
        <v>0</v>
      </c>
      <c r="F1271" s="4">
        <f t="shared" si="38"/>
        <v>0</v>
      </c>
      <c r="G1271" s="4">
        <f t="shared" si="39"/>
        <v>0</v>
      </c>
    </row>
    <row r="1272" spans="1:7" x14ac:dyDescent="0.25">
      <c r="A1272" s="8">
        <v>1989</v>
      </c>
      <c r="B1272" t="s">
        <v>1465</v>
      </c>
      <c r="C1272" s="1">
        <v>309</v>
      </c>
      <c r="D1272" s="1">
        <v>65</v>
      </c>
      <c r="E1272" s="1">
        <v>0</v>
      </c>
      <c r="F1272" s="4">
        <f t="shared" si="38"/>
        <v>0.21035598705501618</v>
      </c>
      <c r="G1272" s="4">
        <f t="shared" si="39"/>
        <v>0</v>
      </c>
    </row>
    <row r="1273" spans="1:7" x14ac:dyDescent="0.25">
      <c r="A1273" s="8">
        <v>229</v>
      </c>
      <c r="B1273" t="s">
        <v>2103</v>
      </c>
      <c r="C1273" s="1">
        <v>309</v>
      </c>
      <c r="D1273" s="1">
        <v>0</v>
      </c>
      <c r="E1273" s="1">
        <v>0</v>
      </c>
      <c r="F1273" s="4">
        <f t="shared" si="38"/>
        <v>0</v>
      </c>
      <c r="G1273" s="4">
        <f t="shared" si="39"/>
        <v>0</v>
      </c>
    </row>
    <row r="1274" spans="1:7" x14ac:dyDescent="0.25">
      <c r="A1274" s="8">
        <v>617</v>
      </c>
      <c r="B1274" t="s">
        <v>554</v>
      </c>
      <c r="C1274" s="1">
        <v>308</v>
      </c>
      <c r="D1274" s="1">
        <v>0</v>
      </c>
      <c r="E1274" s="1">
        <v>0</v>
      </c>
      <c r="F1274" s="4">
        <f t="shared" si="38"/>
        <v>0</v>
      </c>
      <c r="G1274" s="4">
        <f t="shared" si="39"/>
        <v>0</v>
      </c>
    </row>
    <row r="1275" spans="1:7" x14ac:dyDescent="0.25">
      <c r="A1275" s="8">
        <v>1952</v>
      </c>
      <c r="B1275" t="s">
        <v>551</v>
      </c>
      <c r="C1275" s="1">
        <v>307</v>
      </c>
      <c r="D1275" s="1">
        <v>28</v>
      </c>
      <c r="E1275" s="1">
        <v>0</v>
      </c>
      <c r="F1275" s="4">
        <f t="shared" si="38"/>
        <v>9.1205211726384364E-2</v>
      </c>
      <c r="G1275" s="4">
        <f t="shared" si="39"/>
        <v>0</v>
      </c>
    </row>
    <row r="1276" spans="1:7" x14ac:dyDescent="0.25">
      <c r="A1276" s="8">
        <v>1283</v>
      </c>
      <c r="B1276" t="s">
        <v>1445</v>
      </c>
      <c r="C1276" s="1">
        <v>307</v>
      </c>
      <c r="D1276" s="1">
        <v>42</v>
      </c>
      <c r="E1276" s="1">
        <v>0</v>
      </c>
      <c r="F1276" s="4">
        <f t="shared" si="38"/>
        <v>0.13680781758957655</v>
      </c>
      <c r="G1276" s="4">
        <f t="shared" si="39"/>
        <v>0</v>
      </c>
    </row>
    <row r="1277" spans="1:7" x14ac:dyDescent="0.25">
      <c r="A1277" s="8">
        <v>629</v>
      </c>
      <c r="B1277" t="s">
        <v>1974</v>
      </c>
      <c r="C1277" s="1">
        <v>307</v>
      </c>
      <c r="D1277" s="1">
        <v>0</v>
      </c>
      <c r="E1277" s="1">
        <v>0</v>
      </c>
      <c r="F1277" s="4">
        <f t="shared" si="38"/>
        <v>0</v>
      </c>
      <c r="G1277" s="4">
        <f t="shared" si="39"/>
        <v>0</v>
      </c>
    </row>
    <row r="1278" spans="1:7" x14ac:dyDescent="0.25">
      <c r="A1278" s="8">
        <v>1974</v>
      </c>
      <c r="B1278" t="s">
        <v>1181</v>
      </c>
      <c r="C1278" s="1">
        <v>306</v>
      </c>
      <c r="D1278" s="1">
        <v>6</v>
      </c>
      <c r="E1278" s="1">
        <v>0</v>
      </c>
      <c r="F1278" s="4">
        <f t="shared" si="38"/>
        <v>1.9607843137254902E-2</v>
      </c>
      <c r="G1278" s="4">
        <f t="shared" si="39"/>
        <v>0</v>
      </c>
    </row>
    <row r="1279" spans="1:7" x14ac:dyDescent="0.25">
      <c r="A1279" s="8">
        <v>1291</v>
      </c>
      <c r="B1279" t="s">
        <v>165</v>
      </c>
      <c r="C1279" s="1">
        <v>306</v>
      </c>
      <c r="D1279" s="1">
        <v>0</v>
      </c>
      <c r="E1279" s="1">
        <v>0</v>
      </c>
      <c r="F1279" s="4">
        <f t="shared" si="38"/>
        <v>0</v>
      </c>
      <c r="G1279" s="4">
        <f t="shared" si="39"/>
        <v>0</v>
      </c>
    </row>
    <row r="1280" spans="1:7" x14ac:dyDescent="0.25">
      <c r="A1280" s="8">
        <v>997</v>
      </c>
      <c r="B1280" t="s">
        <v>1912</v>
      </c>
      <c r="C1280" s="1">
        <v>306</v>
      </c>
      <c r="D1280" s="1">
        <v>0</v>
      </c>
      <c r="E1280" s="1">
        <v>0</v>
      </c>
      <c r="F1280" s="4">
        <f t="shared" si="38"/>
        <v>0</v>
      </c>
      <c r="G1280" s="4">
        <f t="shared" si="39"/>
        <v>0</v>
      </c>
    </row>
    <row r="1281" spans="1:7" x14ac:dyDescent="0.25">
      <c r="A1281" s="8">
        <v>1297</v>
      </c>
      <c r="B1281" t="s">
        <v>1569</v>
      </c>
      <c r="C1281" s="1">
        <v>305</v>
      </c>
      <c r="D1281" s="1">
        <v>14</v>
      </c>
      <c r="E1281" s="1">
        <v>0</v>
      </c>
      <c r="F1281" s="4">
        <f t="shared" si="38"/>
        <v>4.5901639344262293E-2</v>
      </c>
      <c r="G1281" s="4">
        <f t="shared" si="39"/>
        <v>0</v>
      </c>
    </row>
    <row r="1282" spans="1:7" x14ac:dyDescent="0.25">
      <c r="A1282" s="8">
        <v>371</v>
      </c>
      <c r="B1282" t="s">
        <v>1623</v>
      </c>
      <c r="C1282" s="1">
        <v>305</v>
      </c>
      <c r="D1282" s="1">
        <v>0</v>
      </c>
      <c r="E1282" s="1">
        <v>0</v>
      </c>
      <c r="F1282" s="4">
        <f t="shared" si="38"/>
        <v>0</v>
      </c>
      <c r="G1282" s="4">
        <f t="shared" si="39"/>
        <v>0</v>
      </c>
    </row>
    <row r="1283" spans="1:7" x14ac:dyDescent="0.25">
      <c r="A1283" s="8">
        <v>1491</v>
      </c>
      <c r="B1283" t="s">
        <v>579</v>
      </c>
      <c r="C1283" s="1">
        <v>304</v>
      </c>
      <c r="D1283" s="1">
        <v>71</v>
      </c>
      <c r="E1283" s="1">
        <v>0</v>
      </c>
      <c r="F1283" s="4">
        <f t="shared" si="38"/>
        <v>0.23355263157894737</v>
      </c>
      <c r="G1283" s="4">
        <f t="shared" si="39"/>
        <v>0</v>
      </c>
    </row>
    <row r="1284" spans="1:7" x14ac:dyDescent="0.25">
      <c r="A1284" s="8">
        <v>1053</v>
      </c>
      <c r="B1284" t="s">
        <v>1376</v>
      </c>
      <c r="C1284" s="1">
        <v>304</v>
      </c>
      <c r="D1284" s="1">
        <v>48</v>
      </c>
      <c r="E1284" s="1">
        <v>0</v>
      </c>
      <c r="F1284" s="4">
        <f t="shared" si="38"/>
        <v>0.15789473684210525</v>
      </c>
      <c r="G1284" s="4">
        <f t="shared" si="39"/>
        <v>0</v>
      </c>
    </row>
    <row r="1285" spans="1:7" x14ac:dyDescent="0.25">
      <c r="A1285" s="8">
        <v>173</v>
      </c>
      <c r="B1285" t="s">
        <v>2098</v>
      </c>
      <c r="C1285" s="1">
        <v>304</v>
      </c>
      <c r="D1285" s="1">
        <v>0</v>
      </c>
      <c r="E1285" s="1">
        <v>0</v>
      </c>
      <c r="F1285" s="4">
        <f t="shared" si="38"/>
        <v>0</v>
      </c>
      <c r="G1285" s="4">
        <f t="shared" si="39"/>
        <v>0</v>
      </c>
    </row>
    <row r="1286" spans="1:7" x14ac:dyDescent="0.25">
      <c r="A1286" s="8">
        <v>146</v>
      </c>
      <c r="B1286" t="s">
        <v>1654</v>
      </c>
      <c r="C1286" s="1">
        <v>304</v>
      </c>
      <c r="D1286" s="1">
        <v>0</v>
      </c>
      <c r="E1286" s="1">
        <v>0</v>
      </c>
      <c r="F1286" s="4">
        <f t="shared" si="38"/>
        <v>0</v>
      </c>
      <c r="G1286" s="4">
        <f t="shared" si="39"/>
        <v>0</v>
      </c>
    </row>
    <row r="1287" spans="1:7" x14ac:dyDescent="0.25">
      <c r="A1287" s="8">
        <v>1638</v>
      </c>
      <c r="B1287" t="s">
        <v>683</v>
      </c>
      <c r="C1287" s="1">
        <v>303</v>
      </c>
      <c r="D1287" s="1">
        <v>0</v>
      </c>
      <c r="E1287" s="1">
        <v>0</v>
      </c>
      <c r="F1287" s="4">
        <f t="shared" ref="F1287:F1350" si="40">+IFERROR(D1287/C1287,0)</f>
        <v>0</v>
      </c>
      <c r="G1287" s="4">
        <f t="shared" si="39"/>
        <v>0</v>
      </c>
    </row>
    <row r="1288" spans="1:7" x14ac:dyDescent="0.25">
      <c r="A1288" s="8">
        <v>345</v>
      </c>
      <c r="B1288" t="s">
        <v>653</v>
      </c>
      <c r="C1288" s="1">
        <v>303</v>
      </c>
      <c r="D1288" s="1">
        <v>151</v>
      </c>
      <c r="E1288" s="1">
        <v>0</v>
      </c>
      <c r="F1288" s="4">
        <f t="shared" si="40"/>
        <v>0.49834983498349833</v>
      </c>
      <c r="G1288" s="4">
        <f t="shared" ref="G1288:G1351" si="41">+IFERROR(E1288/$C1288,0)</f>
        <v>0</v>
      </c>
    </row>
    <row r="1289" spans="1:7" x14ac:dyDescent="0.25">
      <c r="A1289" s="8">
        <v>1912</v>
      </c>
      <c r="B1289" t="s">
        <v>1182</v>
      </c>
      <c r="C1289" s="1">
        <v>302</v>
      </c>
      <c r="D1289" s="1">
        <v>0</v>
      </c>
      <c r="E1289" s="1">
        <v>0</v>
      </c>
      <c r="F1289" s="4">
        <f t="shared" si="40"/>
        <v>0</v>
      </c>
      <c r="G1289" s="4">
        <f t="shared" si="41"/>
        <v>0</v>
      </c>
    </row>
    <row r="1290" spans="1:7" x14ac:dyDescent="0.25">
      <c r="A1290" s="8">
        <v>143</v>
      </c>
      <c r="B1290" t="s">
        <v>1160</v>
      </c>
      <c r="C1290" s="1">
        <v>302</v>
      </c>
      <c r="D1290" s="1">
        <v>2</v>
      </c>
      <c r="E1290" s="1">
        <v>0</v>
      </c>
      <c r="F1290" s="4">
        <f t="shared" si="40"/>
        <v>6.6225165562913907E-3</v>
      </c>
      <c r="G1290" s="4">
        <f t="shared" si="41"/>
        <v>0</v>
      </c>
    </row>
    <row r="1291" spans="1:7" x14ac:dyDescent="0.25">
      <c r="A1291" s="8">
        <v>1152</v>
      </c>
      <c r="B1291" t="s">
        <v>590</v>
      </c>
      <c r="C1291" s="1">
        <v>301</v>
      </c>
      <c r="D1291" s="1">
        <v>106</v>
      </c>
      <c r="E1291" s="1">
        <v>0</v>
      </c>
      <c r="F1291" s="4">
        <f t="shared" si="40"/>
        <v>0.35215946843853818</v>
      </c>
      <c r="G1291" s="4">
        <f t="shared" si="41"/>
        <v>0</v>
      </c>
    </row>
    <row r="1292" spans="1:7" x14ac:dyDescent="0.25">
      <c r="A1292" s="8">
        <v>1153</v>
      </c>
      <c r="B1292" t="s">
        <v>545</v>
      </c>
      <c r="C1292" s="1">
        <v>301</v>
      </c>
      <c r="D1292" s="1">
        <v>1</v>
      </c>
      <c r="E1292" s="1">
        <v>0</v>
      </c>
      <c r="F1292" s="4">
        <f t="shared" si="40"/>
        <v>3.3222591362126247E-3</v>
      </c>
      <c r="G1292" s="4">
        <f t="shared" si="41"/>
        <v>0</v>
      </c>
    </row>
    <row r="1293" spans="1:7" x14ac:dyDescent="0.25">
      <c r="A1293" s="8">
        <v>927</v>
      </c>
      <c r="B1293" t="s">
        <v>1932</v>
      </c>
      <c r="C1293" s="1">
        <v>301</v>
      </c>
      <c r="D1293" s="1">
        <v>0</v>
      </c>
      <c r="E1293" s="1">
        <v>0</v>
      </c>
      <c r="F1293" s="4">
        <f t="shared" si="40"/>
        <v>0</v>
      </c>
      <c r="G1293" s="4">
        <f t="shared" si="41"/>
        <v>0</v>
      </c>
    </row>
    <row r="1294" spans="1:7" x14ac:dyDescent="0.25">
      <c r="A1294" s="8">
        <v>780</v>
      </c>
      <c r="B1294" t="s">
        <v>1540</v>
      </c>
      <c r="C1294" s="1">
        <v>301</v>
      </c>
      <c r="D1294" s="1">
        <v>26</v>
      </c>
      <c r="E1294" s="1">
        <v>0</v>
      </c>
      <c r="F1294" s="4">
        <f t="shared" si="40"/>
        <v>8.6378737541528236E-2</v>
      </c>
      <c r="G1294" s="4">
        <f t="shared" si="41"/>
        <v>0</v>
      </c>
    </row>
    <row r="1295" spans="1:7" x14ac:dyDescent="0.25">
      <c r="A1295" s="8">
        <v>1981</v>
      </c>
      <c r="B1295" t="s">
        <v>647</v>
      </c>
      <c r="C1295" s="1">
        <v>300</v>
      </c>
      <c r="D1295" s="1">
        <v>157</v>
      </c>
      <c r="E1295" s="1">
        <v>0</v>
      </c>
      <c r="F1295" s="4">
        <f t="shared" si="40"/>
        <v>0.52333333333333332</v>
      </c>
      <c r="G1295" s="4">
        <f t="shared" si="41"/>
        <v>0</v>
      </c>
    </row>
    <row r="1296" spans="1:7" x14ac:dyDescent="0.25">
      <c r="A1296" s="8">
        <v>1169</v>
      </c>
      <c r="B1296" t="s">
        <v>1888</v>
      </c>
      <c r="C1296" s="1">
        <v>300</v>
      </c>
      <c r="D1296" s="1">
        <v>0</v>
      </c>
      <c r="E1296" s="1">
        <v>0</v>
      </c>
      <c r="F1296" s="4">
        <f t="shared" si="40"/>
        <v>0</v>
      </c>
      <c r="G1296" s="4">
        <f t="shared" si="41"/>
        <v>0</v>
      </c>
    </row>
    <row r="1297" spans="1:7" x14ac:dyDescent="0.25">
      <c r="A1297" s="8">
        <v>802</v>
      </c>
      <c r="B1297" t="s">
        <v>1136</v>
      </c>
      <c r="C1297" s="1">
        <v>300</v>
      </c>
      <c r="D1297" s="1">
        <v>29</v>
      </c>
      <c r="E1297" s="1">
        <v>0</v>
      </c>
      <c r="F1297" s="4">
        <f t="shared" si="40"/>
        <v>9.6666666666666665E-2</v>
      </c>
      <c r="G1297" s="4">
        <f t="shared" si="41"/>
        <v>0</v>
      </c>
    </row>
    <row r="1298" spans="1:7" x14ac:dyDescent="0.25">
      <c r="A1298" s="8">
        <v>421</v>
      </c>
      <c r="B1298" t="s">
        <v>1350</v>
      </c>
      <c r="C1298" s="1">
        <v>300</v>
      </c>
      <c r="D1298" s="1">
        <v>84</v>
      </c>
      <c r="E1298" s="1">
        <v>0</v>
      </c>
      <c r="F1298" s="4">
        <f t="shared" si="40"/>
        <v>0.28000000000000003</v>
      </c>
      <c r="G1298" s="4">
        <f t="shared" si="41"/>
        <v>0</v>
      </c>
    </row>
    <row r="1299" spans="1:7" x14ac:dyDescent="0.25">
      <c r="A1299" s="8">
        <v>1986</v>
      </c>
      <c r="B1299" t="s">
        <v>1421</v>
      </c>
      <c r="C1299" s="1">
        <v>299</v>
      </c>
      <c r="D1299" s="1">
        <v>81</v>
      </c>
      <c r="E1299" s="1">
        <v>0</v>
      </c>
      <c r="F1299" s="4">
        <f t="shared" si="40"/>
        <v>0.2709030100334448</v>
      </c>
      <c r="G1299" s="4">
        <f t="shared" si="41"/>
        <v>0</v>
      </c>
    </row>
    <row r="1300" spans="1:7" x14ac:dyDescent="0.25">
      <c r="A1300" s="8">
        <v>1889</v>
      </c>
      <c r="B1300" t="s">
        <v>1786</v>
      </c>
      <c r="C1300" s="1">
        <v>299</v>
      </c>
      <c r="D1300" s="1">
        <v>0</v>
      </c>
      <c r="E1300" s="1">
        <v>0</v>
      </c>
      <c r="F1300" s="4">
        <f t="shared" si="40"/>
        <v>0</v>
      </c>
      <c r="G1300" s="4">
        <f t="shared" si="41"/>
        <v>0</v>
      </c>
    </row>
    <row r="1301" spans="1:7" x14ac:dyDescent="0.25">
      <c r="A1301" s="8">
        <v>1906</v>
      </c>
      <c r="B1301" t="s">
        <v>1784</v>
      </c>
      <c r="C1301" s="1">
        <v>299</v>
      </c>
      <c r="D1301" s="1">
        <v>0</v>
      </c>
      <c r="E1301" s="1">
        <v>0</v>
      </c>
      <c r="F1301" s="4">
        <f t="shared" si="40"/>
        <v>0</v>
      </c>
      <c r="G1301" s="4">
        <f t="shared" si="41"/>
        <v>0</v>
      </c>
    </row>
    <row r="1302" spans="1:7" x14ac:dyDescent="0.25">
      <c r="A1302" s="8">
        <v>1270</v>
      </c>
      <c r="B1302" t="s">
        <v>1154</v>
      </c>
      <c r="C1302" s="1">
        <v>299</v>
      </c>
      <c r="D1302" s="1">
        <v>29</v>
      </c>
      <c r="E1302" s="1">
        <v>0</v>
      </c>
      <c r="F1302" s="4">
        <f t="shared" si="40"/>
        <v>9.6989966555183951E-2</v>
      </c>
      <c r="G1302" s="4">
        <f t="shared" si="41"/>
        <v>0</v>
      </c>
    </row>
    <row r="1303" spans="1:7" x14ac:dyDescent="0.25">
      <c r="A1303" s="8">
        <v>1342</v>
      </c>
      <c r="B1303" t="s">
        <v>1065</v>
      </c>
      <c r="C1303" s="1">
        <v>299</v>
      </c>
      <c r="D1303" s="1">
        <v>71</v>
      </c>
      <c r="E1303" s="1">
        <v>0</v>
      </c>
      <c r="F1303" s="4">
        <f t="shared" si="40"/>
        <v>0.23745819397993312</v>
      </c>
      <c r="G1303" s="4">
        <f t="shared" si="41"/>
        <v>0</v>
      </c>
    </row>
    <row r="1304" spans="1:7" x14ac:dyDescent="0.25">
      <c r="A1304" s="8">
        <v>862</v>
      </c>
      <c r="B1304" t="s">
        <v>849</v>
      </c>
      <c r="C1304" s="1">
        <v>298</v>
      </c>
      <c r="D1304" s="1">
        <v>173</v>
      </c>
      <c r="E1304" s="1">
        <v>0</v>
      </c>
      <c r="F1304" s="4">
        <f t="shared" si="40"/>
        <v>0.58053691275167785</v>
      </c>
      <c r="G1304" s="4">
        <f t="shared" si="41"/>
        <v>0</v>
      </c>
    </row>
    <row r="1305" spans="1:7" x14ac:dyDescent="0.25">
      <c r="A1305" s="8">
        <v>779</v>
      </c>
      <c r="B1305" t="s">
        <v>1962</v>
      </c>
      <c r="C1305" s="1">
        <v>298</v>
      </c>
      <c r="D1305" s="1">
        <v>0</v>
      </c>
      <c r="E1305" s="1">
        <v>0</v>
      </c>
      <c r="F1305" s="4">
        <f t="shared" si="40"/>
        <v>0</v>
      </c>
      <c r="G1305" s="4">
        <f t="shared" si="41"/>
        <v>0</v>
      </c>
    </row>
    <row r="1306" spans="1:7" x14ac:dyDescent="0.25">
      <c r="A1306" s="8">
        <v>1563</v>
      </c>
      <c r="B1306" t="s">
        <v>1849</v>
      </c>
      <c r="C1306" s="1">
        <v>297</v>
      </c>
      <c r="D1306" s="1">
        <v>0</v>
      </c>
      <c r="E1306" s="1">
        <v>0</v>
      </c>
      <c r="F1306" s="4">
        <f t="shared" si="40"/>
        <v>0</v>
      </c>
      <c r="G1306" s="4">
        <f t="shared" si="41"/>
        <v>0</v>
      </c>
    </row>
    <row r="1307" spans="1:7" x14ac:dyDescent="0.25">
      <c r="A1307" s="8">
        <v>2079</v>
      </c>
      <c r="B1307" t="s">
        <v>721</v>
      </c>
      <c r="C1307" s="1">
        <v>296</v>
      </c>
      <c r="D1307" s="1">
        <v>86</v>
      </c>
      <c r="E1307" s="1">
        <v>0</v>
      </c>
      <c r="F1307" s="4">
        <f t="shared" si="40"/>
        <v>0.29054054054054052</v>
      </c>
      <c r="G1307" s="4">
        <f t="shared" si="41"/>
        <v>0</v>
      </c>
    </row>
    <row r="1308" spans="1:7" x14ac:dyDescent="0.25">
      <c r="A1308" s="8">
        <v>1453</v>
      </c>
      <c r="B1308" t="s">
        <v>1531</v>
      </c>
      <c r="C1308" s="1">
        <v>295</v>
      </c>
      <c r="D1308" s="1">
        <v>20</v>
      </c>
      <c r="E1308" s="1">
        <v>0</v>
      </c>
      <c r="F1308" s="4">
        <f t="shared" si="40"/>
        <v>6.7796610169491525E-2</v>
      </c>
      <c r="G1308" s="4">
        <f t="shared" si="41"/>
        <v>0</v>
      </c>
    </row>
    <row r="1309" spans="1:7" x14ac:dyDescent="0.25">
      <c r="A1309" s="8">
        <v>776</v>
      </c>
      <c r="B1309" t="s">
        <v>636</v>
      </c>
      <c r="C1309" s="1">
        <v>295</v>
      </c>
      <c r="D1309" s="1">
        <v>167</v>
      </c>
      <c r="E1309" s="1">
        <v>0</v>
      </c>
      <c r="F1309" s="4">
        <f t="shared" si="40"/>
        <v>0.56610169491525419</v>
      </c>
      <c r="G1309" s="4">
        <f t="shared" si="41"/>
        <v>0</v>
      </c>
    </row>
    <row r="1310" spans="1:7" x14ac:dyDescent="0.25">
      <c r="A1310" s="8">
        <v>471</v>
      </c>
      <c r="B1310" t="s">
        <v>762</v>
      </c>
      <c r="C1310" s="1">
        <v>295</v>
      </c>
      <c r="D1310" s="1">
        <v>38</v>
      </c>
      <c r="E1310" s="1">
        <v>0</v>
      </c>
      <c r="F1310" s="4">
        <f t="shared" si="40"/>
        <v>0.12881355932203389</v>
      </c>
      <c r="G1310" s="4">
        <f t="shared" si="41"/>
        <v>0</v>
      </c>
    </row>
    <row r="1311" spans="1:7" x14ac:dyDescent="0.25">
      <c r="A1311" s="8">
        <v>227</v>
      </c>
      <c r="B1311" t="s">
        <v>1510</v>
      </c>
      <c r="C1311" s="1">
        <v>295</v>
      </c>
      <c r="D1311" s="1">
        <v>37</v>
      </c>
      <c r="E1311" s="1">
        <v>0</v>
      </c>
      <c r="F1311" s="4">
        <f t="shared" si="40"/>
        <v>0.12542372881355932</v>
      </c>
      <c r="G1311" s="4">
        <f t="shared" si="41"/>
        <v>0</v>
      </c>
    </row>
    <row r="1312" spans="1:7" x14ac:dyDescent="0.25">
      <c r="A1312" s="8">
        <v>1933</v>
      </c>
      <c r="B1312" t="s">
        <v>1800</v>
      </c>
      <c r="C1312" s="1">
        <v>294</v>
      </c>
      <c r="D1312" s="1">
        <v>0</v>
      </c>
      <c r="E1312" s="1">
        <v>0</v>
      </c>
      <c r="F1312" s="4">
        <f t="shared" si="40"/>
        <v>0</v>
      </c>
      <c r="G1312" s="4">
        <f t="shared" si="41"/>
        <v>0</v>
      </c>
    </row>
    <row r="1313" spans="1:7" x14ac:dyDescent="0.25">
      <c r="A1313" s="8">
        <v>723</v>
      </c>
      <c r="B1313" t="s">
        <v>1975</v>
      </c>
      <c r="C1313" s="1">
        <v>294</v>
      </c>
      <c r="D1313" s="1">
        <v>0</v>
      </c>
      <c r="E1313" s="1">
        <v>0</v>
      </c>
      <c r="F1313" s="4">
        <f t="shared" si="40"/>
        <v>0</v>
      </c>
      <c r="G1313" s="4">
        <f t="shared" si="41"/>
        <v>0</v>
      </c>
    </row>
    <row r="1314" spans="1:7" x14ac:dyDescent="0.25">
      <c r="A1314" s="8">
        <v>626</v>
      </c>
      <c r="B1314" t="s">
        <v>1652</v>
      </c>
      <c r="C1314" s="1">
        <v>294</v>
      </c>
      <c r="D1314" s="1">
        <v>0</v>
      </c>
      <c r="E1314" s="1">
        <v>0</v>
      </c>
      <c r="F1314" s="4">
        <f t="shared" si="40"/>
        <v>0</v>
      </c>
      <c r="G1314" s="4">
        <f t="shared" si="41"/>
        <v>0</v>
      </c>
    </row>
    <row r="1315" spans="1:7" x14ac:dyDescent="0.25">
      <c r="A1315" s="8">
        <v>287</v>
      </c>
      <c r="B1315" t="s">
        <v>557</v>
      </c>
      <c r="C1315" s="1">
        <v>294</v>
      </c>
      <c r="D1315" s="1">
        <v>0</v>
      </c>
      <c r="E1315" s="1">
        <v>0</v>
      </c>
      <c r="F1315" s="4">
        <f t="shared" si="40"/>
        <v>0</v>
      </c>
      <c r="G1315" s="4">
        <f t="shared" si="41"/>
        <v>0</v>
      </c>
    </row>
    <row r="1316" spans="1:7" x14ac:dyDescent="0.25">
      <c r="A1316" s="8">
        <v>1729</v>
      </c>
      <c r="B1316" t="s">
        <v>783</v>
      </c>
      <c r="C1316" s="1">
        <v>293</v>
      </c>
      <c r="D1316" s="1">
        <v>146</v>
      </c>
      <c r="E1316" s="1">
        <v>5</v>
      </c>
      <c r="F1316" s="4">
        <f t="shared" si="40"/>
        <v>0.49829351535836175</v>
      </c>
      <c r="G1316" s="4">
        <f t="shared" si="41"/>
        <v>1.7064846416382253E-2</v>
      </c>
    </row>
    <row r="1317" spans="1:7" x14ac:dyDescent="0.25">
      <c r="A1317" s="8">
        <v>1058</v>
      </c>
      <c r="B1317" t="s">
        <v>550</v>
      </c>
      <c r="C1317" s="1">
        <v>293</v>
      </c>
      <c r="D1317" s="1">
        <v>0</v>
      </c>
      <c r="E1317" s="1">
        <v>0</v>
      </c>
      <c r="F1317" s="4">
        <f t="shared" si="40"/>
        <v>0</v>
      </c>
      <c r="G1317" s="4">
        <f t="shared" si="41"/>
        <v>0</v>
      </c>
    </row>
    <row r="1318" spans="1:7" x14ac:dyDescent="0.25">
      <c r="A1318" s="8">
        <v>794</v>
      </c>
      <c r="B1318" t="s">
        <v>556</v>
      </c>
      <c r="C1318" s="1">
        <v>293</v>
      </c>
      <c r="D1318" s="1">
        <v>0</v>
      </c>
      <c r="E1318" s="1">
        <v>0</v>
      </c>
      <c r="F1318" s="4">
        <f t="shared" si="40"/>
        <v>0</v>
      </c>
      <c r="G1318" s="4">
        <f t="shared" si="41"/>
        <v>0</v>
      </c>
    </row>
    <row r="1319" spans="1:7" x14ac:dyDescent="0.25">
      <c r="A1319" s="8">
        <v>307</v>
      </c>
      <c r="B1319" t="s">
        <v>549</v>
      </c>
      <c r="C1319" s="1">
        <v>293</v>
      </c>
      <c r="D1319" s="1">
        <v>0</v>
      </c>
      <c r="E1319" s="1">
        <v>0</v>
      </c>
      <c r="F1319" s="4">
        <f t="shared" si="40"/>
        <v>0</v>
      </c>
      <c r="G1319" s="4">
        <f t="shared" si="41"/>
        <v>0</v>
      </c>
    </row>
    <row r="1320" spans="1:7" x14ac:dyDescent="0.25">
      <c r="A1320" s="8">
        <v>496</v>
      </c>
      <c r="B1320" t="s">
        <v>1387</v>
      </c>
      <c r="C1320" s="1">
        <v>293</v>
      </c>
      <c r="D1320" s="1">
        <v>93</v>
      </c>
      <c r="E1320" s="1">
        <v>0</v>
      </c>
      <c r="F1320" s="4">
        <f t="shared" si="40"/>
        <v>0.3174061433447099</v>
      </c>
      <c r="G1320" s="4">
        <f t="shared" si="41"/>
        <v>0</v>
      </c>
    </row>
    <row r="1321" spans="1:7" x14ac:dyDescent="0.25">
      <c r="A1321" s="8">
        <v>155</v>
      </c>
      <c r="B1321" t="s">
        <v>2056</v>
      </c>
      <c r="C1321" s="1">
        <v>293</v>
      </c>
      <c r="D1321" s="1">
        <v>23</v>
      </c>
      <c r="E1321" s="1">
        <v>0</v>
      </c>
      <c r="F1321" s="4">
        <f t="shared" si="40"/>
        <v>7.8498293515358364E-2</v>
      </c>
      <c r="G1321" s="4">
        <f t="shared" si="41"/>
        <v>0</v>
      </c>
    </row>
    <row r="1322" spans="1:7" x14ac:dyDescent="0.25">
      <c r="A1322" s="8">
        <v>1429</v>
      </c>
      <c r="B1322" t="s">
        <v>894</v>
      </c>
      <c r="C1322" s="1">
        <v>292</v>
      </c>
      <c r="D1322" s="1">
        <v>99</v>
      </c>
      <c r="E1322" s="1">
        <v>0</v>
      </c>
      <c r="F1322" s="4">
        <f t="shared" si="40"/>
        <v>0.33904109589041098</v>
      </c>
      <c r="G1322" s="4">
        <f t="shared" si="41"/>
        <v>0</v>
      </c>
    </row>
    <row r="1323" spans="1:7" x14ac:dyDescent="0.25">
      <c r="A1323" s="8">
        <v>984</v>
      </c>
      <c r="B1323" t="s">
        <v>1943</v>
      </c>
      <c r="C1323" s="1">
        <v>292</v>
      </c>
      <c r="D1323" s="1">
        <v>0</v>
      </c>
      <c r="E1323" s="1">
        <v>0</v>
      </c>
      <c r="F1323" s="4">
        <f t="shared" si="40"/>
        <v>0</v>
      </c>
      <c r="G1323" s="4">
        <f t="shared" si="41"/>
        <v>0</v>
      </c>
    </row>
    <row r="1324" spans="1:7" x14ac:dyDescent="0.25">
      <c r="A1324" s="8">
        <v>1114</v>
      </c>
      <c r="B1324" t="s">
        <v>1485</v>
      </c>
      <c r="C1324" s="1">
        <v>292</v>
      </c>
      <c r="D1324" s="1">
        <v>29</v>
      </c>
      <c r="E1324" s="1">
        <v>0</v>
      </c>
      <c r="F1324" s="4">
        <f t="shared" si="40"/>
        <v>9.9315068493150679E-2</v>
      </c>
      <c r="G1324" s="4">
        <f t="shared" si="41"/>
        <v>0</v>
      </c>
    </row>
    <row r="1325" spans="1:7" x14ac:dyDescent="0.25">
      <c r="A1325" s="8">
        <v>306</v>
      </c>
      <c r="B1325" t="s">
        <v>559</v>
      </c>
      <c r="C1325" s="1">
        <v>292</v>
      </c>
      <c r="D1325" s="1">
        <v>0</v>
      </c>
      <c r="E1325" s="1">
        <v>0</v>
      </c>
      <c r="F1325" s="4">
        <f t="shared" si="40"/>
        <v>0</v>
      </c>
      <c r="G1325" s="4">
        <f t="shared" si="41"/>
        <v>0</v>
      </c>
    </row>
    <row r="1326" spans="1:7" x14ac:dyDescent="0.25">
      <c r="A1326" s="8">
        <v>972</v>
      </c>
      <c r="B1326" t="s">
        <v>1657</v>
      </c>
      <c r="C1326" s="1">
        <v>291</v>
      </c>
      <c r="D1326" s="1">
        <v>0</v>
      </c>
      <c r="E1326" s="1">
        <v>0</v>
      </c>
      <c r="F1326" s="4">
        <f t="shared" si="40"/>
        <v>0</v>
      </c>
      <c r="G1326" s="4">
        <f t="shared" si="41"/>
        <v>0</v>
      </c>
    </row>
    <row r="1327" spans="1:7" x14ac:dyDescent="0.25">
      <c r="A1327" s="8">
        <v>930</v>
      </c>
      <c r="B1327" t="s">
        <v>669</v>
      </c>
      <c r="C1327" s="1">
        <v>290</v>
      </c>
      <c r="D1327" s="1">
        <v>127</v>
      </c>
      <c r="E1327" s="1">
        <v>0</v>
      </c>
      <c r="F1327" s="4">
        <f t="shared" si="40"/>
        <v>0.43793103448275861</v>
      </c>
      <c r="G1327" s="4">
        <f t="shared" si="41"/>
        <v>0</v>
      </c>
    </row>
    <row r="1328" spans="1:7" x14ac:dyDescent="0.25">
      <c r="A1328" s="8">
        <v>390</v>
      </c>
      <c r="B1328" t="s">
        <v>2031</v>
      </c>
      <c r="C1328" s="1">
        <v>290</v>
      </c>
      <c r="D1328" s="1">
        <v>0</v>
      </c>
      <c r="E1328" s="1">
        <v>0</v>
      </c>
      <c r="F1328" s="4">
        <f t="shared" si="40"/>
        <v>0</v>
      </c>
      <c r="G1328" s="4">
        <f t="shared" si="41"/>
        <v>0</v>
      </c>
    </row>
    <row r="1329" spans="1:7" x14ac:dyDescent="0.25">
      <c r="A1329" s="8">
        <v>1731</v>
      </c>
      <c r="B1329" t="s">
        <v>561</v>
      </c>
      <c r="C1329" s="1">
        <v>289</v>
      </c>
      <c r="D1329" s="1">
        <v>0</v>
      </c>
      <c r="E1329" s="1">
        <v>0</v>
      </c>
      <c r="F1329" s="4">
        <f t="shared" si="40"/>
        <v>0</v>
      </c>
      <c r="G1329" s="4">
        <f t="shared" si="41"/>
        <v>0</v>
      </c>
    </row>
    <row r="1330" spans="1:7" x14ac:dyDescent="0.25">
      <c r="A1330" s="8">
        <v>1379</v>
      </c>
      <c r="B1330" t="s">
        <v>1882</v>
      </c>
      <c r="C1330" s="1">
        <v>288</v>
      </c>
      <c r="D1330" s="1">
        <v>0</v>
      </c>
      <c r="E1330" s="1">
        <v>0</v>
      </c>
      <c r="F1330" s="4">
        <f t="shared" si="40"/>
        <v>0</v>
      </c>
      <c r="G1330" s="4">
        <f t="shared" si="41"/>
        <v>0</v>
      </c>
    </row>
    <row r="1331" spans="1:7" x14ac:dyDescent="0.25">
      <c r="A1331" s="8">
        <v>1006</v>
      </c>
      <c r="B1331" t="s">
        <v>1054</v>
      </c>
      <c r="C1331" s="1">
        <v>288</v>
      </c>
      <c r="D1331" s="1">
        <v>54</v>
      </c>
      <c r="E1331" s="1">
        <v>0</v>
      </c>
      <c r="F1331" s="4">
        <f t="shared" si="40"/>
        <v>0.1875</v>
      </c>
      <c r="G1331" s="4">
        <f t="shared" si="41"/>
        <v>0</v>
      </c>
    </row>
    <row r="1332" spans="1:7" x14ac:dyDescent="0.25">
      <c r="A1332" s="8">
        <v>80</v>
      </c>
      <c r="B1332" t="s">
        <v>944</v>
      </c>
      <c r="C1332" s="1">
        <v>288</v>
      </c>
      <c r="D1332" s="1">
        <v>161</v>
      </c>
      <c r="E1332" s="1">
        <v>0</v>
      </c>
      <c r="F1332" s="4">
        <f t="shared" si="40"/>
        <v>0.55902777777777779</v>
      </c>
      <c r="G1332" s="4">
        <f t="shared" si="41"/>
        <v>0</v>
      </c>
    </row>
    <row r="1333" spans="1:7" x14ac:dyDescent="0.25">
      <c r="A1333" s="8">
        <v>1198</v>
      </c>
      <c r="B1333" t="s">
        <v>546</v>
      </c>
      <c r="C1333" s="1">
        <v>287</v>
      </c>
      <c r="D1333" s="1">
        <v>5</v>
      </c>
      <c r="E1333" s="1">
        <v>0</v>
      </c>
      <c r="F1333" s="4">
        <f t="shared" si="40"/>
        <v>1.7421602787456445E-2</v>
      </c>
      <c r="G1333" s="4">
        <f t="shared" si="41"/>
        <v>0</v>
      </c>
    </row>
    <row r="1334" spans="1:7" x14ac:dyDescent="0.25">
      <c r="A1334" s="8">
        <v>250</v>
      </c>
      <c r="B1334" t="s">
        <v>562</v>
      </c>
      <c r="C1334" s="1">
        <v>287</v>
      </c>
      <c r="D1334" s="1">
        <v>0</v>
      </c>
      <c r="E1334" s="1">
        <v>0</v>
      </c>
      <c r="F1334" s="4">
        <f t="shared" si="40"/>
        <v>0</v>
      </c>
      <c r="G1334" s="4">
        <f t="shared" si="41"/>
        <v>0</v>
      </c>
    </row>
    <row r="1335" spans="1:7" x14ac:dyDescent="0.25">
      <c r="A1335" s="8">
        <v>1701</v>
      </c>
      <c r="B1335" t="s">
        <v>988</v>
      </c>
      <c r="C1335" s="1">
        <v>286</v>
      </c>
      <c r="D1335" s="1">
        <v>119</v>
      </c>
      <c r="E1335" s="1">
        <v>0</v>
      </c>
      <c r="F1335" s="4">
        <f t="shared" si="40"/>
        <v>0.41608391608391609</v>
      </c>
      <c r="G1335" s="4">
        <f t="shared" si="41"/>
        <v>0</v>
      </c>
    </row>
    <row r="1336" spans="1:7" x14ac:dyDescent="0.25">
      <c r="A1336" s="8">
        <v>1385</v>
      </c>
      <c r="B1336" t="s">
        <v>1887</v>
      </c>
      <c r="C1336" s="1">
        <v>286</v>
      </c>
      <c r="D1336" s="1">
        <v>0</v>
      </c>
      <c r="E1336" s="1">
        <v>0</v>
      </c>
      <c r="F1336" s="4">
        <f t="shared" si="40"/>
        <v>0</v>
      </c>
      <c r="G1336" s="4">
        <f t="shared" si="41"/>
        <v>0</v>
      </c>
    </row>
    <row r="1337" spans="1:7" x14ac:dyDescent="0.25">
      <c r="A1337" s="8">
        <v>1076</v>
      </c>
      <c r="B1337" t="s">
        <v>1426</v>
      </c>
      <c r="C1337" s="1">
        <v>286</v>
      </c>
      <c r="D1337" s="1">
        <v>71</v>
      </c>
      <c r="E1337" s="1">
        <v>30</v>
      </c>
      <c r="F1337" s="4">
        <f t="shared" si="40"/>
        <v>0.24825174825174826</v>
      </c>
      <c r="G1337" s="4">
        <f t="shared" si="41"/>
        <v>0.1048951048951049</v>
      </c>
    </row>
    <row r="1338" spans="1:7" x14ac:dyDescent="0.25">
      <c r="A1338" s="8">
        <v>1102</v>
      </c>
      <c r="B1338" t="s">
        <v>999</v>
      </c>
      <c r="C1338" s="1">
        <v>286</v>
      </c>
      <c r="D1338" s="1">
        <v>64</v>
      </c>
      <c r="E1338" s="1">
        <v>0</v>
      </c>
      <c r="F1338" s="4">
        <f t="shared" si="40"/>
        <v>0.22377622377622378</v>
      </c>
      <c r="G1338" s="4">
        <f t="shared" si="41"/>
        <v>0</v>
      </c>
    </row>
    <row r="1339" spans="1:7" x14ac:dyDescent="0.25">
      <c r="A1339" s="8">
        <v>205</v>
      </c>
      <c r="B1339" t="s">
        <v>2066</v>
      </c>
      <c r="C1339" s="1">
        <v>286</v>
      </c>
      <c r="D1339" s="1">
        <v>0</v>
      </c>
      <c r="E1339" s="1">
        <v>0</v>
      </c>
      <c r="F1339" s="4">
        <f t="shared" si="40"/>
        <v>0</v>
      </c>
      <c r="G1339" s="4">
        <f t="shared" si="41"/>
        <v>0</v>
      </c>
    </row>
    <row r="1340" spans="1:7" x14ac:dyDescent="0.25">
      <c r="A1340" s="8">
        <v>1558</v>
      </c>
      <c r="B1340" t="s">
        <v>1048</v>
      </c>
      <c r="C1340" s="1">
        <v>285</v>
      </c>
      <c r="D1340" s="1">
        <v>86</v>
      </c>
      <c r="E1340" s="1">
        <v>0</v>
      </c>
      <c r="F1340" s="4">
        <f t="shared" si="40"/>
        <v>0.30175438596491228</v>
      </c>
      <c r="G1340" s="4">
        <f t="shared" si="41"/>
        <v>0</v>
      </c>
    </row>
    <row r="1341" spans="1:7" x14ac:dyDescent="0.25">
      <c r="A1341" s="8">
        <v>1182</v>
      </c>
      <c r="B1341" t="s">
        <v>1859</v>
      </c>
      <c r="C1341" s="1">
        <v>285</v>
      </c>
      <c r="D1341" s="1">
        <v>0</v>
      </c>
      <c r="E1341" s="1">
        <v>0</v>
      </c>
      <c r="F1341" s="4">
        <f t="shared" si="40"/>
        <v>0</v>
      </c>
      <c r="G1341" s="4">
        <f t="shared" si="41"/>
        <v>0</v>
      </c>
    </row>
    <row r="1342" spans="1:7" x14ac:dyDescent="0.25">
      <c r="A1342" s="8">
        <v>911</v>
      </c>
      <c r="B1342" t="s">
        <v>1477</v>
      </c>
      <c r="C1342" s="1">
        <v>285</v>
      </c>
      <c r="D1342" s="1">
        <v>0</v>
      </c>
      <c r="E1342" s="1">
        <v>0</v>
      </c>
      <c r="F1342" s="4">
        <f t="shared" si="40"/>
        <v>0</v>
      </c>
      <c r="G1342" s="4">
        <f t="shared" si="41"/>
        <v>0</v>
      </c>
    </row>
    <row r="1343" spans="1:7" x14ac:dyDescent="0.25">
      <c r="A1343" s="8">
        <v>618</v>
      </c>
      <c r="B1343" t="s">
        <v>1191</v>
      </c>
      <c r="C1343" s="1">
        <v>285</v>
      </c>
      <c r="D1343" s="1">
        <v>4</v>
      </c>
      <c r="E1343" s="1">
        <v>0</v>
      </c>
      <c r="F1343" s="4">
        <f t="shared" si="40"/>
        <v>1.4035087719298246E-2</v>
      </c>
      <c r="G1343" s="4">
        <f t="shared" si="41"/>
        <v>0</v>
      </c>
    </row>
    <row r="1344" spans="1:7" x14ac:dyDescent="0.25">
      <c r="A1344" s="8">
        <v>521</v>
      </c>
      <c r="B1344" t="s">
        <v>1664</v>
      </c>
      <c r="C1344" s="1">
        <v>285</v>
      </c>
      <c r="D1344" s="1">
        <v>0</v>
      </c>
      <c r="E1344" s="1">
        <v>0</v>
      </c>
      <c r="F1344" s="4">
        <f t="shared" si="40"/>
        <v>0</v>
      </c>
      <c r="G1344" s="4">
        <f t="shared" si="41"/>
        <v>0</v>
      </c>
    </row>
    <row r="1345" spans="1:7" x14ac:dyDescent="0.25">
      <c r="A1345" s="8">
        <v>81</v>
      </c>
      <c r="B1345" t="s">
        <v>2076</v>
      </c>
      <c r="C1345" s="1">
        <v>285</v>
      </c>
      <c r="D1345" s="1">
        <v>0</v>
      </c>
      <c r="E1345" s="1">
        <v>0</v>
      </c>
      <c r="F1345" s="4">
        <f t="shared" si="40"/>
        <v>0</v>
      </c>
      <c r="G1345" s="4">
        <f t="shared" si="41"/>
        <v>0</v>
      </c>
    </row>
    <row r="1346" spans="1:7" x14ac:dyDescent="0.25">
      <c r="A1346" s="8">
        <v>1352</v>
      </c>
      <c r="B1346" t="s">
        <v>740</v>
      </c>
      <c r="C1346" s="1">
        <v>284</v>
      </c>
      <c r="D1346" s="1">
        <v>64</v>
      </c>
      <c r="E1346" s="1">
        <v>0</v>
      </c>
      <c r="F1346" s="4">
        <f t="shared" si="40"/>
        <v>0.22535211267605634</v>
      </c>
      <c r="G1346" s="4">
        <f t="shared" si="41"/>
        <v>0</v>
      </c>
    </row>
    <row r="1347" spans="1:7" x14ac:dyDescent="0.25">
      <c r="A1347" s="8">
        <v>747</v>
      </c>
      <c r="B1347" t="s">
        <v>844</v>
      </c>
      <c r="C1347" s="1">
        <v>284</v>
      </c>
      <c r="D1347" s="1">
        <v>220</v>
      </c>
      <c r="E1347" s="1">
        <v>0</v>
      </c>
      <c r="F1347" s="4">
        <f t="shared" si="40"/>
        <v>0.77464788732394363</v>
      </c>
      <c r="G1347" s="4">
        <f t="shared" si="41"/>
        <v>0</v>
      </c>
    </row>
    <row r="1348" spans="1:7" x14ac:dyDescent="0.25">
      <c r="A1348" s="8">
        <v>423</v>
      </c>
      <c r="B1348" t="s">
        <v>1015</v>
      </c>
      <c r="C1348" s="1">
        <v>284</v>
      </c>
      <c r="D1348" s="1">
        <v>0</v>
      </c>
      <c r="E1348" s="1">
        <v>0</v>
      </c>
      <c r="F1348" s="4">
        <f t="shared" si="40"/>
        <v>0</v>
      </c>
      <c r="G1348" s="4">
        <f t="shared" si="41"/>
        <v>0</v>
      </c>
    </row>
    <row r="1349" spans="1:7" x14ac:dyDescent="0.25">
      <c r="A1349" s="8">
        <v>1399</v>
      </c>
      <c r="B1349" t="s">
        <v>973</v>
      </c>
      <c r="C1349" s="1">
        <v>283</v>
      </c>
      <c r="D1349" s="1">
        <v>57</v>
      </c>
      <c r="E1349" s="1">
        <v>0</v>
      </c>
      <c r="F1349" s="4">
        <f t="shared" si="40"/>
        <v>0.20141342756183744</v>
      </c>
      <c r="G1349" s="4">
        <f t="shared" si="41"/>
        <v>0</v>
      </c>
    </row>
    <row r="1350" spans="1:7" x14ac:dyDescent="0.25">
      <c r="A1350" s="8">
        <v>656</v>
      </c>
      <c r="B1350" t="s">
        <v>582</v>
      </c>
      <c r="C1350" s="1">
        <v>283</v>
      </c>
      <c r="D1350" s="1">
        <v>51</v>
      </c>
      <c r="E1350" s="1">
        <v>0</v>
      </c>
      <c r="F1350" s="4">
        <f t="shared" si="40"/>
        <v>0.18021201413427562</v>
      </c>
      <c r="G1350" s="4">
        <f t="shared" si="41"/>
        <v>0</v>
      </c>
    </row>
    <row r="1351" spans="1:7" x14ac:dyDescent="0.25">
      <c r="A1351" s="8">
        <v>719</v>
      </c>
      <c r="B1351" t="s">
        <v>1972</v>
      </c>
      <c r="C1351" s="1">
        <v>283</v>
      </c>
      <c r="D1351" s="1">
        <v>0</v>
      </c>
      <c r="E1351" s="1">
        <v>0</v>
      </c>
      <c r="F1351" s="4">
        <f t="shared" ref="F1351:F1414" si="42">+IFERROR(D1351/C1351,0)</f>
        <v>0</v>
      </c>
      <c r="G1351" s="4">
        <f t="shared" si="41"/>
        <v>0</v>
      </c>
    </row>
    <row r="1352" spans="1:7" x14ac:dyDescent="0.25">
      <c r="A1352" s="8">
        <v>1977</v>
      </c>
      <c r="B1352" t="s">
        <v>786</v>
      </c>
      <c r="C1352" s="1">
        <v>282</v>
      </c>
      <c r="D1352" s="1">
        <v>0</v>
      </c>
      <c r="E1352" s="1">
        <v>0</v>
      </c>
      <c r="F1352" s="4">
        <f t="shared" si="42"/>
        <v>0</v>
      </c>
      <c r="G1352" s="4">
        <f t="shared" ref="G1352:G1415" si="43">+IFERROR(E1352/$C1352,0)</f>
        <v>0</v>
      </c>
    </row>
    <row r="1353" spans="1:7" x14ac:dyDescent="0.25">
      <c r="A1353" s="8">
        <v>60</v>
      </c>
      <c r="B1353" t="s">
        <v>706</v>
      </c>
      <c r="C1353" s="1">
        <v>282</v>
      </c>
      <c r="D1353" s="1">
        <v>91</v>
      </c>
      <c r="E1353" s="1">
        <v>0</v>
      </c>
      <c r="F1353" s="4">
        <f t="shared" si="42"/>
        <v>0.32269503546099293</v>
      </c>
      <c r="G1353" s="4">
        <f t="shared" si="43"/>
        <v>0</v>
      </c>
    </row>
    <row r="1354" spans="1:7" x14ac:dyDescent="0.25">
      <c r="A1354" s="8">
        <v>1067</v>
      </c>
      <c r="B1354" t="s">
        <v>565</v>
      </c>
      <c r="C1354" s="1">
        <v>281</v>
      </c>
      <c r="D1354" s="1">
        <v>0</v>
      </c>
      <c r="E1354" s="1">
        <v>0</v>
      </c>
      <c r="F1354" s="4">
        <f t="shared" si="42"/>
        <v>0</v>
      </c>
      <c r="G1354" s="4">
        <f t="shared" si="43"/>
        <v>0</v>
      </c>
    </row>
    <row r="1355" spans="1:7" x14ac:dyDescent="0.25">
      <c r="A1355" s="8">
        <v>759</v>
      </c>
      <c r="B1355" t="s">
        <v>1006</v>
      </c>
      <c r="C1355" s="1">
        <v>281</v>
      </c>
      <c r="D1355" s="1">
        <v>116</v>
      </c>
      <c r="E1355" s="1">
        <v>0</v>
      </c>
      <c r="F1355" s="4">
        <f t="shared" si="42"/>
        <v>0.41281138790035588</v>
      </c>
      <c r="G1355" s="4">
        <f t="shared" si="43"/>
        <v>0</v>
      </c>
    </row>
    <row r="1356" spans="1:7" x14ac:dyDescent="0.25">
      <c r="A1356" s="8">
        <v>679</v>
      </c>
      <c r="B1356" t="s">
        <v>1423</v>
      </c>
      <c r="C1356" s="1">
        <v>281</v>
      </c>
      <c r="D1356" s="1">
        <v>43</v>
      </c>
      <c r="E1356" s="1">
        <v>0</v>
      </c>
      <c r="F1356" s="4">
        <f t="shared" si="42"/>
        <v>0.15302491103202848</v>
      </c>
      <c r="G1356" s="4">
        <f t="shared" si="43"/>
        <v>0</v>
      </c>
    </row>
    <row r="1357" spans="1:7" x14ac:dyDescent="0.25">
      <c r="A1357" s="8">
        <v>1193</v>
      </c>
      <c r="B1357" t="s">
        <v>1602</v>
      </c>
      <c r="C1357" s="1">
        <v>280</v>
      </c>
      <c r="D1357" s="1">
        <v>0</v>
      </c>
      <c r="E1357" s="1">
        <v>0</v>
      </c>
      <c r="F1357" s="4">
        <f t="shared" si="42"/>
        <v>0</v>
      </c>
      <c r="G1357" s="4">
        <f t="shared" si="43"/>
        <v>0</v>
      </c>
    </row>
    <row r="1358" spans="1:7" x14ac:dyDescent="0.25">
      <c r="A1358" s="8">
        <v>975</v>
      </c>
      <c r="B1358" t="s">
        <v>1012</v>
      </c>
      <c r="C1358" s="1">
        <v>280</v>
      </c>
      <c r="D1358" s="1">
        <v>107</v>
      </c>
      <c r="E1358" s="1">
        <v>0</v>
      </c>
      <c r="F1358" s="4">
        <f t="shared" si="42"/>
        <v>0.38214285714285712</v>
      </c>
      <c r="G1358" s="4">
        <f t="shared" si="43"/>
        <v>0</v>
      </c>
    </row>
    <row r="1359" spans="1:7" x14ac:dyDescent="0.25">
      <c r="A1359" s="8">
        <v>775</v>
      </c>
      <c r="B1359" t="s">
        <v>964</v>
      </c>
      <c r="C1359" s="1">
        <v>280</v>
      </c>
      <c r="D1359" s="1">
        <v>131</v>
      </c>
      <c r="E1359" s="1">
        <v>0</v>
      </c>
      <c r="F1359" s="4">
        <f t="shared" si="42"/>
        <v>0.46785714285714286</v>
      </c>
      <c r="G1359" s="4">
        <f t="shared" si="43"/>
        <v>0</v>
      </c>
    </row>
    <row r="1360" spans="1:7" x14ac:dyDescent="0.25">
      <c r="A1360" s="8">
        <v>705</v>
      </c>
      <c r="B1360" t="s">
        <v>1548</v>
      </c>
      <c r="C1360" s="1">
        <v>280</v>
      </c>
      <c r="D1360" s="1">
        <v>17</v>
      </c>
      <c r="E1360" s="1">
        <v>0</v>
      </c>
      <c r="F1360" s="4">
        <f t="shared" si="42"/>
        <v>6.0714285714285714E-2</v>
      </c>
      <c r="G1360" s="4">
        <f t="shared" si="43"/>
        <v>0</v>
      </c>
    </row>
    <row r="1361" spans="1:7" x14ac:dyDescent="0.25">
      <c r="A1361" s="8">
        <v>1416</v>
      </c>
      <c r="B1361" t="s">
        <v>1132</v>
      </c>
      <c r="C1361" s="1">
        <v>279</v>
      </c>
      <c r="D1361" s="1">
        <v>0</v>
      </c>
      <c r="E1361" s="1">
        <v>0</v>
      </c>
      <c r="F1361" s="4">
        <f t="shared" si="42"/>
        <v>0</v>
      </c>
      <c r="G1361" s="4">
        <f t="shared" si="43"/>
        <v>0</v>
      </c>
    </row>
    <row r="1362" spans="1:7" x14ac:dyDescent="0.25">
      <c r="A1362" s="8">
        <v>655</v>
      </c>
      <c r="B1362" t="s">
        <v>575</v>
      </c>
      <c r="C1362" s="1">
        <v>279</v>
      </c>
      <c r="D1362" s="1">
        <v>8</v>
      </c>
      <c r="E1362" s="1">
        <v>0</v>
      </c>
      <c r="F1362" s="4">
        <f t="shared" si="42"/>
        <v>2.8673835125448029E-2</v>
      </c>
      <c r="G1362" s="4">
        <f t="shared" si="43"/>
        <v>0</v>
      </c>
    </row>
    <row r="1363" spans="1:7" x14ac:dyDescent="0.25">
      <c r="A1363" s="8">
        <v>405</v>
      </c>
      <c r="B1363" t="s">
        <v>743</v>
      </c>
      <c r="C1363" s="1">
        <v>279</v>
      </c>
      <c r="D1363" s="1">
        <v>61</v>
      </c>
      <c r="E1363" s="1">
        <v>0</v>
      </c>
      <c r="F1363" s="4">
        <f t="shared" si="42"/>
        <v>0.21863799283154123</v>
      </c>
      <c r="G1363" s="4">
        <f t="shared" si="43"/>
        <v>0</v>
      </c>
    </row>
    <row r="1364" spans="1:7" x14ac:dyDescent="0.25">
      <c r="A1364" s="8">
        <v>1219</v>
      </c>
      <c r="B1364" t="s">
        <v>1870</v>
      </c>
      <c r="C1364" s="1">
        <v>278</v>
      </c>
      <c r="D1364" s="1">
        <v>0</v>
      </c>
      <c r="E1364" s="1">
        <v>0</v>
      </c>
      <c r="F1364" s="4">
        <f t="shared" si="42"/>
        <v>0</v>
      </c>
      <c r="G1364" s="4">
        <f t="shared" si="43"/>
        <v>0</v>
      </c>
    </row>
    <row r="1365" spans="1:7" x14ac:dyDescent="0.25">
      <c r="A1365" s="8">
        <v>1939</v>
      </c>
      <c r="B1365" t="s">
        <v>1804</v>
      </c>
      <c r="C1365" s="1">
        <v>277</v>
      </c>
      <c r="D1365" s="1">
        <v>0</v>
      </c>
      <c r="E1365" s="1">
        <v>0</v>
      </c>
      <c r="F1365" s="4">
        <f t="shared" si="42"/>
        <v>0</v>
      </c>
      <c r="G1365" s="4">
        <f t="shared" si="43"/>
        <v>0</v>
      </c>
    </row>
    <row r="1366" spans="1:7" x14ac:dyDescent="0.25">
      <c r="A1366" s="8">
        <v>1301</v>
      </c>
      <c r="B1366" t="s">
        <v>1898</v>
      </c>
      <c r="C1366" s="1">
        <v>277</v>
      </c>
      <c r="D1366" s="1">
        <v>0</v>
      </c>
      <c r="E1366" s="1">
        <v>0</v>
      </c>
      <c r="F1366" s="4">
        <f t="shared" si="42"/>
        <v>0</v>
      </c>
      <c r="G1366" s="4">
        <f t="shared" si="43"/>
        <v>0</v>
      </c>
    </row>
    <row r="1367" spans="1:7" x14ac:dyDescent="0.25">
      <c r="A1367" s="8">
        <v>1374</v>
      </c>
      <c r="B1367" t="s">
        <v>734</v>
      </c>
      <c r="C1367" s="1">
        <v>277</v>
      </c>
      <c r="D1367" s="1">
        <v>81</v>
      </c>
      <c r="E1367" s="1">
        <v>0</v>
      </c>
      <c r="F1367" s="4">
        <f t="shared" si="42"/>
        <v>0.29241877256317689</v>
      </c>
      <c r="G1367" s="4">
        <f t="shared" si="43"/>
        <v>0</v>
      </c>
    </row>
    <row r="1368" spans="1:7" x14ac:dyDescent="0.25">
      <c r="A1368" s="8">
        <v>966</v>
      </c>
      <c r="B1368" t="s">
        <v>730</v>
      </c>
      <c r="C1368" s="1">
        <v>277</v>
      </c>
      <c r="D1368" s="1">
        <v>75</v>
      </c>
      <c r="E1368" s="1">
        <v>0</v>
      </c>
      <c r="F1368" s="4">
        <f t="shared" si="42"/>
        <v>0.27075812274368233</v>
      </c>
      <c r="G1368" s="4">
        <f t="shared" si="43"/>
        <v>0</v>
      </c>
    </row>
    <row r="1369" spans="1:7" x14ac:dyDescent="0.25">
      <c r="A1369" s="8">
        <v>838</v>
      </c>
      <c r="B1369" t="s">
        <v>1997</v>
      </c>
      <c r="C1369" s="1">
        <v>277</v>
      </c>
      <c r="D1369" s="1">
        <v>0</v>
      </c>
      <c r="E1369" s="1">
        <v>0</v>
      </c>
      <c r="F1369" s="4">
        <f t="shared" si="42"/>
        <v>0</v>
      </c>
      <c r="G1369" s="4">
        <f t="shared" si="43"/>
        <v>0</v>
      </c>
    </row>
    <row r="1370" spans="1:7" x14ac:dyDescent="0.25">
      <c r="A1370" s="8">
        <v>1410</v>
      </c>
      <c r="B1370" t="s">
        <v>888</v>
      </c>
      <c r="C1370" s="1">
        <v>276</v>
      </c>
      <c r="D1370" s="1">
        <v>187</v>
      </c>
      <c r="E1370" s="1">
        <v>0</v>
      </c>
      <c r="F1370" s="4">
        <f t="shared" si="42"/>
        <v>0.67753623188405798</v>
      </c>
      <c r="G1370" s="4">
        <f t="shared" si="43"/>
        <v>0</v>
      </c>
    </row>
    <row r="1371" spans="1:7" x14ac:dyDescent="0.25">
      <c r="A1371" s="8">
        <v>1401</v>
      </c>
      <c r="B1371" t="s">
        <v>587</v>
      </c>
      <c r="C1371" s="1">
        <v>276</v>
      </c>
      <c r="D1371" s="1">
        <v>92</v>
      </c>
      <c r="E1371" s="1">
        <v>0</v>
      </c>
      <c r="F1371" s="4">
        <f t="shared" si="42"/>
        <v>0.33333333333333331</v>
      </c>
      <c r="G1371" s="4">
        <f t="shared" si="43"/>
        <v>0</v>
      </c>
    </row>
    <row r="1372" spans="1:7" x14ac:dyDescent="0.25">
      <c r="A1372" s="8">
        <v>564</v>
      </c>
      <c r="B1372" t="s">
        <v>1113</v>
      </c>
      <c r="C1372" s="1">
        <v>276</v>
      </c>
      <c r="D1372" s="1">
        <v>50</v>
      </c>
      <c r="E1372" s="1">
        <v>0</v>
      </c>
      <c r="F1372" s="4">
        <f t="shared" si="42"/>
        <v>0.18115942028985507</v>
      </c>
      <c r="G1372" s="4">
        <f t="shared" si="43"/>
        <v>0</v>
      </c>
    </row>
    <row r="1373" spans="1:7" x14ac:dyDescent="0.25">
      <c r="A1373" s="8">
        <v>1664</v>
      </c>
      <c r="B1373" t="s">
        <v>1820</v>
      </c>
      <c r="C1373" s="1">
        <v>275</v>
      </c>
      <c r="D1373" s="1">
        <v>0</v>
      </c>
      <c r="E1373" s="1">
        <v>0</v>
      </c>
      <c r="F1373" s="4">
        <f t="shared" si="42"/>
        <v>0</v>
      </c>
      <c r="G1373" s="4">
        <f t="shared" si="43"/>
        <v>0</v>
      </c>
    </row>
    <row r="1374" spans="1:7" x14ac:dyDescent="0.25">
      <c r="A1374" s="8">
        <v>1220</v>
      </c>
      <c r="B1374" t="s">
        <v>1432</v>
      </c>
      <c r="C1374" s="1">
        <v>275</v>
      </c>
      <c r="D1374" s="1">
        <v>66</v>
      </c>
      <c r="E1374" s="1">
        <v>0</v>
      </c>
      <c r="F1374" s="4">
        <f t="shared" si="42"/>
        <v>0.24</v>
      </c>
      <c r="G1374" s="4">
        <f t="shared" si="43"/>
        <v>0</v>
      </c>
    </row>
    <row r="1375" spans="1:7" x14ac:dyDescent="0.25">
      <c r="A1375" s="8">
        <v>1272</v>
      </c>
      <c r="B1375" t="s">
        <v>1879</v>
      </c>
      <c r="C1375" s="1">
        <v>275</v>
      </c>
      <c r="D1375" s="1">
        <v>0</v>
      </c>
      <c r="E1375" s="1">
        <v>0</v>
      </c>
      <c r="F1375" s="4">
        <f t="shared" si="42"/>
        <v>0</v>
      </c>
      <c r="G1375" s="4">
        <f t="shared" si="43"/>
        <v>0</v>
      </c>
    </row>
    <row r="1376" spans="1:7" x14ac:dyDescent="0.25">
      <c r="A1376" s="8">
        <v>836</v>
      </c>
      <c r="B1376" t="s">
        <v>1551</v>
      </c>
      <c r="C1376" s="1">
        <v>275</v>
      </c>
      <c r="D1376" s="1">
        <v>14</v>
      </c>
      <c r="E1376" s="1">
        <v>0</v>
      </c>
      <c r="F1376" s="4">
        <f t="shared" si="42"/>
        <v>5.0909090909090911E-2</v>
      </c>
      <c r="G1376" s="4">
        <f t="shared" si="43"/>
        <v>0</v>
      </c>
    </row>
    <row r="1377" spans="1:7" x14ac:dyDescent="0.25">
      <c r="A1377" s="8">
        <v>1090</v>
      </c>
      <c r="B1377" t="s">
        <v>982</v>
      </c>
      <c r="C1377" s="1">
        <v>274</v>
      </c>
      <c r="D1377" s="1">
        <v>125</v>
      </c>
      <c r="E1377" s="1">
        <v>0</v>
      </c>
      <c r="F1377" s="4">
        <f t="shared" si="42"/>
        <v>0.45620437956204379</v>
      </c>
      <c r="G1377" s="4">
        <f t="shared" si="43"/>
        <v>0</v>
      </c>
    </row>
    <row r="1378" spans="1:7" x14ac:dyDescent="0.25">
      <c r="A1378" s="8">
        <v>954</v>
      </c>
      <c r="B1378" t="s">
        <v>1905</v>
      </c>
      <c r="C1378" s="1">
        <v>273</v>
      </c>
      <c r="D1378" s="1">
        <v>0</v>
      </c>
      <c r="E1378" s="1">
        <v>0</v>
      </c>
      <c r="F1378" s="4">
        <f t="shared" si="42"/>
        <v>0</v>
      </c>
      <c r="G1378" s="4">
        <f t="shared" si="43"/>
        <v>0</v>
      </c>
    </row>
    <row r="1379" spans="1:7" x14ac:dyDescent="0.25">
      <c r="A1379" s="8">
        <v>374</v>
      </c>
      <c r="B1379" t="s">
        <v>2032</v>
      </c>
      <c r="C1379" s="1">
        <v>273</v>
      </c>
      <c r="D1379" s="1">
        <v>0</v>
      </c>
      <c r="E1379" s="1">
        <v>0</v>
      </c>
      <c r="F1379" s="4">
        <f t="shared" si="42"/>
        <v>0</v>
      </c>
      <c r="G1379" s="4">
        <f t="shared" si="43"/>
        <v>0</v>
      </c>
    </row>
    <row r="1380" spans="1:7" x14ac:dyDescent="0.25">
      <c r="A1380" s="8">
        <v>272</v>
      </c>
      <c r="B1380" t="s">
        <v>577</v>
      </c>
      <c r="C1380" s="1">
        <v>273</v>
      </c>
      <c r="D1380" s="1">
        <v>26</v>
      </c>
      <c r="E1380" s="1">
        <v>0</v>
      </c>
      <c r="F1380" s="4">
        <f t="shared" si="42"/>
        <v>9.5238095238095233E-2</v>
      </c>
      <c r="G1380" s="4">
        <f t="shared" si="43"/>
        <v>0</v>
      </c>
    </row>
    <row r="1381" spans="1:7" x14ac:dyDescent="0.25">
      <c r="A1381" s="8">
        <v>1978</v>
      </c>
      <c r="B1381" t="s">
        <v>558</v>
      </c>
      <c r="C1381" s="1">
        <v>272</v>
      </c>
      <c r="D1381" s="1">
        <v>28</v>
      </c>
      <c r="E1381" s="1">
        <v>0</v>
      </c>
      <c r="F1381" s="4">
        <f t="shared" si="42"/>
        <v>0.10294117647058823</v>
      </c>
      <c r="G1381" s="4">
        <f t="shared" si="43"/>
        <v>0</v>
      </c>
    </row>
    <row r="1382" spans="1:7" x14ac:dyDescent="0.25">
      <c r="A1382" s="8">
        <v>1263</v>
      </c>
      <c r="B1382" t="s">
        <v>573</v>
      </c>
      <c r="C1382" s="1">
        <v>272</v>
      </c>
      <c r="D1382" s="1">
        <v>0</v>
      </c>
      <c r="E1382" s="1">
        <v>0</v>
      </c>
      <c r="F1382" s="4">
        <f t="shared" si="42"/>
        <v>0</v>
      </c>
      <c r="G1382" s="4">
        <f t="shared" si="43"/>
        <v>0</v>
      </c>
    </row>
    <row r="1383" spans="1:7" x14ac:dyDescent="0.25">
      <c r="A1383" s="8">
        <v>1084</v>
      </c>
      <c r="B1383" t="s">
        <v>1497</v>
      </c>
      <c r="C1383" s="1">
        <v>272</v>
      </c>
      <c r="D1383" s="1">
        <v>38</v>
      </c>
      <c r="E1383" s="1">
        <v>15</v>
      </c>
      <c r="F1383" s="4">
        <f t="shared" si="42"/>
        <v>0.13970588235294118</v>
      </c>
      <c r="G1383" s="4">
        <f t="shared" si="43"/>
        <v>5.514705882352941E-2</v>
      </c>
    </row>
    <row r="1384" spans="1:7" x14ac:dyDescent="0.25">
      <c r="A1384" s="8">
        <v>796</v>
      </c>
      <c r="B1384" t="s">
        <v>1563</v>
      </c>
      <c r="C1384" s="1">
        <v>272</v>
      </c>
      <c r="D1384" s="1">
        <v>16</v>
      </c>
      <c r="E1384" s="1">
        <v>0</v>
      </c>
      <c r="F1384" s="4">
        <f t="shared" si="42"/>
        <v>5.8823529411764705E-2</v>
      </c>
      <c r="G1384" s="4">
        <f t="shared" si="43"/>
        <v>0</v>
      </c>
    </row>
    <row r="1385" spans="1:7" x14ac:dyDescent="0.25">
      <c r="A1385" s="8">
        <v>1972</v>
      </c>
      <c r="B1385" t="s">
        <v>1155</v>
      </c>
      <c r="C1385" s="1">
        <v>271</v>
      </c>
      <c r="D1385" s="1">
        <v>17</v>
      </c>
      <c r="E1385" s="1">
        <v>0</v>
      </c>
      <c r="F1385" s="4">
        <f t="shared" si="42"/>
        <v>6.273062730627306E-2</v>
      </c>
      <c r="G1385" s="4">
        <f t="shared" si="43"/>
        <v>0</v>
      </c>
    </row>
    <row r="1386" spans="1:7" x14ac:dyDescent="0.25">
      <c r="A1386" s="8">
        <v>1497</v>
      </c>
      <c r="B1386" t="s">
        <v>1408</v>
      </c>
      <c r="C1386" s="1">
        <v>271</v>
      </c>
      <c r="D1386" s="1">
        <v>66</v>
      </c>
      <c r="E1386" s="1">
        <v>0</v>
      </c>
      <c r="F1386" s="4">
        <f t="shared" si="42"/>
        <v>0.24354243542435425</v>
      </c>
      <c r="G1386" s="4">
        <f t="shared" si="43"/>
        <v>0</v>
      </c>
    </row>
    <row r="1387" spans="1:7" x14ac:dyDescent="0.25">
      <c r="A1387" s="8">
        <v>1382</v>
      </c>
      <c r="B1387" t="s">
        <v>1867</v>
      </c>
      <c r="C1387" s="1">
        <v>271</v>
      </c>
      <c r="D1387" s="1">
        <v>0</v>
      </c>
      <c r="E1387" s="1">
        <v>0</v>
      </c>
      <c r="F1387" s="4">
        <f t="shared" si="42"/>
        <v>0</v>
      </c>
      <c r="G1387" s="4">
        <f t="shared" si="43"/>
        <v>0</v>
      </c>
    </row>
    <row r="1388" spans="1:7" x14ac:dyDescent="0.25">
      <c r="A1388" s="8">
        <v>37</v>
      </c>
      <c r="B1388" t="s">
        <v>2106</v>
      </c>
      <c r="C1388" s="1">
        <v>271</v>
      </c>
      <c r="D1388" s="1">
        <v>1</v>
      </c>
      <c r="E1388" s="1">
        <v>0</v>
      </c>
      <c r="F1388" s="4">
        <f t="shared" si="42"/>
        <v>3.6900369003690036E-3</v>
      </c>
      <c r="G1388" s="4">
        <f t="shared" si="43"/>
        <v>0</v>
      </c>
    </row>
    <row r="1389" spans="1:7" x14ac:dyDescent="0.25">
      <c r="A1389" s="8">
        <v>2018</v>
      </c>
      <c r="B1389" t="s">
        <v>681</v>
      </c>
      <c r="C1389" s="1">
        <v>270</v>
      </c>
      <c r="D1389" s="1">
        <v>114</v>
      </c>
      <c r="E1389" s="1">
        <v>0</v>
      </c>
      <c r="F1389" s="4">
        <f t="shared" si="42"/>
        <v>0.42222222222222222</v>
      </c>
      <c r="G1389" s="4">
        <f t="shared" si="43"/>
        <v>0</v>
      </c>
    </row>
    <row r="1390" spans="1:7" x14ac:dyDescent="0.25">
      <c r="A1390" s="8">
        <v>1063</v>
      </c>
      <c r="B1390" t="s">
        <v>568</v>
      </c>
      <c r="C1390" s="1">
        <v>270</v>
      </c>
      <c r="D1390" s="1">
        <v>0</v>
      </c>
      <c r="E1390" s="1">
        <v>0</v>
      </c>
      <c r="F1390" s="4">
        <f t="shared" si="42"/>
        <v>0</v>
      </c>
      <c r="G1390" s="4">
        <f t="shared" si="43"/>
        <v>0</v>
      </c>
    </row>
    <row r="1391" spans="1:7" x14ac:dyDescent="0.25">
      <c r="A1391" s="8">
        <v>2037</v>
      </c>
      <c r="B1391" t="s">
        <v>1717</v>
      </c>
      <c r="C1391" s="1">
        <v>268</v>
      </c>
      <c r="D1391" s="1">
        <v>0</v>
      </c>
      <c r="E1391" s="1">
        <v>0</v>
      </c>
      <c r="F1391" s="4">
        <f t="shared" si="42"/>
        <v>0</v>
      </c>
      <c r="G1391" s="4">
        <f t="shared" si="43"/>
        <v>0</v>
      </c>
    </row>
    <row r="1392" spans="1:7" x14ac:dyDescent="0.25">
      <c r="A1392" s="8">
        <v>1188</v>
      </c>
      <c r="B1392" t="s">
        <v>1883</v>
      </c>
      <c r="C1392" s="1">
        <v>268</v>
      </c>
      <c r="D1392" s="1">
        <v>0</v>
      </c>
      <c r="E1392" s="1">
        <v>0</v>
      </c>
      <c r="F1392" s="4">
        <f t="shared" si="42"/>
        <v>0</v>
      </c>
      <c r="G1392" s="4">
        <f t="shared" si="43"/>
        <v>0</v>
      </c>
    </row>
    <row r="1393" spans="1:7" x14ac:dyDescent="0.25">
      <c r="A1393" s="8">
        <v>1863</v>
      </c>
      <c r="B1393" t="s">
        <v>576</v>
      </c>
      <c r="C1393" s="1">
        <v>266</v>
      </c>
      <c r="D1393" s="1">
        <v>0</v>
      </c>
      <c r="E1393" s="1">
        <v>0</v>
      </c>
      <c r="F1393" s="4">
        <f t="shared" si="42"/>
        <v>0</v>
      </c>
      <c r="G1393" s="4">
        <f t="shared" si="43"/>
        <v>0</v>
      </c>
    </row>
    <row r="1394" spans="1:7" x14ac:dyDescent="0.25">
      <c r="A1394" s="8">
        <v>1355</v>
      </c>
      <c r="B1394" t="s">
        <v>1881</v>
      </c>
      <c r="C1394" s="1">
        <v>266</v>
      </c>
      <c r="D1394" s="1">
        <v>0</v>
      </c>
      <c r="E1394" s="1">
        <v>0</v>
      </c>
      <c r="F1394" s="4">
        <f t="shared" si="42"/>
        <v>0</v>
      </c>
      <c r="G1394" s="4">
        <f t="shared" si="43"/>
        <v>0</v>
      </c>
    </row>
    <row r="1395" spans="1:7" x14ac:dyDescent="0.25">
      <c r="A1395" s="8">
        <v>1971</v>
      </c>
      <c r="B1395" t="s">
        <v>1589</v>
      </c>
      <c r="C1395" s="1">
        <v>264</v>
      </c>
      <c r="D1395" s="1">
        <v>3</v>
      </c>
      <c r="E1395" s="1">
        <v>0</v>
      </c>
      <c r="F1395" s="4">
        <f t="shared" si="42"/>
        <v>1.1363636363636364E-2</v>
      </c>
      <c r="G1395" s="4">
        <f t="shared" si="43"/>
        <v>0</v>
      </c>
    </row>
    <row r="1396" spans="1:7" x14ac:dyDescent="0.25">
      <c r="A1396" s="8">
        <v>666</v>
      </c>
      <c r="B1396" t="s">
        <v>1991</v>
      </c>
      <c r="C1396" s="1">
        <v>264</v>
      </c>
      <c r="D1396" s="1">
        <v>25</v>
      </c>
      <c r="E1396" s="1">
        <v>25</v>
      </c>
      <c r="F1396" s="4">
        <f t="shared" si="42"/>
        <v>9.4696969696969696E-2</v>
      </c>
      <c r="G1396" s="4">
        <f t="shared" si="43"/>
        <v>9.4696969696969696E-2</v>
      </c>
    </row>
    <row r="1397" spans="1:7" x14ac:dyDescent="0.25">
      <c r="A1397" s="8">
        <v>41</v>
      </c>
      <c r="B1397" t="s">
        <v>1649</v>
      </c>
      <c r="C1397" s="1">
        <v>264</v>
      </c>
      <c r="D1397" s="1">
        <v>1</v>
      </c>
      <c r="E1397" s="1">
        <v>0</v>
      </c>
      <c r="F1397" s="4">
        <f t="shared" si="42"/>
        <v>3.787878787878788E-3</v>
      </c>
      <c r="G1397" s="4">
        <f t="shared" si="43"/>
        <v>0</v>
      </c>
    </row>
    <row r="1398" spans="1:7" x14ac:dyDescent="0.25">
      <c r="A1398" s="8">
        <v>1975</v>
      </c>
      <c r="B1398" t="s">
        <v>1735</v>
      </c>
      <c r="C1398" s="1">
        <v>263</v>
      </c>
      <c r="D1398" s="1">
        <v>0</v>
      </c>
      <c r="E1398" s="1">
        <v>0</v>
      </c>
      <c r="F1398" s="4">
        <f t="shared" si="42"/>
        <v>0</v>
      </c>
      <c r="G1398" s="4">
        <f t="shared" si="43"/>
        <v>0</v>
      </c>
    </row>
    <row r="1399" spans="1:7" x14ac:dyDescent="0.25">
      <c r="A1399" s="8">
        <v>2031</v>
      </c>
      <c r="B1399" t="s">
        <v>1122</v>
      </c>
      <c r="C1399" s="1">
        <v>262</v>
      </c>
      <c r="D1399" s="1">
        <v>36</v>
      </c>
      <c r="E1399" s="1">
        <v>0</v>
      </c>
      <c r="F1399" s="4">
        <f t="shared" si="42"/>
        <v>0.13740458015267176</v>
      </c>
      <c r="G1399" s="4">
        <f t="shared" si="43"/>
        <v>0</v>
      </c>
    </row>
    <row r="1400" spans="1:7" x14ac:dyDescent="0.25">
      <c r="A1400" s="8">
        <v>675</v>
      </c>
      <c r="B1400" t="s">
        <v>1973</v>
      </c>
      <c r="C1400" s="1">
        <v>262</v>
      </c>
      <c r="D1400" s="1">
        <v>0</v>
      </c>
      <c r="E1400" s="1">
        <v>0</v>
      </c>
      <c r="F1400" s="4">
        <f t="shared" si="42"/>
        <v>0</v>
      </c>
      <c r="G1400" s="4">
        <f t="shared" si="43"/>
        <v>0</v>
      </c>
    </row>
    <row r="1401" spans="1:7" x14ac:dyDescent="0.25">
      <c r="A1401" s="8">
        <v>51</v>
      </c>
      <c r="B1401" t="s">
        <v>1651</v>
      </c>
      <c r="C1401" s="1">
        <v>262</v>
      </c>
      <c r="D1401" s="1">
        <v>0</v>
      </c>
      <c r="E1401" s="1">
        <v>0</v>
      </c>
      <c r="F1401" s="4">
        <f t="shared" si="42"/>
        <v>0</v>
      </c>
      <c r="G1401" s="4">
        <f t="shared" si="43"/>
        <v>0</v>
      </c>
    </row>
    <row r="1402" spans="1:7" x14ac:dyDescent="0.25">
      <c r="A1402" s="8">
        <v>1441</v>
      </c>
      <c r="B1402" t="s">
        <v>1650</v>
      </c>
      <c r="C1402" s="1">
        <v>260</v>
      </c>
      <c r="D1402" s="1">
        <v>0</v>
      </c>
      <c r="E1402" s="1">
        <v>0</v>
      </c>
      <c r="F1402" s="4">
        <f t="shared" si="42"/>
        <v>0</v>
      </c>
      <c r="G1402" s="4">
        <f t="shared" si="43"/>
        <v>0</v>
      </c>
    </row>
    <row r="1403" spans="1:7" x14ac:dyDescent="0.25">
      <c r="A1403" s="8">
        <v>653</v>
      </c>
      <c r="B1403" t="s">
        <v>572</v>
      </c>
      <c r="C1403" s="1">
        <v>259</v>
      </c>
      <c r="D1403" s="1">
        <v>0</v>
      </c>
      <c r="E1403" s="1">
        <v>0</v>
      </c>
      <c r="F1403" s="4">
        <f t="shared" si="42"/>
        <v>0</v>
      </c>
      <c r="G1403" s="4">
        <f t="shared" si="43"/>
        <v>0</v>
      </c>
    </row>
    <row r="1404" spans="1:7" x14ac:dyDescent="0.25">
      <c r="A1404" s="8">
        <v>342</v>
      </c>
      <c r="B1404" t="s">
        <v>1113</v>
      </c>
      <c r="C1404" s="1">
        <v>259</v>
      </c>
      <c r="D1404" s="1">
        <v>0</v>
      </c>
      <c r="E1404" s="1">
        <v>0</v>
      </c>
      <c r="F1404" s="4">
        <f t="shared" si="42"/>
        <v>0</v>
      </c>
      <c r="G1404" s="4">
        <f t="shared" si="43"/>
        <v>0</v>
      </c>
    </row>
    <row r="1405" spans="1:7" x14ac:dyDescent="0.25">
      <c r="A1405" s="8">
        <v>1033</v>
      </c>
      <c r="B1405" t="s">
        <v>1392</v>
      </c>
      <c r="C1405" s="1">
        <v>257</v>
      </c>
      <c r="D1405" s="1">
        <v>37</v>
      </c>
      <c r="E1405" s="1">
        <v>1</v>
      </c>
      <c r="F1405" s="4">
        <f t="shared" si="42"/>
        <v>0.14396887159533073</v>
      </c>
      <c r="G1405" s="4">
        <f t="shared" si="43"/>
        <v>3.8910505836575876E-3</v>
      </c>
    </row>
    <row r="1406" spans="1:7" x14ac:dyDescent="0.25">
      <c r="A1406" s="8">
        <v>2255</v>
      </c>
      <c r="B1406" t="s">
        <v>1647</v>
      </c>
      <c r="C1406" s="1">
        <v>256</v>
      </c>
      <c r="D1406" s="1">
        <v>0</v>
      </c>
      <c r="E1406" s="1">
        <v>0</v>
      </c>
      <c r="F1406" s="4">
        <f t="shared" si="42"/>
        <v>0</v>
      </c>
      <c r="G1406" s="4">
        <f t="shared" si="43"/>
        <v>0</v>
      </c>
    </row>
    <row r="1407" spans="1:7" x14ac:dyDescent="0.25">
      <c r="A1407" s="8">
        <v>2061</v>
      </c>
      <c r="B1407" t="s">
        <v>1722</v>
      </c>
      <c r="C1407" s="1">
        <v>256</v>
      </c>
      <c r="D1407" s="1">
        <v>0</v>
      </c>
      <c r="E1407" s="1">
        <v>0</v>
      </c>
      <c r="F1407" s="4">
        <f t="shared" si="42"/>
        <v>0</v>
      </c>
      <c r="G1407" s="4">
        <f t="shared" si="43"/>
        <v>0</v>
      </c>
    </row>
    <row r="1408" spans="1:7" x14ac:dyDescent="0.25">
      <c r="A1408" s="8">
        <v>1652</v>
      </c>
      <c r="B1408" t="s">
        <v>1835</v>
      </c>
      <c r="C1408" s="1">
        <v>256</v>
      </c>
      <c r="D1408" s="1">
        <v>1</v>
      </c>
      <c r="E1408" s="1">
        <v>0</v>
      </c>
      <c r="F1408" s="4">
        <f t="shared" si="42"/>
        <v>3.90625E-3</v>
      </c>
      <c r="G1408" s="4">
        <f t="shared" si="43"/>
        <v>0</v>
      </c>
    </row>
    <row r="1409" spans="1:7" x14ac:dyDescent="0.25">
      <c r="A1409" s="8">
        <v>825</v>
      </c>
      <c r="B1409" t="s">
        <v>1498</v>
      </c>
      <c r="C1409" s="1">
        <v>256</v>
      </c>
      <c r="D1409" s="1">
        <v>28</v>
      </c>
      <c r="E1409" s="1">
        <v>0</v>
      </c>
      <c r="F1409" s="4">
        <f t="shared" si="42"/>
        <v>0.109375</v>
      </c>
      <c r="G1409" s="4">
        <f t="shared" si="43"/>
        <v>0</v>
      </c>
    </row>
    <row r="1410" spans="1:7" x14ac:dyDescent="0.25">
      <c r="A1410" s="8">
        <v>176</v>
      </c>
      <c r="B1410" t="s">
        <v>1272</v>
      </c>
      <c r="C1410" s="1">
        <v>256</v>
      </c>
      <c r="D1410" s="1">
        <v>87</v>
      </c>
      <c r="E1410" s="1">
        <v>0</v>
      </c>
      <c r="F1410" s="4">
        <f t="shared" si="42"/>
        <v>0.33984375</v>
      </c>
      <c r="G1410" s="4">
        <f t="shared" si="43"/>
        <v>0</v>
      </c>
    </row>
    <row r="1411" spans="1:7" x14ac:dyDescent="0.25">
      <c r="A1411" s="8">
        <v>182</v>
      </c>
      <c r="B1411" t="s">
        <v>1331</v>
      </c>
      <c r="C1411" s="1">
        <v>256</v>
      </c>
      <c r="D1411" s="1">
        <v>104</v>
      </c>
      <c r="E1411" s="1">
        <v>0</v>
      </c>
      <c r="F1411" s="4">
        <f t="shared" si="42"/>
        <v>0.40625</v>
      </c>
      <c r="G1411" s="4">
        <f t="shared" si="43"/>
        <v>0</v>
      </c>
    </row>
    <row r="1412" spans="1:7" x14ac:dyDescent="0.25">
      <c r="A1412" s="8">
        <v>597</v>
      </c>
      <c r="B1412" t="s">
        <v>992</v>
      </c>
      <c r="C1412" s="1">
        <v>255</v>
      </c>
      <c r="D1412" s="1">
        <v>105</v>
      </c>
      <c r="E1412" s="1">
        <v>0</v>
      </c>
      <c r="F1412" s="4">
        <f t="shared" si="42"/>
        <v>0.41176470588235292</v>
      </c>
      <c r="G1412" s="4">
        <f t="shared" si="43"/>
        <v>0</v>
      </c>
    </row>
    <row r="1413" spans="1:7" x14ac:dyDescent="0.25">
      <c r="A1413" s="8">
        <v>198</v>
      </c>
      <c r="B1413" t="s">
        <v>1438</v>
      </c>
      <c r="C1413" s="1">
        <v>255</v>
      </c>
      <c r="D1413" s="1">
        <v>61</v>
      </c>
      <c r="E1413" s="1">
        <v>0</v>
      </c>
      <c r="F1413" s="4">
        <f t="shared" si="42"/>
        <v>0.23921568627450981</v>
      </c>
      <c r="G1413" s="4">
        <f t="shared" si="43"/>
        <v>0</v>
      </c>
    </row>
    <row r="1414" spans="1:7" x14ac:dyDescent="0.25">
      <c r="A1414" s="8">
        <v>687</v>
      </c>
      <c r="B1414" t="s">
        <v>1311</v>
      </c>
      <c r="C1414" s="1">
        <v>254</v>
      </c>
      <c r="D1414" s="1">
        <v>122</v>
      </c>
      <c r="E1414" s="1">
        <v>0</v>
      </c>
      <c r="F1414" s="4">
        <f t="shared" si="42"/>
        <v>0.48031496062992124</v>
      </c>
      <c r="G1414" s="4">
        <f t="shared" si="43"/>
        <v>0</v>
      </c>
    </row>
    <row r="1415" spans="1:7" x14ac:dyDescent="0.25">
      <c r="A1415" s="8">
        <v>627</v>
      </c>
      <c r="B1415" t="s">
        <v>1547</v>
      </c>
      <c r="C1415" s="1">
        <v>254</v>
      </c>
      <c r="D1415" s="1">
        <v>17</v>
      </c>
      <c r="E1415" s="1">
        <v>0</v>
      </c>
      <c r="F1415" s="4">
        <f t="shared" ref="F1415:F1478" si="44">+IFERROR(D1415/C1415,0)</f>
        <v>6.6929133858267723E-2</v>
      </c>
      <c r="G1415" s="4">
        <f t="shared" si="43"/>
        <v>0</v>
      </c>
    </row>
    <row r="1416" spans="1:7" x14ac:dyDescent="0.25">
      <c r="A1416" s="8">
        <v>429</v>
      </c>
      <c r="B1416" t="s">
        <v>2001</v>
      </c>
      <c r="C1416" s="1">
        <v>254</v>
      </c>
      <c r="D1416" s="1">
        <v>0</v>
      </c>
      <c r="E1416" s="1">
        <v>0</v>
      </c>
      <c r="F1416" s="4">
        <f t="shared" si="44"/>
        <v>0</v>
      </c>
      <c r="G1416" s="4">
        <f t="shared" ref="G1416:G1479" si="45">+IFERROR(E1416/$C1416,0)</f>
        <v>0</v>
      </c>
    </row>
    <row r="1417" spans="1:7" x14ac:dyDescent="0.25">
      <c r="A1417" s="8">
        <v>231</v>
      </c>
      <c r="B1417" t="s">
        <v>1645</v>
      </c>
      <c r="C1417" s="1">
        <v>254</v>
      </c>
      <c r="D1417" s="1">
        <v>1</v>
      </c>
      <c r="E1417" s="1">
        <v>0</v>
      </c>
      <c r="F1417" s="4">
        <f t="shared" si="44"/>
        <v>3.937007874015748E-3</v>
      </c>
      <c r="G1417" s="4">
        <f t="shared" si="45"/>
        <v>0</v>
      </c>
    </row>
    <row r="1418" spans="1:7" x14ac:dyDescent="0.25">
      <c r="A1418" s="8">
        <v>276</v>
      </c>
      <c r="B1418" t="s">
        <v>2105</v>
      </c>
      <c r="C1418" s="1">
        <v>254</v>
      </c>
      <c r="D1418" s="1">
        <v>0</v>
      </c>
      <c r="E1418" s="1">
        <v>0</v>
      </c>
      <c r="F1418" s="4">
        <f t="shared" si="44"/>
        <v>0</v>
      </c>
      <c r="G1418" s="4">
        <f t="shared" si="45"/>
        <v>0</v>
      </c>
    </row>
    <row r="1419" spans="1:7" x14ac:dyDescent="0.25">
      <c r="A1419" s="8">
        <v>1244</v>
      </c>
      <c r="B1419" t="s">
        <v>1359</v>
      </c>
      <c r="C1419" s="1">
        <v>253</v>
      </c>
      <c r="D1419" s="1">
        <v>79</v>
      </c>
      <c r="E1419" s="1">
        <v>0</v>
      </c>
      <c r="F1419" s="4">
        <f t="shared" si="44"/>
        <v>0.31225296442687744</v>
      </c>
      <c r="G1419" s="4">
        <f t="shared" si="45"/>
        <v>0</v>
      </c>
    </row>
    <row r="1420" spans="1:7" x14ac:dyDescent="0.25">
      <c r="A1420" s="8">
        <v>1793</v>
      </c>
      <c r="B1420" t="s">
        <v>1382</v>
      </c>
      <c r="C1420" s="1">
        <v>252</v>
      </c>
      <c r="D1420" s="1">
        <v>93</v>
      </c>
      <c r="E1420" s="1">
        <v>0</v>
      </c>
      <c r="F1420" s="4">
        <f t="shared" si="44"/>
        <v>0.36904761904761907</v>
      </c>
      <c r="G1420" s="4">
        <f t="shared" si="45"/>
        <v>0</v>
      </c>
    </row>
    <row r="1421" spans="1:7" x14ac:dyDescent="0.25">
      <c r="A1421" s="8">
        <v>308</v>
      </c>
      <c r="B1421" t="s">
        <v>574</v>
      </c>
      <c r="C1421" s="1">
        <v>252</v>
      </c>
      <c r="D1421" s="1">
        <v>0</v>
      </c>
      <c r="E1421" s="1">
        <v>0</v>
      </c>
      <c r="F1421" s="4">
        <f t="shared" si="44"/>
        <v>0</v>
      </c>
      <c r="G1421" s="4">
        <f t="shared" si="45"/>
        <v>0</v>
      </c>
    </row>
    <row r="1422" spans="1:7" x14ac:dyDescent="0.25">
      <c r="A1422" s="8">
        <v>1679</v>
      </c>
      <c r="B1422" t="s">
        <v>1543</v>
      </c>
      <c r="C1422" s="1">
        <v>251</v>
      </c>
      <c r="D1422" s="1">
        <v>20</v>
      </c>
      <c r="E1422" s="1">
        <v>0</v>
      </c>
      <c r="F1422" s="4">
        <f t="shared" si="44"/>
        <v>7.9681274900398405E-2</v>
      </c>
      <c r="G1422" s="4">
        <f t="shared" si="45"/>
        <v>0</v>
      </c>
    </row>
    <row r="1423" spans="1:7" x14ac:dyDescent="0.25">
      <c r="A1423" s="8">
        <v>1932</v>
      </c>
      <c r="B1423" t="s">
        <v>571</v>
      </c>
      <c r="C1423" s="1">
        <v>251</v>
      </c>
      <c r="D1423" s="1">
        <v>0</v>
      </c>
      <c r="E1423" s="1">
        <v>0</v>
      </c>
      <c r="F1423" s="4">
        <f t="shared" si="44"/>
        <v>0</v>
      </c>
      <c r="G1423" s="4">
        <f t="shared" si="45"/>
        <v>0</v>
      </c>
    </row>
    <row r="1424" spans="1:7" x14ac:dyDescent="0.25">
      <c r="A1424" s="8">
        <v>1749</v>
      </c>
      <c r="B1424" t="s">
        <v>1778</v>
      </c>
      <c r="C1424" s="1">
        <v>250</v>
      </c>
      <c r="D1424" s="1">
        <v>0</v>
      </c>
      <c r="E1424" s="1">
        <v>0</v>
      </c>
      <c r="F1424" s="4">
        <f t="shared" si="44"/>
        <v>0</v>
      </c>
      <c r="G1424" s="4">
        <f t="shared" si="45"/>
        <v>0</v>
      </c>
    </row>
    <row r="1425" spans="1:7" x14ac:dyDescent="0.25">
      <c r="A1425" s="8">
        <v>851</v>
      </c>
      <c r="B1425" t="s">
        <v>1920</v>
      </c>
      <c r="C1425" s="1">
        <v>250</v>
      </c>
      <c r="D1425" s="1">
        <v>0</v>
      </c>
      <c r="E1425" s="1">
        <v>0</v>
      </c>
      <c r="F1425" s="4">
        <f t="shared" si="44"/>
        <v>0</v>
      </c>
      <c r="G1425" s="4">
        <f t="shared" si="45"/>
        <v>0</v>
      </c>
    </row>
    <row r="1426" spans="1:7" x14ac:dyDescent="0.25">
      <c r="A1426" s="8">
        <v>292</v>
      </c>
      <c r="B1426" t="s">
        <v>560</v>
      </c>
      <c r="C1426" s="1">
        <v>250</v>
      </c>
      <c r="D1426" s="1">
        <v>65</v>
      </c>
      <c r="E1426" s="1">
        <v>0</v>
      </c>
      <c r="F1426" s="4">
        <f t="shared" si="44"/>
        <v>0.26</v>
      </c>
      <c r="G1426" s="4">
        <f t="shared" si="45"/>
        <v>0</v>
      </c>
    </row>
    <row r="1427" spans="1:7" x14ac:dyDescent="0.25">
      <c r="A1427" s="8">
        <v>1116</v>
      </c>
      <c r="B1427" t="s">
        <v>1606</v>
      </c>
      <c r="C1427" s="1">
        <v>249</v>
      </c>
      <c r="D1427" s="1">
        <v>0</v>
      </c>
      <c r="E1427" s="1">
        <v>0</v>
      </c>
      <c r="F1427" s="4">
        <f t="shared" si="44"/>
        <v>0</v>
      </c>
      <c r="G1427" s="4">
        <f t="shared" si="45"/>
        <v>0</v>
      </c>
    </row>
    <row r="1428" spans="1:7" x14ac:dyDescent="0.25">
      <c r="A1428" s="8">
        <v>532</v>
      </c>
      <c r="B1428" t="s">
        <v>1111</v>
      </c>
      <c r="C1428" s="1">
        <v>249</v>
      </c>
      <c r="D1428" s="1">
        <v>45</v>
      </c>
      <c r="E1428" s="1">
        <v>0</v>
      </c>
      <c r="F1428" s="4">
        <f t="shared" si="44"/>
        <v>0.18072289156626506</v>
      </c>
      <c r="G1428" s="4">
        <f t="shared" si="45"/>
        <v>0</v>
      </c>
    </row>
    <row r="1429" spans="1:7" x14ac:dyDescent="0.25">
      <c r="A1429" s="8">
        <v>1803</v>
      </c>
      <c r="B1429" t="s">
        <v>1188</v>
      </c>
      <c r="C1429" s="1">
        <v>248</v>
      </c>
      <c r="D1429" s="1">
        <v>0</v>
      </c>
      <c r="E1429" s="1">
        <v>0</v>
      </c>
      <c r="F1429" s="4">
        <f t="shared" si="44"/>
        <v>0</v>
      </c>
      <c r="G1429" s="4">
        <f t="shared" si="45"/>
        <v>0</v>
      </c>
    </row>
    <row r="1430" spans="1:7" x14ac:dyDescent="0.25">
      <c r="A1430" s="8">
        <v>1269</v>
      </c>
      <c r="B1430" t="s">
        <v>743</v>
      </c>
      <c r="C1430" s="1">
        <v>248</v>
      </c>
      <c r="D1430" s="1">
        <v>0</v>
      </c>
      <c r="E1430" s="1">
        <v>0</v>
      </c>
      <c r="F1430" s="4">
        <f t="shared" si="44"/>
        <v>0</v>
      </c>
      <c r="G1430" s="4">
        <f t="shared" si="45"/>
        <v>0</v>
      </c>
    </row>
    <row r="1431" spans="1:7" x14ac:dyDescent="0.25">
      <c r="A1431" s="8">
        <v>588</v>
      </c>
      <c r="B1431" t="s">
        <v>1963</v>
      </c>
      <c r="C1431" s="1">
        <v>248</v>
      </c>
      <c r="D1431" s="1">
        <v>0</v>
      </c>
      <c r="E1431" s="1">
        <v>0</v>
      </c>
      <c r="F1431" s="4">
        <f t="shared" si="44"/>
        <v>0</v>
      </c>
      <c r="G1431" s="4">
        <f t="shared" si="45"/>
        <v>0</v>
      </c>
    </row>
    <row r="1432" spans="1:7" x14ac:dyDescent="0.25">
      <c r="A1432" s="8">
        <v>815</v>
      </c>
      <c r="B1432" t="s">
        <v>1585</v>
      </c>
      <c r="C1432" s="1">
        <v>248</v>
      </c>
      <c r="D1432" s="1">
        <v>6</v>
      </c>
      <c r="E1432" s="1">
        <v>0</v>
      </c>
      <c r="F1432" s="4">
        <f t="shared" si="44"/>
        <v>2.4193548387096774E-2</v>
      </c>
      <c r="G1432" s="4">
        <f t="shared" si="45"/>
        <v>0</v>
      </c>
    </row>
    <row r="1433" spans="1:7" x14ac:dyDescent="0.25">
      <c r="A1433" s="8">
        <v>1682</v>
      </c>
      <c r="B1433" t="s">
        <v>1777</v>
      </c>
      <c r="C1433" s="1">
        <v>247</v>
      </c>
      <c r="D1433" s="1">
        <v>0</v>
      </c>
      <c r="E1433" s="1">
        <v>0</v>
      </c>
      <c r="F1433" s="4">
        <f t="shared" si="44"/>
        <v>0</v>
      </c>
      <c r="G1433" s="4">
        <f t="shared" si="45"/>
        <v>0</v>
      </c>
    </row>
    <row r="1434" spans="1:7" x14ac:dyDescent="0.25">
      <c r="A1434" s="8">
        <v>1054</v>
      </c>
      <c r="B1434" t="s">
        <v>1909</v>
      </c>
      <c r="C1434" s="1">
        <v>247</v>
      </c>
      <c r="D1434" s="1">
        <v>0</v>
      </c>
      <c r="E1434" s="1">
        <v>0</v>
      </c>
      <c r="F1434" s="4">
        <f t="shared" si="44"/>
        <v>0</v>
      </c>
      <c r="G1434" s="4">
        <f t="shared" si="45"/>
        <v>0</v>
      </c>
    </row>
    <row r="1435" spans="1:7" x14ac:dyDescent="0.25">
      <c r="A1435" s="8">
        <v>686</v>
      </c>
      <c r="B1435" t="s">
        <v>1967</v>
      </c>
      <c r="C1435" s="1">
        <v>247</v>
      </c>
      <c r="D1435" s="1">
        <v>0</v>
      </c>
      <c r="E1435" s="1">
        <v>0</v>
      </c>
      <c r="F1435" s="4">
        <f t="shared" si="44"/>
        <v>0</v>
      </c>
      <c r="G1435" s="4">
        <f t="shared" si="45"/>
        <v>0</v>
      </c>
    </row>
    <row r="1436" spans="1:7" x14ac:dyDescent="0.25">
      <c r="A1436" s="8">
        <v>1862</v>
      </c>
      <c r="B1436" t="s">
        <v>1605</v>
      </c>
      <c r="C1436" s="1">
        <v>246</v>
      </c>
      <c r="D1436" s="1">
        <v>0</v>
      </c>
      <c r="E1436" s="1">
        <v>0</v>
      </c>
      <c r="F1436" s="4">
        <f t="shared" si="44"/>
        <v>0</v>
      </c>
      <c r="G1436" s="4">
        <f t="shared" si="45"/>
        <v>0</v>
      </c>
    </row>
    <row r="1437" spans="1:7" x14ac:dyDescent="0.25">
      <c r="A1437" s="8">
        <v>834</v>
      </c>
      <c r="B1437" t="s">
        <v>1990</v>
      </c>
      <c r="C1437" s="1">
        <v>246</v>
      </c>
      <c r="D1437" s="1">
        <v>0</v>
      </c>
      <c r="E1437" s="1">
        <v>0</v>
      </c>
      <c r="F1437" s="4">
        <f t="shared" si="44"/>
        <v>0</v>
      </c>
      <c r="G1437" s="4">
        <f t="shared" si="45"/>
        <v>0</v>
      </c>
    </row>
    <row r="1438" spans="1:7" x14ac:dyDescent="0.25">
      <c r="A1438" s="8">
        <v>2120</v>
      </c>
      <c r="B1438" t="s">
        <v>627</v>
      </c>
      <c r="C1438" s="1">
        <v>245</v>
      </c>
      <c r="D1438" s="1">
        <v>178</v>
      </c>
      <c r="E1438" s="1">
        <v>0</v>
      </c>
      <c r="F1438" s="4">
        <f t="shared" si="44"/>
        <v>0.72653061224489801</v>
      </c>
      <c r="G1438" s="4">
        <f t="shared" si="45"/>
        <v>0</v>
      </c>
    </row>
    <row r="1439" spans="1:7" x14ac:dyDescent="0.25">
      <c r="A1439" s="8">
        <v>1979</v>
      </c>
      <c r="B1439" t="s">
        <v>1752</v>
      </c>
      <c r="C1439" s="1">
        <v>245</v>
      </c>
      <c r="D1439" s="1">
        <v>0</v>
      </c>
      <c r="E1439" s="1">
        <v>0</v>
      </c>
      <c r="F1439" s="4">
        <f t="shared" si="44"/>
        <v>0</v>
      </c>
      <c r="G1439" s="4">
        <f t="shared" si="45"/>
        <v>0</v>
      </c>
    </row>
    <row r="1440" spans="1:7" x14ac:dyDescent="0.25">
      <c r="A1440" s="8">
        <v>714</v>
      </c>
      <c r="B1440" t="s">
        <v>570</v>
      </c>
      <c r="C1440" s="1">
        <v>245</v>
      </c>
      <c r="D1440" s="1">
        <v>0</v>
      </c>
      <c r="E1440" s="1">
        <v>0</v>
      </c>
      <c r="F1440" s="4">
        <f t="shared" si="44"/>
        <v>0</v>
      </c>
      <c r="G1440" s="4">
        <f t="shared" si="45"/>
        <v>0</v>
      </c>
    </row>
    <row r="1441" spans="1:7" x14ac:dyDescent="0.25">
      <c r="A1441" s="8">
        <v>1798</v>
      </c>
      <c r="B1441" t="s">
        <v>1486</v>
      </c>
      <c r="C1441" s="1">
        <v>244</v>
      </c>
      <c r="D1441" s="1">
        <v>34</v>
      </c>
      <c r="E1441" s="1">
        <v>0</v>
      </c>
      <c r="F1441" s="4">
        <f t="shared" si="44"/>
        <v>0.13934426229508196</v>
      </c>
      <c r="G1441" s="4">
        <f t="shared" si="45"/>
        <v>0</v>
      </c>
    </row>
    <row r="1442" spans="1:7" x14ac:dyDescent="0.25">
      <c r="A1442" s="8">
        <v>1730</v>
      </c>
      <c r="B1442" t="s">
        <v>589</v>
      </c>
      <c r="C1442" s="1">
        <v>244</v>
      </c>
      <c r="D1442" s="1">
        <v>49</v>
      </c>
      <c r="E1442" s="1">
        <v>0</v>
      </c>
      <c r="F1442" s="4">
        <f t="shared" si="44"/>
        <v>0.20081967213114754</v>
      </c>
      <c r="G1442" s="4">
        <f t="shared" si="45"/>
        <v>0</v>
      </c>
    </row>
    <row r="1443" spans="1:7" x14ac:dyDescent="0.25">
      <c r="A1443" s="8">
        <v>1816</v>
      </c>
      <c r="B1443" t="s">
        <v>1243</v>
      </c>
      <c r="C1443" s="1">
        <v>244</v>
      </c>
      <c r="D1443" s="1">
        <v>180</v>
      </c>
      <c r="E1443" s="1">
        <v>0</v>
      </c>
      <c r="F1443" s="4">
        <f t="shared" si="44"/>
        <v>0.73770491803278693</v>
      </c>
      <c r="G1443" s="4">
        <f t="shared" si="45"/>
        <v>0</v>
      </c>
    </row>
    <row r="1444" spans="1:7" x14ac:dyDescent="0.25">
      <c r="A1444" s="8">
        <v>771</v>
      </c>
      <c r="B1444" t="s">
        <v>911</v>
      </c>
      <c r="C1444" s="1">
        <v>244</v>
      </c>
      <c r="D1444" s="1">
        <v>153</v>
      </c>
      <c r="E1444" s="1">
        <v>0</v>
      </c>
      <c r="F1444" s="4">
        <f t="shared" si="44"/>
        <v>0.62704918032786883</v>
      </c>
      <c r="G1444" s="4">
        <f t="shared" si="45"/>
        <v>0</v>
      </c>
    </row>
    <row r="1445" spans="1:7" x14ac:dyDescent="0.25">
      <c r="A1445" s="8">
        <v>961</v>
      </c>
      <c r="B1445" t="s">
        <v>10</v>
      </c>
      <c r="C1445" s="1">
        <v>243</v>
      </c>
      <c r="D1445" s="1">
        <v>44</v>
      </c>
      <c r="E1445" s="1">
        <v>0</v>
      </c>
      <c r="F1445" s="4">
        <f t="shared" si="44"/>
        <v>0.18106995884773663</v>
      </c>
      <c r="G1445" s="4">
        <f t="shared" si="45"/>
        <v>0</v>
      </c>
    </row>
    <row r="1446" spans="1:7" x14ac:dyDescent="0.25">
      <c r="A1446" s="8">
        <v>24</v>
      </c>
      <c r="B1446" t="s">
        <v>625</v>
      </c>
      <c r="C1446" s="1">
        <v>243</v>
      </c>
      <c r="D1446" s="1">
        <v>163</v>
      </c>
      <c r="E1446" s="1">
        <v>0</v>
      </c>
      <c r="F1446" s="4">
        <f t="shared" si="44"/>
        <v>0.67078189300411528</v>
      </c>
      <c r="G1446" s="4">
        <f t="shared" si="45"/>
        <v>0</v>
      </c>
    </row>
    <row r="1447" spans="1:7" x14ac:dyDescent="0.25">
      <c r="A1447" s="8">
        <v>758</v>
      </c>
      <c r="B1447" t="s">
        <v>823</v>
      </c>
      <c r="C1447" s="1">
        <v>242</v>
      </c>
      <c r="D1447" s="1">
        <v>199</v>
      </c>
      <c r="E1447" s="1">
        <v>0</v>
      </c>
      <c r="F1447" s="4">
        <f t="shared" si="44"/>
        <v>0.8223140495867769</v>
      </c>
      <c r="G1447" s="4">
        <f t="shared" si="45"/>
        <v>0</v>
      </c>
    </row>
    <row r="1448" spans="1:7" x14ac:dyDescent="0.25">
      <c r="A1448" s="8">
        <v>671</v>
      </c>
      <c r="B1448" t="s">
        <v>1098</v>
      </c>
      <c r="C1448" s="1">
        <v>242</v>
      </c>
      <c r="D1448" s="1">
        <v>52</v>
      </c>
      <c r="E1448" s="1">
        <v>0</v>
      </c>
      <c r="F1448" s="4">
        <f t="shared" si="44"/>
        <v>0.21487603305785125</v>
      </c>
      <c r="G1448" s="4">
        <f t="shared" si="45"/>
        <v>0</v>
      </c>
    </row>
    <row r="1449" spans="1:7" x14ac:dyDescent="0.25">
      <c r="A1449" s="8">
        <v>530</v>
      </c>
      <c r="B1449" t="s">
        <v>2009</v>
      </c>
      <c r="C1449" s="1">
        <v>242</v>
      </c>
      <c r="D1449" s="1">
        <v>0</v>
      </c>
      <c r="E1449" s="1">
        <v>0</v>
      </c>
      <c r="F1449" s="4">
        <f t="shared" si="44"/>
        <v>0</v>
      </c>
      <c r="G1449" s="4">
        <f t="shared" si="45"/>
        <v>0</v>
      </c>
    </row>
    <row r="1450" spans="1:7" x14ac:dyDescent="0.25">
      <c r="A1450" s="8">
        <v>2022</v>
      </c>
      <c r="B1450" t="s">
        <v>828</v>
      </c>
      <c r="C1450" s="1">
        <v>241</v>
      </c>
      <c r="D1450" s="1">
        <v>152</v>
      </c>
      <c r="E1450" s="1">
        <v>0</v>
      </c>
      <c r="F1450" s="4">
        <f t="shared" si="44"/>
        <v>0.63070539419087135</v>
      </c>
      <c r="G1450" s="4">
        <f t="shared" si="45"/>
        <v>0</v>
      </c>
    </row>
    <row r="1451" spans="1:7" x14ac:dyDescent="0.25">
      <c r="A1451" s="8">
        <v>1485</v>
      </c>
      <c r="B1451" t="s">
        <v>1853</v>
      </c>
      <c r="C1451" s="1">
        <v>241</v>
      </c>
      <c r="D1451" s="1">
        <v>0</v>
      </c>
      <c r="E1451" s="1">
        <v>0</v>
      </c>
      <c r="F1451" s="4">
        <f t="shared" si="44"/>
        <v>0</v>
      </c>
      <c r="G1451" s="4">
        <f t="shared" si="45"/>
        <v>0</v>
      </c>
    </row>
    <row r="1452" spans="1:7" x14ac:dyDescent="0.25">
      <c r="A1452" s="8">
        <v>64</v>
      </c>
      <c r="B1452" t="s">
        <v>2063</v>
      </c>
      <c r="C1452" s="1">
        <v>241</v>
      </c>
      <c r="D1452" s="1">
        <v>0</v>
      </c>
      <c r="E1452" s="1">
        <v>0</v>
      </c>
      <c r="F1452" s="4">
        <f t="shared" si="44"/>
        <v>0</v>
      </c>
      <c r="G1452" s="4">
        <f t="shared" si="45"/>
        <v>0</v>
      </c>
    </row>
    <row r="1453" spans="1:7" x14ac:dyDescent="0.25">
      <c r="A1453" s="8">
        <v>1754</v>
      </c>
      <c r="B1453" t="s">
        <v>1774</v>
      </c>
      <c r="C1453" s="1">
        <v>240</v>
      </c>
      <c r="D1453" s="1">
        <v>0</v>
      </c>
      <c r="E1453" s="1">
        <v>0</v>
      </c>
      <c r="F1453" s="4">
        <f t="shared" si="44"/>
        <v>0</v>
      </c>
      <c r="G1453" s="4">
        <f t="shared" si="45"/>
        <v>0</v>
      </c>
    </row>
    <row r="1454" spans="1:7" x14ac:dyDescent="0.25">
      <c r="A1454" s="8">
        <v>1898</v>
      </c>
      <c r="B1454" t="s">
        <v>551</v>
      </c>
      <c r="C1454" s="1">
        <v>240</v>
      </c>
      <c r="D1454" s="1">
        <v>0</v>
      </c>
      <c r="E1454" s="1">
        <v>0</v>
      </c>
      <c r="F1454" s="4">
        <f t="shared" si="44"/>
        <v>0</v>
      </c>
      <c r="G1454" s="4">
        <f t="shared" si="45"/>
        <v>0</v>
      </c>
    </row>
    <row r="1455" spans="1:7" x14ac:dyDescent="0.25">
      <c r="A1455" s="8">
        <v>1591</v>
      </c>
      <c r="B1455" t="s">
        <v>1751</v>
      </c>
      <c r="C1455" s="1">
        <v>240</v>
      </c>
      <c r="D1455" s="1">
        <v>0</v>
      </c>
      <c r="E1455" s="1">
        <v>0</v>
      </c>
      <c r="F1455" s="4">
        <f t="shared" si="44"/>
        <v>0</v>
      </c>
      <c r="G1455" s="4">
        <f t="shared" si="45"/>
        <v>0</v>
      </c>
    </row>
    <row r="1456" spans="1:7" x14ac:dyDescent="0.25">
      <c r="A1456" s="8">
        <v>857</v>
      </c>
      <c r="B1456" t="s">
        <v>1476</v>
      </c>
      <c r="C1456" s="1">
        <v>240</v>
      </c>
      <c r="D1456" s="1">
        <v>36</v>
      </c>
      <c r="E1456" s="1">
        <v>0</v>
      </c>
      <c r="F1456" s="4">
        <f t="shared" si="44"/>
        <v>0.15</v>
      </c>
      <c r="G1456" s="4">
        <f t="shared" si="45"/>
        <v>0</v>
      </c>
    </row>
    <row r="1457" spans="1:7" x14ac:dyDescent="0.25">
      <c r="A1457" s="8">
        <v>636</v>
      </c>
      <c r="B1457" t="s">
        <v>580</v>
      </c>
      <c r="C1457" s="1">
        <v>240</v>
      </c>
      <c r="D1457" s="1">
        <v>1</v>
      </c>
      <c r="E1457" s="1">
        <v>1</v>
      </c>
      <c r="F1457" s="4">
        <f t="shared" si="44"/>
        <v>4.1666666666666666E-3</v>
      </c>
      <c r="G1457" s="4">
        <f t="shared" si="45"/>
        <v>4.1666666666666666E-3</v>
      </c>
    </row>
    <row r="1458" spans="1:7" x14ac:dyDescent="0.25">
      <c r="A1458" s="8">
        <v>431</v>
      </c>
      <c r="B1458" t="s">
        <v>2018</v>
      </c>
      <c r="C1458" s="1">
        <v>240</v>
      </c>
      <c r="D1458" s="1">
        <v>0</v>
      </c>
      <c r="E1458" s="1">
        <v>0</v>
      </c>
      <c r="F1458" s="4">
        <f t="shared" si="44"/>
        <v>0</v>
      </c>
      <c r="G1458" s="4">
        <f t="shared" si="45"/>
        <v>0</v>
      </c>
    </row>
    <row r="1459" spans="1:7" x14ac:dyDescent="0.25">
      <c r="A1459" s="8">
        <v>799</v>
      </c>
      <c r="B1459" t="s">
        <v>1057</v>
      </c>
      <c r="C1459" s="1">
        <v>239</v>
      </c>
      <c r="D1459" s="1">
        <v>61</v>
      </c>
      <c r="E1459" s="1">
        <v>0</v>
      </c>
      <c r="F1459" s="4">
        <f t="shared" si="44"/>
        <v>0.25523012552301255</v>
      </c>
      <c r="G1459" s="4">
        <f t="shared" si="45"/>
        <v>0</v>
      </c>
    </row>
    <row r="1460" spans="1:7" x14ac:dyDescent="0.25">
      <c r="A1460" s="8">
        <v>215</v>
      </c>
      <c r="B1460" t="s">
        <v>751</v>
      </c>
      <c r="C1460" s="1">
        <v>239</v>
      </c>
      <c r="D1460" s="1">
        <v>46</v>
      </c>
      <c r="E1460" s="1">
        <v>0</v>
      </c>
      <c r="F1460" s="4">
        <f t="shared" si="44"/>
        <v>0.19246861924686193</v>
      </c>
      <c r="G1460" s="4">
        <f t="shared" si="45"/>
        <v>0</v>
      </c>
    </row>
    <row r="1461" spans="1:7" x14ac:dyDescent="0.25">
      <c r="A1461" s="8">
        <v>256</v>
      </c>
      <c r="B1461" t="s">
        <v>741</v>
      </c>
      <c r="C1461" s="1">
        <v>239</v>
      </c>
      <c r="D1461" s="1">
        <v>48</v>
      </c>
      <c r="E1461" s="1">
        <v>0</v>
      </c>
      <c r="F1461" s="4">
        <f t="shared" si="44"/>
        <v>0.20083682008368201</v>
      </c>
      <c r="G1461" s="4">
        <f t="shared" si="45"/>
        <v>0</v>
      </c>
    </row>
    <row r="1462" spans="1:7" x14ac:dyDescent="0.25">
      <c r="A1462" s="8">
        <v>611</v>
      </c>
      <c r="B1462" t="s">
        <v>934</v>
      </c>
      <c r="C1462" s="1">
        <v>238</v>
      </c>
      <c r="D1462" s="1">
        <v>136</v>
      </c>
      <c r="E1462" s="1">
        <v>0</v>
      </c>
      <c r="F1462" s="4">
        <f t="shared" si="44"/>
        <v>0.5714285714285714</v>
      </c>
      <c r="G1462" s="4">
        <f t="shared" si="45"/>
        <v>0</v>
      </c>
    </row>
    <row r="1463" spans="1:7" x14ac:dyDescent="0.25">
      <c r="A1463" s="8">
        <v>289</v>
      </c>
      <c r="B1463" t="s">
        <v>591</v>
      </c>
      <c r="C1463" s="1">
        <v>238</v>
      </c>
      <c r="D1463" s="1">
        <v>42</v>
      </c>
      <c r="E1463" s="1">
        <v>0</v>
      </c>
      <c r="F1463" s="4">
        <f t="shared" si="44"/>
        <v>0.17647058823529413</v>
      </c>
      <c r="G1463" s="4">
        <f t="shared" si="45"/>
        <v>0</v>
      </c>
    </row>
    <row r="1464" spans="1:7" x14ac:dyDescent="0.25">
      <c r="A1464" s="8">
        <v>533</v>
      </c>
      <c r="B1464" t="s">
        <v>1132</v>
      </c>
      <c r="C1464" s="1">
        <v>238</v>
      </c>
      <c r="D1464" s="1">
        <v>27</v>
      </c>
      <c r="E1464" s="1">
        <v>0</v>
      </c>
      <c r="F1464" s="4">
        <f t="shared" si="44"/>
        <v>0.1134453781512605</v>
      </c>
      <c r="G1464" s="4">
        <f t="shared" si="45"/>
        <v>0</v>
      </c>
    </row>
    <row r="1465" spans="1:7" x14ac:dyDescent="0.25">
      <c r="A1465" s="8">
        <v>241</v>
      </c>
      <c r="B1465" t="s">
        <v>2079</v>
      </c>
      <c r="C1465" s="1">
        <v>238</v>
      </c>
      <c r="D1465" s="1">
        <v>0</v>
      </c>
      <c r="E1465" s="1">
        <v>0</v>
      </c>
      <c r="F1465" s="4">
        <f t="shared" si="44"/>
        <v>0</v>
      </c>
      <c r="G1465" s="4">
        <f t="shared" si="45"/>
        <v>0</v>
      </c>
    </row>
    <row r="1466" spans="1:7" x14ac:dyDescent="0.25">
      <c r="A1466" s="8">
        <v>56</v>
      </c>
      <c r="B1466" t="s">
        <v>1417</v>
      </c>
      <c r="C1466" s="1">
        <v>238</v>
      </c>
      <c r="D1466" s="1">
        <v>53</v>
      </c>
      <c r="E1466" s="1">
        <v>0</v>
      </c>
      <c r="F1466" s="4">
        <f t="shared" si="44"/>
        <v>0.22268907563025211</v>
      </c>
      <c r="G1466" s="4">
        <f t="shared" si="45"/>
        <v>0</v>
      </c>
    </row>
    <row r="1467" spans="1:7" x14ac:dyDescent="0.25">
      <c r="A1467" s="8">
        <v>2263</v>
      </c>
      <c r="B1467" t="s">
        <v>1619</v>
      </c>
      <c r="C1467" s="1">
        <v>237</v>
      </c>
      <c r="D1467" s="1">
        <v>0</v>
      </c>
      <c r="E1467" s="1">
        <v>0</v>
      </c>
      <c r="F1467" s="4">
        <f t="shared" si="44"/>
        <v>0</v>
      </c>
      <c r="G1467" s="4">
        <f t="shared" si="45"/>
        <v>0</v>
      </c>
    </row>
    <row r="1468" spans="1:7" x14ac:dyDescent="0.25">
      <c r="A1468" s="8">
        <v>1745</v>
      </c>
      <c r="B1468" t="s">
        <v>814</v>
      </c>
      <c r="C1468" s="1">
        <v>237</v>
      </c>
      <c r="D1468" s="1">
        <v>88</v>
      </c>
      <c r="E1468" s="1">
        <v>0</v>
      </c>
      <c r="F1468" s="4">
        <f t="shared" si="44"/>
        <v>0.37130801687763715</v>
      </c>
      <c r="G1468" s="4">
        <f t="shared" si="45"/>
        <v>0</v>
      </c>
    </row>
    <row r="1469" spans="1:7" x14ac:dyDescent="0.25">
      <c r="A1469" s="8">
        <v>1850</v>
      </c>
      <c r="B1469" t="s">
        <v>578</v>
      </c>
      <c r="C1469" s="1">
        <v>237</v>
      </c>
      <c r="D1469" s="1">
        <v>0</v>
      </c>
      <c r="E1469" s="1">
        <v>0</v>
      </c>
      <c r="F1469" s="4">
        <f t="shared" si="44"/>
        <v>0</v>
      </c>
      <c r="G1469" s="4">
        <f t="shared" si="45"/>
        <v>0</v>
      </c>
    </row>
    <row r="1470" spans="1:7" x14ac:dyDescent="0.25">
      <c r="A1470" s="8">
        <v>1882</v>
      </c>
      <c r="B1470" t="s">
        <v>1597</v>
      </c>
      <c r="C1470" s="1">
        <v>237</v>
      </c>
      <c r="D1470" s="1">
        <v>4</v>
      </c>
      <c r="E1470" s="1">
        <v>0</v>
      </c>
      <c r="F1470" s="4">
        <f t="shared" si="44"/>
        <v>1.6877637130801686E-2</v>
      </c>
      <c r="G1470" s="4">
        <f t="shared" si="45"/>
        <v>0</v>
      </c>
    </row>
    <row r="1471" spans="1:7" x14ac:dyDescent="0.25">
      <c r="A1471" s="8">
        <v>1495</v>
      </c>
      <c r="B1471" t="s">
        <v>715</v>
      </c>
      <c r="C1471" s="1">
        <v>237</v>
      </c>
      <c r="D1471" s="1">
        <v>74</v>
      </c>
      <c r="E1471" s="1">
        <v>0</v>
      </c>
      <c r="F1471" s="4">
        <f t="shared" si="44"/>
        <v>0.31223628691983124</v>
      </c>
      <c r="G1471" s="4">
        <f t="shared" si="45"/>
        <v>0</v>
      </c>
    </row>
    <row r="1472" spans="1:7" x14ac:dyDescent="0.25">
      <c r="A1472" s="8">
        <v>710</v>
      </c>
      <c r="B1472" t="s">
        <v>959</v>
      </c>
      <c r="C1472" s="1">
        <v>235</v>
      </c>
      <c r="D1472" s="1">
        <v>28</v>
      </c>
      <c r="E1472" s="1">
        <v>0</v>
      </c>
      <c r="F1472" s="4">
        <f t="shared" si="44"/>
        <v>0.11914893617021277</v>
      </c>
      <c r="G1472" s="4">
        <f t="shared" si="45"/>
        <v>0</v>
      </c>
    </row>
    <row r="1473" spans="1:7" x14ac:dyDescent="0.25">
      <c r="A1473" s="8">
        <v>621</v>
      </c>
      <c r="B1473" t="s">
        <v>459</v>
      </c>
      <c r="C1473" s="1">
        <v>235</v>
      </c>
      <c r="D1473" s="1">
        <v>36</v>
      </c>
      <c r="E1473" s="1">
        <v>0</v>
      </c>
      <c r="F1473" s="4">
        <f t="shared" si="44"/>
        <v>0.15319148936170213</v>
      </c>
      <c r="G1473" s="4">
        <f t="shared" si="45"/>
        <v>0</v>
      </c>
    </row>
    <row r="1474" spans="1:7" x14ac:dyDescent="0.25">
      <c r="A1474" s="8">
        <v>226</v>
      </c>
      <c r="B1474" t="s">
        <v>2097</v>
      </c>
      <c r="C1474" s="1">
        <v>235</v>
      </c>
      <c r="D1474" s="1">
        <v>0</v>
      </c>
      <c r="E1474" s="1">
        <v>0</v>
      </c>
      <c r="F1474" s="4">
        <f t="shared" si="44"/>
        <v>0</v>
      </c>
      <c r="G1474" s="4">
        <f t="shared" si="45"/>
        <v>0</v>
      </c>
    </row>
    <row r="1475" spans="1:7" x14ac:dyDescent="0.25">
      <c r="A1475" s="8">
        <v>63</v>
      </c>
      <c r="B1475" t="s">
        <v>2064</v>
      </c>
      <c r="C1475" s="1">
        <v>235</v>
      </c>
      <c r="D1475" s="1">
        <v>0</v>
      </c>
      <c r="E1475" s="1">
        <v>0</v>
      </c>
      <c r="F1475" s="4">
        <f t="shared" si="44"/>
        <v>0</v>
      </c>
      <c r="G1475" s="4">
        <f t="shared" si="45"/>
        <v>0</v>
      </c>
    </row>
    <row r="1476" spans="1:7" x14ac:dyDescent="0.25">
      <c r="A1476" s="8">
        <v>1684</v>
      </c>
      <c r="B1476" t="s">
        <v>1074</v>
      </c>
      <c r="C1476" s="1">
        <v>234</v>
      </c>
      <c r="D1476" s="1">
        <v>50</v>
      </c>
      <c r="E1476" s="1">
        <v>0</v>
      </c>
      <c r="F1476" s="4">
        <f t="shared" si="44"/>
        <v>0.21367521367521367</v>
      </c>
      <c r="G1476" s="4">
        <f t="shared" si="45"/>
        <v>0</v>
      </c>
    </row>
    <row r="1477" spans="1:7" x14ac:dyDescent="0.25">
      <c r="A1477" s="8">
        <v>1801</v>
      </c>
      <c r="B1477" t="s">
        <v>1307</v>
      </c>
      <c r="C1477" s="1">
        <v>234</v>
      </c>
      <c r="D1477" s="1">
        <v>121</v>
      </c>
      <c r="E1477" s="1">
        <v>0</v>
      </c>
      <c r="F1477" s="4">
        <f t="shared" si="44"/>
        <v>0.51709401709401714</v>
      </c>
      <c r="G1477" s="4">
        <f t="shared" si="45"/>
        <v>0</v>
      </c>
    </row>
    <row r="1478" spans="1:7" x14ac:dyDescent="0.25">
      <c r="A1478" s="8">
        <v>1036</v>
      </c>
      <c r="B1478" t="s">
        <v>595</v>
      </c>
      <c r="C1478" s="1">
        <v>234</v>
      </c>
      <c r="D1478" s="1">
        <v>91</v>
      </c>
      <c r="E1478" s="1">
        <v>0</v>
      </c>
      <c r="F1478" s="4">
        <f t="shared" si="44"/>
        <v>0.3888888888888889</v>
      </c>
      <c r="G1478" s="4">
        <f t="shared" si="45"/>
        <v>0</v>
      </c>
    </row>
    <row r="1479" spans="1:7" x14ac:dyDescent="0.25">
      <c r="A1479" s="8">
        <v>314</v>
      </c>
      <c r="B1479" t="s">
        <v>593</v>
      </c>
      <c r="C1479" s="1">
        <v>234</v>
      </c>
      <c r="D1479" s="1">
        <v>72</v>
      </c>
      <c r="E1479" s="1">
        <v>0</v>
      </c>
      <c r="F1479" s="4">
        <f t="shared" ref="F1479:F1542" si="46">+IFERROR(D1479/C1479,0)</f>
        <v>0.30769230769230771</v>
      </c>
      <c r="G1479" s="4">
        <f t="shared" si="45"/>
        <v>0</v>
      </c>
    </row>
    <row r="1480" spans="1:7" x14ac:dyDescent="0.25">
      <c r="A1480" s="8">
        <v>2010</v>
      </c>
      <c r="B1480" t="s">
        <v>846</v>
      </c>
      <c r="C1480" s="1">
        <v>233</v>
      </c>
      <c r="D1480" s="1">
        <v>177</v>
      </c>
      <c r="E1480" s="1">
        <v>0</v>
      </c>
      <c r="F1480" s="4">
        <f t="shared" si="46"/>
        <v>0.75965665236051505</v>
      </c>
      <c r="G1480" s="4">
        <f t="shared" ref="G1480:G1543" si="47">+IFERROR(E1480/$C1480,0)</f>
        <v>0</v>
      </c>
    </row>
    <row r="1481" spans="1:7" x14ac:dyDescent="0.25">
      <c r="A1481" s="8">
        <v>1709</v>
      </c>
      <c r="B1481" t="s">
        <v>1787</v>
      </c>
      <c r="C1481" s="1">
        <v>233</v>
      </c>
      <c r="D1481" s="1">
        <v>0</v>
      </c>
      <c r="E1481" s="1">
        <v>0</v>
      </c>
      <c r="F1481" s="4">
        <f t="shared" si="46"/>
        <v>0</v>
      </c>
      <c r="G1481" s="4">
        <f t="shared" si="47"/>
        <v>0</v>
      </c>
    </row>
    <row r="1482" spans="1:7" x14ac:dyDescent="0.25">
      <c r="A1482" s="8">
        <v>1630</v>
      </c>
      <c r="B1482" t="s">
        <v>1326</v>
      </c>
      <c r="C1482" s="1">
        <v>233</v>
      </c>
      <c r="D1482" s="1">
        <v>104</v>
      </c>
      <c r="E1482" s="1">
        <v>0</v>
      </c>
      <c r="F1482" s="4">
        <f t="shared" si="46"/>
        <v>0.44635193133047213</v>
      </c>
      <c r="G1482" s="4">
        <f t="shared" si="47"/>
        <v>0</v>
      </c>
    </row>
    <row r="1483" spans="1:7" x14ac:dyDescent="0.25">
      <c r="A1483" s="8">
        <v>958</v>
      </c>
      <c r="B1483" t="s">
        <v>956</v>
      </c>
      <c r="C1483" s="1">
        <v>233</v>
      </c>
      <c r="D1483" s="1">
        <v>124</v>
      </c>
      <c r="E1483" s="1">
        <v>0</v>
      </c>
      <c r="F1483" s="4">
        <f t="shared" si="46"/>
        <v>0.53218884120171672</v>
      </c>
      <c r="G1483" s="4">
        <f t="shared" si="47"/>
        <v>0</v>
      </c>
    </row>
    <row r="1484" spans="1:7" x14ac:dyDescent="0.25">
      <c r="A1484" s="8">
        <v>543</v>
      </c>
      <c r="B1484" t="s">
        <v>1643</v>
      </c>
      <c r="C1484" s="1">
        <v>233</v>
      </c>
      <c r="D1484" s="1">
        <v>0</v>
      </c>
      <c r="E1484" s="1">
        <v>0</v>
      </c>
      <c r="F1484" s="4">
        <f t="shared" si="46"/>
        <v>0</v>
      </c>
      <c r="G1484" s="4">
        <f t="shared" si="47"/>
        <v>0</v>
      </c>
    </row>
    <row r="1485" spans="1:7" x14ac:dyDescent="0.25">
      <c r="A1485" s="8">
        <v>2028</v>
      </c>
      <c r="B1485" t="s">
        <v>737</v>
      </c>
      <c r="C1485" s="1">
        <v>232</v>
      </c>
      <c r="D1485" s="1">
        <v>56</v>
      </c>
      <c r="E1485" s="1">
        <v>0</v>
      </c>
      <c r="F1485" s="4">
        <f t="shared" si="46"/>
        <v>0.2413793103448276</v>
      </c>
      <c r="G1485" s="4">
        <f t="shared" si="47"/>
        <v>0</v>
      </c>
    </row>
    <row r="1486" spans="1:7" x14ac:dyDescent="0.25">
      <c r="A1486" s="8">
        <v>1336</v>
      </c>
      <c r="B1486" t="s">
        <v>1869</v>
      </c>
      <c r="C1486" s="1">
        <v>232</v>
      </c>
      <c r="D1486" s="1">
        <v>0</v>
      </c>
      <c r="E1486" s="1">
        <v>0</v>
      </c>
      <c r="F1486" s="4">
        <f t="shared" si="46"/>
        <v>0</v>
      </c>
      <c r="G1486" s="4">
        <f t="shared" si="47"/>
        <v>0</v>
      </c>
    </row>
    <row r="1487" spans="1:7" x14ac:dyDescent="0.25">
      <c r="A1487" s="8">
        <v>577</v>
      </c>
      <c r="B1487" t="s">
        <v>1971</v>
      </c>
      <c r="C1487" s="1">
        <v>232</v>
      </c>
      <c r="D1487" s="1">
        <v>0</v>
      </c>
      <c r="E1487" s="1">
        <v>0</v>
      </c>
      <c r="F1487" s="4">
        <f t="shared" si="46"/>
        <v>0</v>
      </c>
      <c r="G1487" s="4">
        <f t="shared" si="47"/>
        <v>0</v>
      </c>
    </row>
    <row r="1488" spans="1:7" x14ac:dyDescent="0.25">
      <c r="A1488" s="8">
        <v>882</v>
      </c>
      <c r="B1488" t="s">
        <v>1594</v>
      </c>
      <c r="C1488" s="1">
        <v>231</v>
      </c>
      <c r="D1488" s="1">
        <v>9</v>
      </c>
      <c r="E1488" s="1">
        <v>0</v>
      </c>
      <c r="F1488" s="4">
        <f t="shared" si="46"/>
        <v>3.896103896103896E-2</v>
      </c>
      <c r="G1488" s="4">
        <f t="shared" si="47"/>
        <v>0</v>
      </c>
    </row>
    <row r="1489" spans="1:7" x14ac:dyDescent="0.25">
      <c r="A1489" s="8">
        <v>1154</v>
      </c>
      <c r="B1489" t="s">
        <v>1885</v>
      </c>
      <c r="C1489" s="1">
        <v>230</v>
      </c>
      <c r="D1489" s="1">
        <v>0</v>
      </c>
      <c r="E1489" s="1">
        <v>0</v>
      </c>
      <c r="F1489" s="4">
        <f t="shared" si="46"/>
        <v>0</v>
      </c>
      <c r="G1489" s="4">
        <f t="shared" si="47"/>
        <v>0</v>
      </c>
    </row>
    <row r="1490" spans="1:7" x14ac:dyDescent="0.25">
      <c r="A1490" s="8">
        <v>1905</v>
      </c>
      <c r="B1490" t="s">
        <v>1640</v>
      </c>
      <c r="C1490" s="1">
        <v>229</v>
      </c>
      <c r="D1490" s="1">
        <v>0</v>
      </c>
      <c r="E1490" s="1">
        <v>0</v>
      </c>
      <c r="F1490" s="4">
        <f t="shared" si="46"/>
        <v>0</v>
      </c>
      <c r="G1490" s="4">
        <f t="shared" si="47"/>
        <v>0</v>
      </c>
    </row>
    <row r="1491" spans="1:7" x14ac:dyDescent="0.25">
      <c r="A1491" s="8">
        <v>2117</v>
      </c>
      <c r="B1491" t="s">
        <v>1386</v>
      </c>
      <c r="C1491" s="1">
        <v>228</v>
      </c>
      <c r="D1491" s="1">
        <v>72</v>
      </c>
      <c r="E1491" s="1">
        <v>0</v>
      </c>
      <c r="F1491" s="4">
        <f t="shared" si="46"/>
        <v>0.31578947368421051</v>
      </c>
      <c r="G1491" s="4">
        <f t="shared" si="47"/>
        <v>0</v>
      </c>
    </row>
    <row r="1492" spans="1:7" x14ac:dyDescent="0.25">
      <c r="A1492" s="8">
        <v>1186</v>
      </c>
      <c r="B1492" t="s">
        <v>1495</v>
      </c>
      <c r="C1492" s="1">
        <v>228</v>
      </c>
      <c r="D1492" s="1">
        <v>42</v>
      </c>
      <c r="E1492" s="1">
        <v>0</v>
      </c>
      <c r="F1492" s="4">
        <f t="shared" si="46"/>
        <v>0.18421052631578946</v>
      </c>
      <c r="G1492" s="4">
        <f t="shared" si="47"/>
        <v>0</v>
      </c>
    </row>
    <row r="1493" spans="1:7" x14ac:dyDescent="0.25">
      <c r="A1493" s="8">
        <v>858</v>
      </c>
      <c r="B1493" t="s">
        <v>1233</v>
      </c>
      <c r="C1493" s="1">
        <v>228</v>
      </c>
      <c r="D1493" s="1">
        <v>164</v>
      </c>
      <c r="E1493" s="1">
        <v>0</v>
      </c>
      <c r="F1493" s="4">
        <f t="shared" si="46"/>
        <v>0.7192982456140351</v>
      </c>
      <c r="G1493" s="4">
        <f t="shared" si="47"/>
        <v>0</v>
      </c>
    </row>
    <row r="1494" spans="1:7" x14ac:dyDescent="0.25">
      <c r="A1494" s="8">
        <v>366</v>
      </c>
      <c r="B1494" t="s">
        <v>1640</v>
      </c>
      <c r="C1494" s="1">
        <v>228</v>
      </c>
      <c r="D1494" s="1">
        <v>0</v>
      </c>
      <c r="E1494" s="1">
        <v>0</v>
      </c>
      <c r="F1494" s="4">
        <f t="shared" si="46"/>
        <v>0</v>
      </c>
      <c r="G1494" s="4">
        <f t="shared" si="47"/>
        <v>0</v>
      </c>
    </row>
    <row r="1495" spans="1:7" x14ac:dyDescent="0.25">
      <c r="A1495" s="8">
        <v>491</v>
      </c>
      <c r="B1495" t="s">
        <v>633</v>
      </c>
      <c r="C1495" s="1">
        <v>228</v>
      </c>
      <c r="D1495" s="1">
        <v>154</v>
      </c>
      <c r="E1495" s="1">
        <v>0</v>
      </c>
      <c r="F1495" s="4">
        <f t="shared" si="46"/>
        <v>0.67543859649122806</v>
      </c>
      <c r="G1495" s="4">
        <f t="shared" si="47"/>
        <v>0</v>
      </c>
    </row>
    <row r="1496" spans="1:7" x14ac:dyDescent="0.25">
      <c r="A1496" s="8">
        <v>546</v>
      </c>
      <c r="B1496" t="s">
        <v>1088</v>
      </c>
      <c r="C1496" s="1">
        <v>228</v>
      </c>
      <c r="D1496" s="1">
        <v>54</v>
      </c>
      <c r="E1496" s="1">
        <v>0</v>
      </c>
      <c r="F1496" s="4">
        <f t="shared" si="46"/>
        <v>0.23684210526315788</v>
      </c>
      <c r="G1496" s="4">
        <f t="shared" si="47"/>
        <v>0</v>
      </c>
    </row>
    <row r="1497" spans="1:7" x14ac:dyDescent="0.25">
      <c r="A1497" s="8">
        <v>1612</v>
      </c>
      <c r="B1497" t="s">
        <v>1642</v>
      </c>
      <c r="C1497" s="1">
        <v>226</v>
      </c>
      <c r="D1497" s="1">
        <v>0</v>
      </c>
      <c r="E1497" s="1">
        <v>0</v>
      </c>
      <c r="F1497" s="4">
        <f t="shared" si="46"/>
        <v>0</v>
      </c>
      <c r="G1497" s="4">
        <f t="shared" si="47"/>
        <v>0</v>
      </c>
    </row>
    <row r="1498" spans="1:7" x14ac:dyDescent="0.25">
      <c r="A1498" s="8">
        <v>120</v>
      </c>
      <c r="B1498" t="s">
        <v>1298</v>
      </c>
      <c r="C1498" s="1">
        <v>226</v>
      </c>
      <c r="D1498" s="1">
        <v>0</v>
      </c>
      <c r="E1498" s="1">
        <v>0</v>
      </c>
      <c r="F1498" s="4">
        <f t="shared" si="46"/>
        <v>0</v>
      </c>
      <c r="G1498" s="4">
        <f t="shared" si="47"/>
        <v>0</v>
      </c>
    </row>
    <row r="1499" spans="1:7" x14ac:dyDescent="0.25">
      <c r="A1499" s="8">
        <v>1819</v>
      </c>
      <c r="B1499" t="s">
        <v>1771</v>
      </c>
      <c r="C1499" s="1">
        <v>225</v>
      </c>
      <c r="D1499" s="1">
        <v>0</v>
      </c>
      <c r="E1499" s="1">
        <v>0</v>
      </c>
      <c r="F1499" s="4">
        <f t="shared" si="46"/>
        <v>0</v>
      </c>
      <c r="G1499" s="4">
        <f t="shared" si="47"/>
        <v>0</v>
      </c>
    </row>
    <row r="1500" spans="1:7" x14ac:dyDescent="0.25">
      <c r="A1500" s="8">
        <v>1432</v>
      </c>
      <c r="B1500" t="s">
        <v>1841</v>
      </c>
      <c r="C1500" s="1">
        <v>225</v>
      </c>
      <c r="D1500" s="1">
        <v>0</v>
      </c>
      <c r="E1500" s="1">
        <v>0</v>
      </c>
      <c r="F1500" s="4">
        <f t="shared" si="46"/>
        <v>0</v>
      </c>
      <c r="G1500" s="4">
        <f t="shared" si="47"/>
        <v>0</v>
      </c>
    </row>
    <row r="1501" spans="1:7" x14ac:dyDescent="0.25">
      <c r="A1501" s="8">
        <v>967</v>
      </c>
      <c r="B1501" t="s">
        <v>1952</v>
      </c>
      <c r="C1501" s="1">
        <v>225</v>
      </c>
      <c r="D1501" s="1">
        <v>0</v>
      </c>
      <c r="E1501" s="1">
        <v>0</v>
      </c>
      <c r="F1501" s="4">
        <f t="shared" si="46"/>
        <v>0</v>
      </c>
      <c r="G1501" s="4">
        <f t="shared" si="47"/>
        <v>0</v>
      </c>
    </row>
    <row r="1502" spans="1:7" x14ac:dyDescent="0.25">
      <c r="A1502" s="8">
        <v>418</v>
      </c>
      <c r="B1502" t="s">
        <v>2037</v>
      </c>
      <c r="C1502" s="1">
        <v>225</v>
      </c>
      <c r="D1502" s="1">
        <v>0</v>
      </c>
      <c r="E1502" s="1">
        <v>0</v>
      </c>
      <c r="F1502" s="4">
        <f t="shared" si="46"/>
        <v>0</v>
      </c>
      <c r="G1502" s="4">
        <f t="shared" si="47"/>
        <v>0</v>
      </c>
    </row>
    <row r="1503" spans="1:7" x14ac:dyDescent="0.25">
      <c r="A1503" s="8">
        <v>1980</v>
      </c>
      <c r="B1503" t="s">
        <v>1615</v>
      </c>
      <c r="C1503" s="1">
        <v>224</v>
      </c>
      <c r="D1503" s="1">
        <v>0</v>
      </c>
      <c r="E1503" s="1">
        <v>0</v>
      </c>
      <c r="F1503" s="4">
        <f t="shared" si="46"/>
        <v>0</v>
      </c>
      <c r="G1503" s="4">
        <f t="shared" si="47"/>
        <v>0</v>
      </c>
    </row>
    <row r="1504" spans="1:7" x14ac:dyDescent="0.25">
      <c r="A1504" s="8">
        <v>2003</v>
      </c>
      <c r="B1504" t="s">
        <v>1221</v>
      </c>
      <c r="C1504" s="1">
        <v>224</v>
      </c>
      <c r="D1504" s="1">
        <v>121</v>
      </c>
      <c r="E1504" s="1">
        <v>0</v>
      </c>
      <c r="F1504" s="4">
        <f t="shared" si="46"/>
        <v>0.5401785714285714</v>
      </c>
      <c r="G1504" s="4">
        <f t="shared" si="47"/>
        <v>0</v>
      </c>
    </row>
    <row r="1505" spans="1:7" x14ac:dyDescent="0.25">
      <c r="A1505" s="8">
        <v>1728</v>
      </c>
      <c r="B1505" t="s">
        <v>1762</v>
      </c>
      <c r="C1505" s="1">
        <v>224</v>
      </c>
      <c r="D1505" s="1">
        <v>0</v>
      </c>
      <c r="E1505" s="1">
        <v>0</v>
      </c>
      <c r="F1505" s="4">
        <f t="shared" si="46"/>
        <v>0</v>
      </c>
      <c r="G1505" s="4">
        <f t="shared" si="47"/>
        <v>0</v>
      </c>
    </row>
    <row r="1506" spans="1:7" x14ac:dyDescent="0.25">
      <c r="A1506" s="8">
        <v>391</v>
      </c>
      <c r="B1506" t="s">
        <v>2033</v>
      </c>
      <c r="C1506" s="1">
        <v>224</v>
      </c>
      <c r="D1506" s="1">
        <v>0</v>
      </c>
      <c r="E1506" s="1">
        <v>0</v>
      </c>
      <c r="F1506" s="4">
        <f t="shared" si="46"/>
        <v>0</v>
      </c>
      <c r="G1506" s="4">
        <f t="shared" si="47"/>
        <v>0</v>
      </c>
    </row>
    <row r="1507" spans="1:7" x14ac:dyDescent="0.25">
      <c r="A1507" s="8">
        <v>165</v>
      </c>
      <c r="B1507" t="s">
        <v>1035</v>
      </c>
      <c r="C1507" s="1">
        <v>224</v>
      </c>
      <c r="D1507" s="1">
        <v>66</v>
      </c>
      <c r="E1507" s="1">
        <v>0</v>
      </c>
      <c r="F1507" s="4">
        <f t="shared" si="46"/>
        <v>0.29464285714285715</v>
      </c>
      <c r="G1507" s="4">
        <f t="shared" si="47"/>
        <v>0</v>
      </c>
    </row>
    <row r="1508" spans="1:7" x14ac:dyDescent="0.25">
      <c r="A1508" s="8">
        <v>1959</v>
      </c>
      <c r="B1508" t="s">
        <v>1157</v>
      </c>
      <c r="C1508" s="1">
        <v>223</v>
      </c>
      <c r="D1508" s="1">
        <v>16</v>
      </c>
      <c r="E1508" s="1">
        <v>0</v>
      </c>
      <c r="F1508" s="4">
        <f t="shared" si="46"/>
        <v>7.1748878923766815E-2</v>
      </c>
      <c r="G1508" s="4">
        <f t="shared" si="47"/>
        <v>0</v>
      </c>
    </row>
    <row r="1509" spans="1:7" x14ac:dyDescent="0.25">
      <c r="A1509" s="8">
        <v>1873</v>
      </c>
      <c r="B1509" t="s">
        <v>1763</v>
      </c>
      <c r="C1509" s="1">
        <v>223</v>
      </c>
      <c r="D1509" s="1">
        <v>0</v>
      </c>
      <c r="E1509" s="1">
        <v>0</v>
      </c>
      <c r="F1509" s="4">
        <f t="shared" si="46"/>
        <v>0</v>
      </c>
      <c r="G1509" s="4">
        <f t="shared" si="47"/>
        <v>0</v>
      </c>
    </row>
    <row r="1510" spans="1:7" x14ac:dyDescent="0.25">
      <c r="A1510" s="8">
        <v>1578</v>
      </c>
      <c r="B1510" t="s">
        <v>1234</v>
      </c>
      <c r="C1510" s="1">
        <v>223</v>
      </c>
      <c r="D1510" s="1">
        <v>172</v>
      </c>
      <c r="E1510" s="1">
        <v>0</v>
      </c>
      <c r="F1510" s="4">
        <f t="shared" si="46"/>
        <v>0.77130044843049328</v>
      </c>
      <c r="G1510" s="4">
        <f t="shared" si="47"/>
        <v>0</v>
      </c>
    </row>
    <row r="1511" spans="1:7" x14ac:dyDescent="0.25">
      <c r="A1511" s="8">
        <v>1097</v>
      </c>
      <c r="B1511" t="s">
        <v>995</v>
      </c>
      <c r="C1511" s="1">
        <v>223</v>
      </c>
      <c r="D1511" s="1">
        <v>91</v>
      </c>
      <c r="E1511" s="1">
        <v>0</v>
      </c>
      <c r="F1511" s="4">
        <f t="shared" si="46"/>
        <v>0.40807174887892378</v>
      </c>
      <c r="G1511" s="4">
        <f t="shared" si="47"/>
        <v>0</v>
      </c>
    </row>
    <row r="1512" spans="1:7" x14ac:dyDescent="0.25">
      <c r="A1512" s="8">
        <v>1366</v>
      </c>
      <c r="B1512" t="s">
        <v>1864</v>
      </c>
      <c r="C1512" s="1">
        <v>222</v>
      </c>
      <c r="D1512" s="1">
        <v>0</v>
      </c>
      <c r="E1512" s="1">
        <v>0</v>
      </c>
      <c r="F1512" s="4">
        <f t="shared" si="46"/>
        <v>0</v>
      </c>
      <c r="G1512" s="4">
        <f t="shared" si="47"/>
        <v>0</v>
      </c>
    </row>
    <row r="1513" spans="1:7" x14ac:dyDescent="0.25">
      <c r="A1513" s="8">
        <v>590</v>
      </c>
      <c r="B1513" t="s">
        <v>1965</v>
      </c>
      <c r="C1513" s="1">
        <v>222</v>
      </c>
      <c r="D1513" s="1">
        <v>0</v>
      </c>
      <c r="E1513" s="1">
        <v>0</v>
      </c>
      <c r="F1513" s="4">
        <f t="shared" si="46"/>
        <v>0</v>
      </c>
      <c r="G1513" s="4">
        <f t="shared" si="47"/>
        <v>0</v>
      </c>
    </row>
    <row r="1514" spans="1:7" x14ac:dyDescent="0.25">
      <c r="A1514" s="8">
        <v>23</v>
      </c>
      <c r="B1514" t="s">
        <v>1217</v>
      </c>
      <c r="C1514" s="1">
        <v>222</v>
      </c>
      <c r="D1514" s="1">
        <v>108</v>
      </c>
      <c r="E1514" s="1">
        <v>0</v>
      </c>
      <c r="F1514" s="4">
        <f t="shared" si="46"/>
        <v>0.48648648648648651</v>
      </c>
      <c r="G1514" s="4">
        <f t="shared" si="47"/>
        <v>0</v>
      </c>
    </row>
    <row r="1515" spans="1:7" x14ac:dyDescent="0.25">
      <c r="A1515" s="8">
        <v>61</v>
      </c>
      <c r="B1515" t="s">
        <v>1859</v>
      </c>
      <c r="C1515" s="1">
        <v>222</v>
      </c>
      <c r="D1515" s="1">
        <v>0</v>
      </c>
      <c r="E1515" s="1">
        <v>0</v>
      </c>
      <c r="F1515" s="4">
        <f t="shared" si="46"/>
        <v>0</v>
      </c>
      <c r="G1515" s="4">
        <f t="shared" si="47"/>
        <v>0</v>
      </c>
    </row>
    <row r="1516" spans="1:7" x14ac:dyDescent="0.25">
      <c r="A1516" s="8">
        <v>1411</v>
      </c>
      <c r="B1516" t="s">
        <v>1581</v>
      </c>
      <c r="C1516" s="1">
        <v>221</v>
      </c>
      <c r="D1516" s="1">
        <v>6</v>
      </c>
      <c r="E1516" s="1">
        <v>0</v>
      </c>
      <c r="F1516" s="4">
        <f t="shared" si="46"/>
        <v>2.7149321266968326E-2</v>
      </c>
      <c r="G1516" s="4">
        <f t="shared" si="47"/>
        <v>0</v>
      </c>
    </row>
    <row r="1517" spans="1:7" x14ac:dyDescent="0.25">
      <c r="A1517" s="8">
        <v>1748</v>
      </c>
      <c r="B1517" t="s">
        <v>1133</v>
      </c>
      <c r="C1517" s="1">
        <v>220</v>
      </c>
      <c r="D1517" s="1">
        <v>44</v>
      </c>
      <c r="E1517" s="1">
        <v>0</v>
      </c>
      <c r="F1517" s="4">
        <f t="shared" si="46"/>
        <v>0.2</v>
      </c>
      <c r="G1517" s="4">
        <f t="shared" si="47"/>
        <v>0</v>
      </c>
    </row>
    <row r="1518" spans="1:7" x14ac:dyDescent="0.25">
      <c r="A1518" s="8">
        <v>82</v>
      </c>
      <c r="B1518" t="s">
        <v>710</v>
      </c>
      <c r="C1518" s="1">
        <v>220</v>
      </c>
      <c r="D1518" s="1">
        <v>72</v>
      </c>
      <c r="E1518" s="1">
        <v>0</v>
      </c>
      <c r="F1518" s="4">
        <f t="shared" si="46"/>
        <v>0.32727272727272727</v>
      </c>
      <c r="G1518" s="4">
        <f t="shared" si="47"/>
        <v>0</v>
      </c>
    </row>
    <row r="1519" spans="1:7" x14ac:dyDescent="0.25">
      <c r="A1519" s="8">
        <v>1886</v>
      </c>
      <c r="B1519" t="s">
        <v>1782</v>
      </c>
      <c r="C1519" s="1">
        <v>219</v>
      </c>
      <c r="D1519" s="1">
        <v>0</v>
      </c>
      <c r="E1519" s="1">
        <v>0</v>
      </c>
      <c r="F1519" s="4">
        <f t="shared" si="46"/>
        <v>0</v>
      </c>
      <c r="G1519" s="4">
        <f t="shared" si="47"/>
        <v>0</v>
      </c>
    </row>
    <row r="1520" spans="1:7" x14ac:dyDescent="0.25">
      <c r="A1520" s="8">
        <v>1211</v>
      </c>
      <c r="B1520" t="s">
        <v>1483</v>
      </c>
      <c r="C1520" s="1">
        <v>219</v>
      </c>
      <c r="D1520" s="1">
        <v>22</v>
      </c>
      <c r="E1520" s="1">
        <v>0</v>
      </c>
      <c r="F1520" s="4">
        <f t="shared" si="46"/>
        <v>0.1004566210045662</v>
      </c>
      <c r="G1520" s="4">
        <f t="shared" si="47"/>
        <v>0</v>
      </c>
    </row>
    <row r="1521" spans="1:7" x14ac:dyDescent="0.25">
      <c r="A1521" s="8">
        <v>1042</v>
      </c>
      <c r="B1521" t="s">
        <v>837</v>
      </c>
      <c r="C1521" s="1">
        <v>219</v>
      </c>
      <c r="D1521" s="1">
        <v>108</v>
      </c>
      <c r="E1521" s="1">
        <v>5</v>
      </c>
      <c r="F1521" s="4">
        <f t="shared" si="46"/>
        <v>0.49315068493150682</v>
      </c>
      <c r="G1521" s="4">
        <f t="shared" si="47"/>
        <v>2.2831050228310501E-2</v>
      </c>
    </row>
    <row r="1522" spans="1:7" x14ac:dyDescent="0.25">
      <c r="A1522" s="8">
        <v>119</v>
      </c>
      <c r="B1522" t="s">
        <v>785</v>
      </c>
      <c r="C1522" s="1">
        <v>219</v>
      </c>
      <c r="D1522" s="1">
        <v>56</v>
      </c>
      <c r="E1522" s="1">
        <v>0</v>
      </c>
      <c r="F1522" s="4">
        <f t="shared" si="46"/>
        <v>0.25570776255707761</v>
      </c>
      <c r="G1522" s="4">
        <f t="shared" si="47"/>
        <v>0</v>
      </c>
    </row>
    <row r="1523" spans="1:7" x14ac:dyDescent="0.25">
      <c r="A1523" s="8">
        <v>1007</v>
      </c>
      <c r="B1523" t="s">
        <v>1545</v>
      </c>
      <c r="C1523" s="1">
        <v>218</v>
      </c>
      <c r="D1523" s="1">
        <v>19</v>
      </c>
      <c r="E1523" s="1">
        <v>0</v>
      </c>
      <c r="F1523" s="4">
        <f t="shared" si="46"/>
        <v>8.7155963302752298E-2</v>
      </c>
      <c r="G1523" s="4">
        <f t="shared" si="47"/>
        <v>0</v>
      </c>
    </row>
    <row r="1524" spans="1:7" x14ac:dyDescent="0.25">
      <c r="A1524" s="8">
        <v>689</v>
      </c>
      <c r="B1524" t="s">
        <v>1987</v>
      </c>
      <c r="C1524" s="1">
        <v>218</v>
      </c>
      <c r="D1524" s="1">
        <v>0</v>
      </c>
      <c r="E1524" s="1">
        <v>0</v>
      </c>
      <c r="F1524" s="4">
        <f t="shared" si="46"/>
        <v>0</v>
      </c>
      <c r="G1524" s="4">
        <f t="shared" si="47"/>
        <v>0</v>
      </c>
    </row>
    <row r="1525" spans="1:7" x14ac:dyDescent="0.25">
      <c r="A1525" s="8">
        <v>472</v>
      </c>
      <c r="B1525" t="s">
        <v>1596</v>
      </c>
      <c r="C1525" s="1">
        <v>218</v>
      </c>
      <c r="D1525" s="1">
        <v>0</v>
      </c>
      <c r="E1525" s="1">
        <v>0</v>
      </c>
      <c r="F1525" s="4">
        <f t="shared" si="46"/>
        <v>0</v>
      </c>
      <c r="G1525" s="4">
        <f t="shared" si="47"/>
        <v>0</v>
      </c>
    </row>
    <row r="1526" spans="1:7" x14ac:dyDescent="0.25">
      <c r="A1526" s="8">
        <v>144</v>
      </c>
      <c r="B1526" t="s">
        <v>2055</v>
      </c>
      <c r="C1526" s="1">
        <v>218</v>
      </c>
      <c r="D1526" s="1">
        <v>0</v>
      </c>
      <c r="E1526" s="1">
        <v>0</v>
      </c>
      <c r="F1526" s="4">
        <f t="shared" si="46"/>
        <v>0</v>
      </c>
      <c r="G1526" s="4">
        <f t="shared" si="47"/>
        <v>0</v>
      </c>
    </row>
    <row r="1527" spans="1:7" x14ac:dyDescent="0.25">
      <c r="A1527" s="8">
        <v>1200</v>
      </c>
      <c r="B1527" t="s">
        <v>1892</v>
      </c>
      <c r="C1527" s="1">
        <v>217</v>
      </c>
      <c r="D1527" s="1">
        <v>0</v>
      </c>
      <c r="E1527" s="1">
        <v>0</v>
      </c>
      <c r="F1527" s="4">
        <f t="shared" si="46"/>
        <v>0</v>
      </c>
      <c r="G1527" s="4">
        <f t="shared" si="47"/>
        <v>0</v>
      </c>
    </row>
    <row r="1528" spans="1:7" x14ac:dyDescent="0.25">
      <c r="A1528" s="8">
        <v>706</v>
      </c>
      <c r="B1528" t="s">
        <v>1982</v>
      </c>
      <c r="C1528" s="1">
        <v>217</v>
      </c>
      <c r="D1528" s="1">
        <v>0</v>
      </c>
      <c r="E1528" s="1">
        <v>0</v>
      </c>
      <c r="F1528" s="4">
        <f t="shared" si="46"/>
        <v>0</v>
      </c>
      <c r="G1528" s="4">
        <f t="shared" si="47"/>
        <v>0</v>
      </c>
    </row>
    <row r="1529" spans="1:7" x14ac:dyDescent="0.25">
      <c r="A1529" s="8">
        <v>232</v>
      </c>
      <c r="B1529" t="s">
        <v>2108</v>
      </c>
      <c r="C1529" s="1">
        <v>217</v>
      </c>
      <c r="D1529" s="1">
        <v>0</v>
      </c>
      <c r="E1529" s="1">
        <v>0</v>
      </c>
      <c r="F1529" s="4">
        <f t="shared" si="46"/>
        <v>0</v>
      </c>
      <c r="G1529" s="4">
        <f t="shared" si="47"/>
        <v>0</v>
      </c>
    </row>
    <row r="1530" spans="1:7" x14ac:dyDescent="0.25">
      <c r="A1530" s="8">
        <v>1917</v>
      </c>
      <c r="B1530" t="s">
        <v>1159</v>
      </c>
      <c r="C1530" s="1">
        <v>216</v>
      </c>
      <c r="D1530" s="1">
        <v>37</v>
      </c>
      <c r="E1530" s="1">
        <v>0</v>
      </c>
      <c r="F1530" s="4">
        <f t="shared" si="46"/>
        <v>0.17129629629629631</v>
      </c>
      <c r="G1530" s="4">
        <f t="shared" si="47"/>
        <v>0</v>
      </c>
    </row>
    <row r="1531" spans="1:7" x14ac:dyDescent="0.25">
      <c r="A1531" s="8">
        <v>1702</v>
      </c>
      <c r="B1531" t="s">
        <v>1056</v>
      </c>
      <c r="C1531" s="1">
        <v>216</v>
      </c>
      <c r="D1531" s="1">
        <v>61</v>
      </c>
      <c r="E1531" s="1">
        <v>0</v>
      </c>
      <c r="F1531" s="4">
        <f t="shared" si="46"/>
        <v>0.28240740740740738</v>
      </c>
      <c r="G1531" s="4">
        <f t="shared" si="47"/>
        <v>0</v>
      </c>
    </row>
    <row r="1532" spans="1:7" x14ac:dyDescent="0.25">
      <c r="A1532" s="8">
        <v>389</v>
      </c>
      <c r="B1532" t="s">
        <v>1411</v>
      </c>
      <c r="C1532" s="1">
        <v>216</v>
      </c>
      <c r="D1532" s="1">
        <v>57</v>
      </c>
      <c r="E1532" s="1">
        <v>0</v>
      </c>
      <c r="F1532" s="4">
        <f t="shared" si="46"/>
        <v>0.2638888888888889</v>
      </c>
      <c r="G1532" s="4">
        <f t="shared" si="47"/>
        <v>0</v>
      </c>
    </row>
    <row r="1533" spans="1:7" x14ac:dyDescent="0.25">
      <c r="A1533" s="8">
        <v>1592</v>
      </c>
      <c r="B1533" t="s">
        <v>1569</v>
      </c>
      <c r="C1533" s="1">
        <v>215</v>
      </c>
      <c r="D1533" s="1">
        <v>1</v>
      </c>
      <c r="E1533" s="1">
        <v>0</v>
      </c>
      <c r="F1533" s="4">
        <f t="shared" si="46"/>
        <v>4.6511627906976744E-3</v>
      </c>
      <c r="G1533" s="4">
        <f t="shared" si="47"/>
        <v>0</v>
      </c>
    </row>
    <row r="1534" spans="1:7" x14ac:dyDescent="0.25">
      <c r="A1534" s="8">
        <v>1465</v>
      </c>
      <c r="B1534" t="s">
        <v>1165</v>
      </c>
      <c r="C1534" s="1">
        <v>215</v>
      </c>
      <c r="D1534" s="1">
        <v>84</v>
      </c>
      <c r="E1534" s="1">
        <v>0</v>
      </c>
      <c r="F1534" s="4">
        <f t="shared" si="46"/>
        <v>0.39069767441860465</v>
      </c>
      <c r="G1534" s="4">
        <f t="shared" si="47"/>
        <v>0</v>
      </c>
    </row>
    <row r="1535" spans="1:7" x14ac:dyDescent="0.25">
      <c r="A1535" s="8">
        <v>921</v>
      </c>
      <c r="B1535" t="s">
        <v>1927</v>
      </c>
      <c r="C1535" s="1">
        <v>215</v>
      </c>
      <c r="D1535" s="1">
        <v>0</v>
      </c>
      <c r="E1535" s="1">
        <v>0</v>
      </c>
      <c r="F1535" s="4">
        <f t="shared" si="46"/>
        <v>0</v>
      </c>
      <c r="G1535" s="4">
        <f t="shared" si="47"/>
        <v>0</v>
      </c>
    </row>
    <row r="1536" spans="1:7" x14ac:dyDescent="0.25">
      <c r="A1536" s="8">
        <v>118</v>
      </c>
      <c r="B1536" t="s">
        <v>2096</v>
      </c>
      <c r="C1536" s="1">
        <v>215</v>
      </c>
      <c r="D1536" s="1">
        <v>0</v>
      </c>
      <c r="E1536" s="1">
        <v>0</v>
      </c>
      <c r="F1536" s="4">
        <f t="shared" si="46"/>
        <v>0</v>
      </c>
      <c r="G1536" s="4">
        <f t="shared" si="47"/>
        <v>0</v>
      </c>
    </row>
    <row r="1537" spans="1:7" x14ac:dyDescent="0.25">
      <c r="A1537" s="8">
        <v>28</v>
      </c>
      <c r="B1537" t="s">
        <v>1420</v>
      </c>
      <c r="C1537" s="1">
        <v>215</v>
      </c>
      <c r="D1537" s="1">
        <v>62</v>
      </c>
      <c r="E1537" s="1">
        <v>0</v>
      </c>
      <c r="F1537" s="4">
        <f t="shared" si="46"/>
        <v>0.28837209302325584</v>
      </c>
      <c r="G1537" s="4">
        <f t="shared" si="47"/>
        <v>0</v>
      </c>
    </row>
    <row r="1538" spans="1:7" x14ac:dyDescent="0.25">
      <c r="A1538" s="8">
        <v>1567</v>
      </c>
      <c r="B1538" t="s">
        <v>1635</v>
      </c>
      <c r="C1538" s="1">
        <v>214</v>
      </c>
      <c r="D1538" s="1">
        <v>0</v>
      </c>
      <c r="E1538" s="1">
        <v>0</v>
      </c>
      <c r="F1538" s="4">
        <f t="shared" si="46"/>
        <v>0</v>
      </c>
      <c r="G1538" s="4">
        <f t="shared" si="47"/>
        <v>0</v>
      </c>
    </row>
    <row r="1539" spans="1:7" x14ac:dyDescent="0.25">
      <c r="A1539" s="8">
        <v>819</v>
      </c>
      <c r="B1539" t="s">
        <v>1370</v>
      </c>
      <c r="C1539" s="1">
        <v>214</v>
      </c>
      <c r="D1539" s="1">
        <v>74</v>
      </c>
      <c r="E1539" s="1">
        <v>0</v>
      </c>
      <c r="F1539" s="4">
        <f t="shared" si="46"/>
        <v>0.34579439252336447</v>
      </c>
      <c r="G1539" s="4">
        <f t="shared" si="47"/>
        <v>0</v>
      </c>
    </row>
    <row r="1540" spans="1:7" x14ac:dyDescent="0.25">
      <c r="A1540" s="8">
        <v>222</v>
      </c>
      <c r="B1540" t="s">
        <v>1188</v>
      </c>
      <c r="C1540" s="1">
        <v>214</v>
      </c>
      <c r="D1540" s="1">
        <v>0</v>
      </c>
      <c r="E1540" s="1">
        <v>0</v>
      </c>
      <c r="F1540" s="4">
        <f t="shared" si="46"/>
        <v>0</v>
      </c>
      <c r="G1540" s="4">
        <f t="shared" si="47"/>
        <v>0</v>
      </c>
    </row>
    <row r="1541" spans="1:7" x14ac:dyDescent="0.25">
      <c r="A1541" s="8">
        <v>1069</v>
      </c>
      <c r="B1541" t="s">
        <v>583</v>
      </c>
      <c r="C1541" s="1">
        <v>213</v>
      </c>
      <c r="D1541" s="1">
        <v>0</v>
      </c>
      <c r="E1541" s="1">
        <v>0</v>
      </c>
      <c r="F1541" s="4">
        <f t="shared" si="46"/>
        <v>0</v>
      </c>
      <c r="G1541" s="4">
        <f t="shared" si="47"/>
        <v>0</v>
      </c>
    </row>
    <row r="1542" spans="1:7" x14ac:dyDescent="0.25">
      <c r="A1542" s="8">
        <v>867</v>
      </c>
      <c r="B1542" t="s">
        <v>1281</v>
      </c>
      <c r="C1542" s="1">
        <v>213</v>
      </c>
      <c r="D1542" s="1">
        <v>130</v>
      </c>
      <c r="E1542" s="1">
        <v>0</v>
      </c>
      <c r="F1542" s="4">
        <f t="shared" si="46"/>
        <v>0.61032863849765262</v>
      </c>
      <c r="G1542" s="4">
        <f t="shared" si="47"/>
        <v>0</v>
      </c>
    </row>
    <row r="1543" spans="1:7" x14ac:dyDescent="0.25">
      <c r="A1543" s="8">
        <v>188</v>
      </c>
      <c r="B1543" t="s">
        <v>2107</v>
      </c>
      <c r="C1543" s="1">
        <v>213</v>
      </c>
      <c r="D1543" s="1">
        <v>0</v>
      </c>
      <c r="E1543" s="1">
        <v>0</v>
      </c>
      <c r="F1543" s="4">
        <f t="shared" ref="F1543:F1606" si="48">+IFERROR(D1543/C1543,0)</f>
        <v>0</v>
      </c>
      <c r="G1543" s="4">
        <f t="shared" si="47"/>
        <v>0</v>
      </c>
    </row>
    <row r="1544" spans="1:7" x14ac:dyDescent="0.25">
      <c r="A1544" s="8">
        <v>1000</v>
      </c>
      <c r="B1544" t="s">
        <v>1442</v>
      </c>
      <c r="C1544" s="1">
        <v>212</v>
      </c>
      <c r="D1544" s="1">
        <v>36</v>
      </c>
      <c r="E1544" s="1">
        <v>0</v>
      </c>
      <c r="F1544" s="4">
        <f t="shared" si="48"/>
        <v>0.16981132075471697</v>
      </c>
      <c r="G1544" s="4">
        <f t="shared" ref="G1544:G1607" si="49">+IFERROR(E1544/$C1544,0)</f>
        <v>0</v>
      </c>
    </row>
    <row r="1545" spans="1:7" x14ac:dyDescent="0.25">
      <c r="A1545" s="8">
        <v>760</v>
      </c>
      <c r="B1545" t="s">
        <v>1146</v>
      </c>
      <c r="C1545" s="1">
        <v>212</v>
      </c>
      <c r="D1545" s="1">
        <v>16</v>
      </c>
      <c r="E1545" s="1">
        <v>0</v>
      </c>
      <c r="F1545" s="4">
        <f t="shared" si="48"/>
        <v>7.5471698113207544E-2</v>
      </c>
      <c r="G1545" s="4">
        <f t="shared" si="49"/>
        <v>0</v>
      </c>
    </row>
    <row r="1546" spans="1:7" x14ac:dyDescent="0.25">
      <c r="A1546" s="8">
        <v>691</v>
      </c>
      <c r="B1546" t="s">
        <v>1989</v>
      </c>
      <c r="C1546" s="1">
        <v>212</v>
      </c>
      <c r="D1546" s="1">
        <v>1</v>
      </c>
      <c r="E1546" s="1">
        <v>0</v>
      </c>
      <c r="F1546" s="4">
        <f t="shared" si="48"/>
        <v>4.7169811320754715E-3</v>
      </c>
      <c r="G1546" s="4">
        <f t="shared" si="49"/>
        <v>0</v>
      </c>
    </row>
    <row r="1547" spans="1:7" x14ac:dyDescent="0.25">
      <c r="A1547" s="8">
        <v>556</v>
      </c>
      <c r="B1547" t="s">
        <v>909</v>
      </c>
      <c r="C1547" s="1">
        <v>212</v>
      </c>
      <c r="D1547" s="1">
        <v>136</v>
      </c>
      <c r="E1547" s="1">
        <v>0</v>
      </c>
      <c r="F1547" s="4">
        <f t="shared" si="48"/>
        <v>0.64150943396226412</v>
      </c>
      <c r="G1547" s="4">
        <f t="shared" si="49"/>
        <v>0</v>
      </c>
    </row>
    <row r="1548" spans="1:7" x14ac:dyDescent="0.25">
      <c r="A1548" s="8">
        <v>159</v>
      </c>
      <c r="B1548" t="s">
        <v>1160</v>
      </c>
      <c r="C1548" s="1">
        <v>212</v>
      </c>
      <c r="D1548" s="1">
        <v>0</v>
      </c>
      <c r="E1548" s="1">
        <v>0</v>
      </c>
      <c r="F1548" s="4">
        <f t="shared" si="48"/>
        <v>0</v>
      </c>
      <c r="G1548" s="4">
        <f t="shared" si="49"/>
        <v>0</v>
      </c>
    </row>
    <row r="1549" spans="1:7" x14ac:dyDescent="0.25">
      <c r="A1549" s="8">
        <v>100</v>
      </c>
      <c r="B1549" t="s">
        <v>2110</v>
      </c>
      <c r="C1549" s="1">
        <v>212</v>
      </c>
      <c r="D1549" s="1">
        <v>10</v>
      </c>
      <c r="E1549" s="1">
        <v>0</v>
      </c>
      <c r="F1549" s="4">
        <f t="shared" si="48"/>
        <v>4.716981132075472E-2</v>
      </c>
      <c r="G1549" s="4">
        <f t="shared" si="49"/>
        <v>0</v>
      </c>
    </row>
    <row r="1550" spans="1:7" x14ac:dyDescent="0.25">
      <c r="A1550" s="8">
        <v>528</v>
      </c>
      <c r="B1550" t="s">
        <v>2041</v>
      </c>
      <c r="C1550" s="1">
        <v>211</v>
      </c>
      <c r="D1550" s="1">
        <v>0</v>
      </c>
      <c r="E1550" s="1">
        <v>0</v>
      </c>
      <c r="F1550" s="4">
        <f t="shared" si="48"/>
        <v>0</v>
      </c>
      <c r="G1550" s="4">
        <f t="shared" si="49"/>
        <v>0</v>
      </c>
    </row>
    <row r="1551" spans="1:7" x14ac:dyDescent="0.25">
      <c r="A1551" s="8">
        <v>359</v>
      </c>
      <c r="B1551" t="s">
        <v>1556</v>
      </c>
      <c r="C1551" s="1">
        <v>211</v>
      </c>
      <c r="D1551" s="1">
        <v>13</v>
      </c>
      <c r="E1551" s="1">
        <v>0</v>
      </c>
      <c r="F1551" s="4">
        <f t="shared" si="48"/>
        <v>6.1611374407582936E-2</v>
      </c>
      <c r="G1551" s="4">
        <f t="shared" si="49"/>
        <v>0</v>
      </c>
    </row>
    <row r="1552" spans="1:7" x14ac:dyDescent="0.25">
      <c r="A1552" s="8">
        <v>1736</v>
      </c>
      <c r="B1552" t="s">
        <v>996</v>
      </c>
      <c r="C1552" s="1">
        <v>210</v>
      </c>
      <c r="D1552" s="1">
        <v>0</v>
      </c>
      <c r="E1552" s="1">
        <v>0</v>
      </c>
      <c r="F1552" s="4">
        <f t="shared" si="48"/>
        <v>0</v>
      </c>
      <c r="G1552" s="4">
        <f t="shared" si="49"/>
        <v>0</v>
      </c>
    </row>
    <row r="1553" spans="1:7" x14ac:dyDescent="0.25">
      <c r="A1553" s="8">
        <v>1629</v>
      </c>
      <c r="B1553" t="s">
        <v>1826</v>
      </c>
      <c r="C1553" s="1">
        <v>210</v>
      </c>
      <c r="D1553" s="1">
        <v>0</v>
      </c>
      <c r="E1553" s="1">
        <v>0</v>
      </c>
      <c r="F1553" s="4">
        <f t="shared" si="48"/>
        <v>0</v>
      </c>
      <c r="G1553" s="4">
        <f t="shared" si="49"/>
        <v>0</v>
      </c>
    </row>
    <row r="1554" spans="1:7" x14ac:dyDescent="0.25">
      <c r="A1554" s="8">
        <v>1583</v>
      </c>
      <c r="B1554" t="s">
        <v>1342</v>
      </c>
      <c r="C1554" s="1">
        <v>210</v>
      </c>
      <c r="D1554" s="1">
        <v>73</v>
      </c>
      <c r="E1554" s="1">
        <v>0</v>
      </c>
      <c r="F1554" s="4">
        <f t="shared" si="48"/>
        <v>0.34761904761904761</v>
      </c>
      <c r="G1554" s="4">
        <f t="shared" si="49"/>
        <v>0</v>
      </c>
    </row>
    <row r="1555" spans="1:7" x14ac:dyDescent="0.25">
      <c r="A1555" s="8">
        <v>1024</v>
      </c>
      <c r="B1555" t="s">
        <v>1906</v>
      </c>
      <c r="C1555" s="1">
        <v>210</v>
      </c>
      <c r="D1555" s="1">
        <v>1</v>
      </c>
      <c r="E1555" s="1">
        <v>1</v>
      </c>
      <c r="F1555" s="4">
        <f t="shared" si="48"/>
        <v>4.7619047619047623E-3</v>
      </c>
      <c r="G1555" s="4">
        <f t="shared" si="49"/>
        <v>4.7619047619047623E-3</v>
      </c>
    </row>
    <row r="1556" spans="1:7" x14ac:dyDescent="0.25">
      <c r="A1556" s="8">
        <v>740</v>
      </c>
      <c r="B1556" t="s">
        <v>629</v>
      </c>
      <c r="C1556" s="1">
        <v>210</v>
      </c>
      <c r="D1556" s="1">
        <v>148</v>
      </c>
      <c r="E1556" s="1">
        <v>0</v>
      </c>
      <c r="F1556" s="4">
        <f t="shared" si="48"/>
        <v>0.70476190476190481</v>
      </c>
      <c r="G1556" s="4">
        <f t="shared" si="49"/>
        <v>0</v>
      </c>
    </row>
    <row r="1557" spans="1:7" x14ac:dyDescent="0.25">
      <c r="A1557" s="8">
        <v>1276</v>
      </c>
      <c r="B1557" t="s">
        <v>1871</v>
      </c>
      <c r="C1557" s="1">
        <v>209</v>
      </c>
      <c r="D1557" s="1">
        <v>0</v>
      </c>
      <c r="E1557" s="1">
        <v>0</v>
      </c>
      <c r="F1557" s="4">
        <f t="shared" si="48"/>
        <v>0</v>
      </c>
      <c r="G1557" s="4">
        <f t="shared" si="49"/>
        <v>0</v>
      </c>
    </row>
    <row r="1558" spans="1:7" x14ac:dyDescent="0.25">
      <c r="A1558" s="8">
        <v>1157</v>
      </c>
      <c r="B1558" t="s">
        <v>1501</v>
      </c>
      <c r="C1558" s="1">
        <v>208</v>
      </c>
      <c r="D1558" s="1">
        <v>30</v>
      </c>
      <c r="E1558" s="1">
        <v>0</v>
      </c>
      <c r="F1558" s="4">
        <f t="shared" si="48"/>
        <v>0.14423076923076922</v>
      </c>
      <c r="G1558" s="4">
        <f t="shared" si="49"/>
        <v>0</v>
      </c>
    </row>
    <row r="1559" spans="1:7" x14ac:dyDescent="0.25">
      <c r="A1559" s="8">
        <v>592</v>
      </c>
      <c r="B1559" t="s">
        <v>1637</v>
      </c>
      <c r="C1559" s="1">
        <v>208</v>
      </c>
      <c r="D1559" s="1">
        <v>0</v>
      </c>
      <c r="E1559" s="1">
        <v>0</v>
      </c>
      <c r="F1559" s="4">
        <f t="shared" si="48"/>
        <v>0</v>
      </c>
      <c r="G1559" s="4">
        <f t="shared" si="49"/>
        <v>0</v>
      </c>
    </row>
    <row r="1560" spans="1:7" x14ac:dyDescent="0.25">
      <c r="A1560" s="8">
        <v>385</v>
      </c>
      <c r="B1560" t="s">
        <v>1641</v>
      </c>
      <c r="C1560" s="1">
        <v>208</v>
      </c>
      <c r="D1560" s="1">
        <v>0</v>
      </c>
      <c r="E1560" s="1">
        <v>0</v>
      </c>
      <c r="F1560" s="4">
        <f t="shared" si="48"/>
        <v>0</v>
      </c>
      <c r="G1560" s="4">
        <f t="shared" si="49"/>
        <v>0</v>
      </c>
    </row>
    <row r="1561" spans="1:7" x14ac:dyDescent="0.25">
      <c r="A1561" s="8">
        <v>32</v>
      </c>
      <c r="B1561" t="s">
        <v>1639</v>
      </c>
      <c r="C1561" s="1">
        <v>208</v>
      </c>
      <c r="D1561" s="1">
        <v>0</v>
      </c>
      <c r="E1561" s="1">
        <v>0</v>
      </c>
      <c r="F1561" s="4">
        <f t="shared" si="48"/>
        <v>0</v>
      </c>
      <c r="G1561" s="4">
        <f t="shared" si="49"/>
        <v>0</v>
      </c>
    </row>
    <row r="1562" spans="1:7" x14ac:dyDescent="0.25">
      <c r="A1562" s="8">
        <v>136</v>
      </c>
      <c r="B1562" t="s">
        <v>2086</v>
      </c>
      <c r="C1562" s="1">
        <v>208</v>
      </c>
      <c r="D1562" s="1">
        <v>0</v>
      </c>
      <c r="E1562" s="1">
        <v>0</v>
      </c>
      <c r="F1562" s="4">
        <f t="shared" si="48"/>
        <v>0</v>
      </c>
      <c r="G1562" s="4">
        <f t="shared" si="49"/>
        <v>0</v>
      </c>
    </row>
    <row r="1563" spans="1:7" x14ac:dyDescent="0.25">
      <c r="A1563" s="8">
        <v>778</v>
      </c>
      <c r="B1563" t="s">
        <v>835</v>
      </c>
      <c r="C1563" s="1">
        <v>207</v>
      </c>
      <c r="D1563" s="1">
        <v>172</v>
      </c>
      <c r="E1563" s="1">
        <v>0</v>
      </c>
      <c r="F1563" s="4">
        <f t="shared" si="48"/>
        <v>0.83091787439613529</v>
      </c>
      <c r="G1563" s="4">
        <f t="shared" si="49"/>
        <v>0</v>
      </c>
    </row>
    <row r="1564" spans="1:7" x14ac:dyDescent="0.25">
      <c r="A1564" s="8">
        <v>394</v>
      </c>
      <c r="B1564" t="s">
        <v>2039</v>
      </c>
      <c r="C1564" s="1">
        <v>207</v>
      </c>
      <c r="D1564" s="1">
        <v>0</v>
      </c>
      <c r="E1564" s="1">
        <v>0</v>
      </c>
      <c r="F1564" s="4">
        <f t="shared" si="48"/>
        <v>0</v>
      </c>
      <c r="G1564" s="4">
        <f t="shared" si="49"/>
        <v>0</v>
      </c>
    </row>
    <row r="1565" spans="1:7" x14ac:dyDescent="0.25">
      <c r="A1565" s="8">
        <v>295</v>
      </c>
      <c r="B1565" t="s">
        <v>1533</v>
      </c>
      <c r="C1565" s="1">
        <v>207</v>
      </c>
      <c r="D1565" s="1">
        <v>20</v>
      </c>
      <c r="E1565" s="1">
        <v>0</v>
      </c>
      <c r="F1565" s="4">
        <f t="shared" si="48"/>
        <v>9.6618357487922704E-2</v>
      </c>
      <c r="G1565" s="4">
        <f t="shared" si="49"/>
        <v>0</v>
      </c>
    </row>
    <row r="1566" spans="1:7" x14ac:dyDescent="0.25">
      <c r="A1566" s="8">
        <v>553</v>
      </c>
      <c r="B1566" t="s">
        <v>1150</v>
      </c>
      <c r="C1566" s="1">
        <v>207</v>
      </c>
      <c r="D1566" s="1">
        <v>17</v>
      </c>
      <c r="E1566" s="1">
        <v>0</v>
      </c>
      <c r="F1566" s="4">
        <f t="shared" si="48"/>
        <v>8.2125603864734303E-2</v>
      </c>
      <c r="G1566" s="4">
        <f t="shared" si="49"/>
        <v>0</v>
      </c>
    </row>
    <row r="1567" spans="1:7" x14ac:dyDescent="0.25">
      <c r="A1567" s="8">
        <v>1289</v>
      </c>
      <c r="B1567" t="s">
        <v>584</v>
      </c>
      <c r="C1567" s="1">
        <v>206</v>
      </c>
      <c r="D1567" s="1">
        <v>0</v>
      </c>
      <c r="E1567" s="1">
        <v>0</v>
      </c>
      <c r="F1567" s="4">
        <f t="shared" si="48"/>
        <v>0</v>
      </c>
      <c r="G1567" s="4">
        <f t="shared" si="49"/>
        <v>0</v>
      </c>
    </row>
    <row r="1568" spans="1:7" x14ac:dyDescent="0.25">
      <c r="A1568" s="8">
        <v>1081</v>
      </c>
      <c r="B1568" t="s">
        <v>1922</v>
      </c>
      <c r="C1568" s="1">
        <v>206</v>
      </c>
      <c r="D1568" s="1">
        <v>10</v>
      </c>
      <c r="E1568" s="1">
        <v>10</v>
      </c>
      <c r="F1568" s="4">
        <f t="shared" si="48"/>
        <v>4.8543689320388349E-2</v>
      </c>
      <c r="G1568" s="4">
        <f t="shared" si="49"/>
        <v>4.8543689320388349E-2</v>
      </c>
    </row>
    <row r="1569" spans="1:7" x14ac:dyDescent="0.25">
      <c r="A1569" s="8">
        <v>817</v>
      </c>
      <c r="B1569" t="s">
        <v>1980</v>
      </c>
      <c r="C1569" s="1">
        <v>206</v>
      </c>
      <c r="D1569" s="1">
        <v>0</v>
      </c>
      <c r="E1569" s="1">
        <v>0</v>
      </c>
      <c r="F1569" s="4">
        <f t="shared" si="48"/>
        <v>0</v>
      </c>
      <c r="G1569" s="4">
        <f t="shared" si="49"/>
        <v>0</v>
      </c>
    </row>
    <row r="1570" spans="1:7" x14ac:dyDescent="0.25">
      <c r="A1570" s="8">
        <v>525</v>
      </c>
      <c r="B1570" t="s">
        <v>1614</v>
      </c>
      <c r="C1570" s="1">
        <v>206</v>
      </c>
      <c r="D1570" s="1">
        <v>0</v>
      </c>
      <c r="E1570" s="1">
        <v>0</v>
      </c>
      <c r="F1570" s="4">
        <f t="shared" si="48"/>
        <v>0</v>
      </c>
      <c r="G1570" s="4">
        <f t="shared" si="49"/>
        <v>0</v>
      </c>
    </row>
    <row r="1571" spans="1:7" x14ac:dyDescent="0.25">
      <c r="A1571" s="8">
        <v>497</v>
      </c>
      <c r="B1571" t="s">
        <v>1558</v>
      </c>
      <c r="C1571" s="1">
        <v>206</v>
      </c>
      <c r="D1571" s="1">
        <v>13</v>
      </c>
      <c r="E1571" s="1">
        <v>0</v>
      </c>
      <c r="F1571" s="4">
        <f t="shared" si="48"/>
        <v>6.3106796116504854E-2</v>
      </c>
      <c r="G1571" s="4">
        <f t="shared" si="49"/>
        <v>0</v>
      </c>
    </row>
    <row r="1572" spans="1:7" x14ac:dyDescent="0.25">
      <c r="A1572" s="8">
        <v>1929</v>
      </c>
      <c r="B1572" t="s">
        <v>1764</v>
      </c>
      <c r="C1572" s="1">
        <v>205</v>
      </c>
      <c r="D1572" s="1">
        <v>0</v>
      </c>
      <c r="E1572" s="1">
        <v>0</v>
      </c>
      <c r="F1572" s="4">
        <f t="shared" si="48"/>
        <v>0</v>
      </c>
      <c r="G1572" s="4">
        <f t="shared" si="49"/>
        <v>0</v>
      </c>
    </row>
    <row r="1573" spans="1:7" x14ac:dyDescent="0.25">
      <c r="A1573" s="8">
        <v>1901</v>
      </c>
      <c r="B1573" t="s">
        <v>1188</v>
      </c>
      <c r="C1573" s="1">
        <v>205</v>
      </c>
      <c r="D1573" s="1">
        <v>20</v>
      </c>
      <c r="E1573" s="1">
        <v>0</v>
      </c>
      <c r="F1573" s="4">
        <f t="shared" si="48"/>
        <v>9.7560975609756101E-2</v>
      </c>
      <c r="G1573" s="4">
        <f t="shared" si="49"/>
        <v>0</v>
      </c>
    </row>
    <row r="1574" spans="1:7" x14ac:dyDescent="0.25">
      <c r="A1574" s="8">
        <v>1649</v>
      </c>
      <c r="B1574" t="s">
        <v>588</v>
      </c>
      <c r="C1574" s="1">
        <v>205</v>
      </c>
      <c r="D1574" s="1">
        <v>0</v>
      </c>
      <c r="E1574" s="1">
        <v>0</v>
      </c>
      <c r="F1574" s="4">
        <f t="shared" si="48"/>
        <v>0</v>
      </c>
      <c r="G1574" s="4">
        <f t="shared" si="49"/>
        <v>0</v>
      </c>
    </row>
    <row r="1575" spans="1:7" x14ac:dyDescent="0.25">
      <c r="A1575" s="8">
        <v>840</v>
      </c>
      <c r="B1575" t="s">
        <v>1387</v>
      </c>
      <c r="C1575" s="1">
        <v>205</v>
      </c>
      <c r="D1575" s="1">
        <v>0</v>
      </c>
      <c r="E1575" s="1">
        <v>0</v>
      </c>
      <c r="F1575" s="4">
        <f t="shared" si="48"/>
        <v>0</v>
      </c>
      <c r="G1575" s="4">
        <f t="shared" si="49"/>
        <v>0</v>
      </c>
    </row>
    <row r="1576" spans="1:7" x14ac:dyDescent="0.25">
      <c r="A1576" s="8">
        <v>601</v>
      </c>
      <c r="B1576" t="s">
        <v>1966</v>
      </c>
      <c r="C1576" s="1">
        <v>205</v>
      </c>
      <c r="D1576" s="1">
        <v>0</v>
      </c>
      <c r="E1576" s="1">
        <v>0</v>
      </c>
      <c r="F1576" s="4">
        <f t="shared" si="48"/>
        <v>0</v>
      </c>
      <c r="G1576" s="4">
        <f t="shared" si="49"/>
        <v>0</v>
      </c>
    </row>
    <row r="1577" spans="1:7" x14ac:dyDescent="0.25">
      <c r="A1577" s="8">
        <v>1667</v>
      </c>
      <c r="B1577" t="s">
        <v>592</v>
      </c>
      <c r="C1577" s="1">
        <v>204</v>
      </c>
      <c r="D1577" s="1">
        <v>36</v>
      </c>
      <c r="E1577" s="1">
        <v>0</v>
      </c>
      <c r="F1577" s="4">
        <f t="shared" si="48"/>
        <v>0.17647058823529413</v>
      </c>
      <c r="G1577" s="4">
        <f t="shared" si="49"/>
        <v>0</v>
      </c>
    </row>
    <row r="1578" spans="1:7" x14ac:dyDescent="0.25">
      <c r="A1578" s="8">
        <v>790</v>
      </c>
      <c r="B1578" t="s">
        <v>1976</v>
      </c>
      <c r="C1578" s="1">
        <v>204</v>
      </c>
      <c r="D1578" s="1">
        <v>0</v>
      </c>
      <c r="E1578" s="1">
        <v>0</v>
      </c>
      <c r="F1578" s="4">
        <f t="shared" si="48"/>
        <v>0</v>
      </c>
      <c r="G1578" s="4">
        <f t="shared" si="49"/>
        <v>0</v>
      </c>
    </row>
    <row r="1579" spans="1:7" x14ac:dyDescent="0.25">
      <c r="A1579" s="8">
        <v>1750</v>
      </c>
      <c r="B1579" t="s">
        <v>1805</v>
      </c>
      <c r="C1579" s="1">
        <v>203</v>
      </c>
      <c r="D1579" s="1">
        <v>0</v>
      </c>
      <c r="E1579" s="1">
        <v>0</v>
      </c>
      <c r="F1579" s="4">
        <f t="shared" si="48"/>
        <v>0</v>
      </c>
      <c r="G1579" s="4">
        <f t="shared" si="49"/>
        <v>0</v>
      </c>
    </row>
    <row r="1580" spans="1:7" x14ac:dyDescent="0.25">
      <c r="A1580" s="8">
        <v>703</v>
      </c>
      <c r="B1580" t="s">
        <v>931</v>
      </c>
      <c r="C1580" s="1">
        <v>203</v>
      </c>
      <c r="D1580" s="1">
        <v>108</v>
      </c>
      <c r="E1580" s="1">
        <v>0</v>
      </c>
      <c r="F1580" s="4">
        <f t="shared" si="48"/>
        <v>0.53201970443349755</v>
      </c>
      <c r="G1580" s="4">
        <f t="shared" si="49"/>
        <v>0</v>
      </c>
    </row>
    <row r="1581" spans="1:7" x14ac:dyDescent="0.25">
      <c r="A1581" s="8">
        <v>1493</v>
      </c>
      <c r="B1581" t="s">
        <v>1121</v>
      </c>
      <c r="C1581" s="1">
        <v>202</v>
      </c>
      <c r="D1581" s="1">
        <v>24</v>
      </c>
      <c r="E1581" s="1">
        <v>0</v>
      </c>
      <c r="F1581" s="4">
        <f t="shared" si="48"/>
        <v>0.11881188118811881</v>
      </c>
      <c r="G1581" s="4">
        <f t="shared" si="49"/>
        <v>0</v>
      </c>
    </row>
    <row r="1582" spans="1:7" x14ac:dyDescent="0.25">
      <c r="A1582" s="8">
        <v>768</v>
      </c>
      <c r="B1582" t="s">
        <v>963</v>
      </c>
      <c r="C1582" s="1">
        <v>202</v>
      </c>
      <c r="D1582" s="1">
        <v>100</v>
      </c>
      <c r="E1582" s="1">
        <v>0</v>
      </c>
      <c r="F1582" s="4">
        <f t="shared" si="48"/>
        <v>0.49504950495049505</v>
      </c>
      <c r="G1582" s="4">
        <f t="shared" si="49"/>
        <v>0</v>
      </c>
    </row>
    <row r="1583" spans="1:7" x14ac:dyDescent="0.25">
      <c r="A1583" s="8">
        <v>101</v>
      </c>
      <c r="B1583" t="s">
        <v>1557</v>
      </c>
      <c r="C1583" s="1">
        <v>202</v>
      </c>
      <c r="D1583" s="1">
        <v>15</v>
      </c>
      <c r="E1583" s="1">
        <v>0</v>
      </c>
      <c r="F1583" s="4">
        <f t="shared" si="48"/>
        <v>7.4257425742574254E-2</v>
      </c>
      <c r="G1583" s="4">
        <f t="shared" si="49"/>
        <v>0</v>
      </c>
    </row>
    <row r="1584" spans="1:7" x14ac:dyDescent="0.25">
      <c r="A1584" s="8">
        <v>576</v>
      </c>
      <c r="B1584" t="s">
        <v>588</v>
      </c>
      <c r="C1584" s="1">
        <v>201</v>
      </c>
      <c r="D1584" s="1">
        <v>0</v>
      </c>
      <c r="E1584" s="1">
        <v>0</v>
      </c>
      <c r="F1584" s="4">
        <f t="shared" si="48"/>
        <v>0</v>
      </c>
      <c r="G1584" s="4">
        <f t="shared" si="49"/>
        <v>0</v>
      </c>
    </row>
    <row r="1585" spans="1:7" x14ac:dyDescent="0.25">
      <c r="A1585" s="8">
        <v>829</v>
      </c>
      <c r="B1585" t="s">
        <v>1362</v>
      </c>
      <c r="C1585" s="1">
        <v>201</v>
      </c>
      <c r="D1585" s="1">
        <v>80</v>
      </c>
      <c r="E1585" s="1">
        <v>0</v>
      </c>
      <c r="F1585" s="4">
        <f t="shared" si="48"/>
        <v>0.39800995024875624</v>
      </c>
      <c r="G1585" s="4">
        <f t="shared" si="49"/>
        <v>0</v>
      </c>
    </row>
    <row r="1586" spans="1:7" x14ac:dyDescent="0.25">
      <c r="A1586" s="8">
        <v>539</v>
      </c>
      <c r="B1586" t="s">
        <v>1085</v>
      </c>
      <c r="C1586" s="1">
        <v>201</v>
      </c>
      <c r="D1586" s="1">
        <v>41</v>
      </c>
      <c r="E1586" s="1">
        <v>0</v>
      </c>
      <c r="F1586" s="4">
        <f t="shared" si="48"/>
        <v>0.20398009950248755</v>
      </c>
      <c r="G1586" s="4">
        <f t="shared" si="49"/>
        <v>0</v>
      </c>
    </row>
    <row r="1587" spans="1:7" x14ac:dyDescent="0.25">
      <c r="A1587" s="8">
        <v>187</v>
      </c>
      <c r="B1587" t="s">
        <v>1302</v>
      </c>
      <c r="C1587" s="1">
        <v>201</v>
      </c>
      <c r="D1587" s="1">
        <v>99</v>
      </c>
      <c r="E1587" s="1">
        <v>0</v>
      </c>
      <c r="F1587" s="4">
        <f t="shared" si="48"/>
        <v>0.4925373134328358</v>
      </c>
      <c r="G1587" s="4">
        <f t="shared" si="49"/>
        <v>0</v>
      </c>
    </row>
    <row r="1588" spans="1:7" x14ac:dyDescent="0.25">
      <c r="A1588" s="8">
        <v>49</v>
      </c>
      <c r="B1588" t="s">
        <v>972</v>
      </c>
      <c r="C1588" s="1">
        <v>201</v>
      </c>
      <c r="D1588" s="1">
        <v>79</v>
      </c>
      <c r="E1588" s="1">
        <v>0</v>
      </c>
      <c r="F1588" s="4">
        <f t="shared" si="48"/>
        <v>0.39303482587064675</v>
      </c>
      <c r="G1588" s="4">
        <f t="shared" si="49"/>
        <v>0</v>
      </c>
    </row>
    <row r="1589" spans="1:7" x14ac:dyDescent="0.25">
      <c r="A1589" s="8">
        <v>2178</v>
      </c>
      <c r="B1589" t="s">
        <v>1015</v>
      </c>
      <c r="C1589" s="1">
        <v>200</v>
      </c>
      <c r="D1589" s="1">
        <v>42</v>
      </c>
      <c r="E1589" s="1">
        <v>0</v>
      </c>
      <c r="F1589" s="4">
        <f t="shared" si="48"/>
        <v>0.21</v>
      </c>
      <c r="G1589" s="4">
        <f t="shared" si="49"/>
        <v>0</v>
      </c>
    </row>
    <row r="1590" spans="1:7" x14ac:dyDescent="0.25">
      <c r="A1590" s="8">
        <v>923</v>
      </c>
      <c r="B1590" t="s">
        <v>864</v>
      </c>
      <c r="C1590" s="1">
        <v>200</v>
      </c>
      <c r="D1590" s="1">
        <v>146</v>
      </c>
      <c r="E1590" s="1">
        <v>0</v>
      </c>
      <c r="F1590" s="4">
        <f t="shared" si="48"/>
        <v>0.73</v>
      </c>
      <c r="G1590" s="4">
        <f t="shared" si="49"/>
        <v>0</v>
      </c>
    </row>
    <row r="1591" spans="1:7" x14ac:dyDescent="0.25">
      <c r="A1591" s="8">
        <v>702</v>
      </c>
      <c r="B1591" t="s">
        <v>1634</v>
      </c>
      <c r="C1591" s="1">
        <v>200</v>
      </c>
      <c r="D1591" s="1">
        <v>0</v>
      </c>
      <c r="E1591" s="1">
        <v>0</v>
      </c>
      <c r="F1591" s="4">
        <f t="shared" si="48"/>
        <v>0</v>
      </c>
      <c r="G1591" s="4">
        <f t="shared" si="49"/>
        <v>0</v>
      </c>
    </row>
    <row r="1592" spans="1:7" x14ac:dyDescent="0.25">
      <c r="A1592" s="8">
        <v>674</v>
      </c>
      <c r="B1592" t="s">
        <v>1954</v>
      </c>
      <c r="C1592" s="1">
        <v>200</v>
      </c>
      <c r="D1592" s="1">
        <v>0</v>
      </c>
      <c r="E1592" s="1">
        <v>0</v>
      </c>
      <c r="F1592" s="4">
        <f t="shared" si="48"/>
        <v>0</v>
      </c>
      <c r="G1592" s="4">
        <f t="shared" si="49"/>
        <v>0</v>
      </c>
    </row>
    <row r="1593" spans="1:7" x14ac:dyDescent="0.25">
      <c r="A1593" s="8">
        <v>1626</v>
      </c>
      <c r="B1593" t="s">
        <v>1447</v>
      </c>
      <c r="C1593" s="1">
        <v>199</v>
      </c>
      <c r="D1593" s="1">
        <v>44</v>
      </c>
      <c r="E1593" s="1">
        <v>0</v>
      </c>
      <c r="F1593" s="4">
        <f t="shared" si="48"/>
        <v>0.22110552763819097</v>
      </c>
      <c r="G1593" s="4">
        <f t="shared" si="49"/>
        <v>0</v>
      </c>
    </row>
    <row r="1594" spans="1:7" x14ac:dyDescent="0.25">
      <c r="A1594" s="8">
        <v>1168</v>
      </c>
      <c r="B1594" t="s">
        <v>1187</v>
      </c>
      <c r="C1594" s="1">
        <v>199</v>
      </c>
      <c r="D1594" s="1">
        <v>42</v>
      </c>
      <c r="E1594" s="1">
        <v>0</v>
      </c>
      <c r="F1594" s="4">
        <f t="shared" si="48"/>
        <v>0.21105527638190955</v>
      </c>
      <c r="G1594" s="4">
        <f t="shared" si="49"/>
        <v>0</v>
      </c>
    </row>
    <row r="1595" spans="1:7" x14ac:dyDescent="0.25">
      <c r="A1595" s="8">
        <v>865</v>
      </c>
      <c r="B1595" t="s">
        <v>1767</v>
      </c>
      <c r="C1595" s="1">
        <v>199</v>
      </c>
      <c r="D1595" s="1">
        <v>0</v>
      </c>
      <c r="E1595" s="1">
        <v>0</v>
      </c>
      <c r="F1595" s="4">
        <f t="shared" si="48"/>
        <v>0</v>
      </c>
      <c r="G1595" s="4">
        <f t="shared" si="49"/>
        <v>0</v>
      </c>
    </row>
    <row r="1596" spans="1:7" x14ac:dyDescent="0.25">
      <c r="A1596" s="8">
        <v>2092</v>
      </c>
      <c r="B1596" t="s">
        <v>1682</v>
      </c>
      <c r="C1596" s="1">
        <v>198</v>
      </c>
      <c r="D1596" s="1">
        <v>0</v>
      </c>
      <c r="E1596" s="1">
        <v>0</v>
      </c>
      <c r="F1596" s="4">
        <f t="shared" si="48"/>
        <v>0</v>
      </c>
      <c r="G1596" s="4">
        <f t="shared" si="49"/>
        <v>0</v>
      </c>
    </row>
    <row r="1597" spans="1:7" x14ac:dyDescent="0.25">
      <c r="A1597" s="8">
        <v>1756</v>
      </c>
      <c r="B1597" t="s">
        <v>1184</v>
      </c>
      <c r="C1597" s="1">
        <v>198</v>
      </c>
      <c r="D1597" s="1">
        <v>10</v>
      </c>
      <c r="E1597" s="1">
        <v>0</v>
      </c>
      <c r="F1597" s="4">
        <f t="shared" si="48"/>
        <v>5.0505050505050504E-2</v>
      </c>
      <c r="G1597" s="4">
        <f t="shared" si="49"/>
        <v>0</v>
      </c>
    </row>
    <row r="1598" spans="1:7" x14ac:dyDescent="0.25">
      <c r="A1598" s="8">
        <v>1670</v>
      </c>
      <c r="B1598" t="s">
        <v>1520</v>
      </c>
      <c r="C1598" s="1">
        <v>198</v>
      </c>
      <c r="D1598" s="1">
        <v>24</v>
      </c>
      <c r="E1598" s="1">
        <v>0</v>
      </c>
      <c r="F1598" s="4">
        <f t="shared" si="48"/>
        <v>0.12121212121212122</v>
      </c>
      <c r="G1598" s="4">
        <f t="shared" si="49"/>
        <v>0</v>
      </c>
    </row>
    <row r="1599" spans="1:7" x14ac:dyDescent="0.25">
      <c r="A1599" s="8">
        <v>1442</v>
      </c>
      <c r="B1599" t="s">
        <v>1076</v>
      </c>
      <c r="C1599" s="1">
        <v>198</v>
      </c>
      <c r="D1599" s="1">
        <v>42</v>
      </c>
      <c r="E1599" s="1">
        <v>0</v>
      </c>
      <c r="F1599" s="4">
        <f t="shared" si="48"/>
        <v>0.21212121212121213</v>
      </c>
      <c r="G1599" s="4">
        <f t="shared" si="49"/>
        <v>0</v>
      </c>
    </row>
    <row r="1600" spans="1:7" x14ac:dyDescent="0.25">
      <c r="A1600" s="8">
        <v>1347</v>
      </c>
      <c r="B1600" t="s">
        <v>1514</v>
      </c>
      <c r="C1600" s="1">
        <v>198</v>
      </c>
      <c r="D1600" s="1">
        <v>24</v>
      </c>
      <c r="E1600" s="1">
        <v>0</v>
      </c>
      <c r="F1600" s="4">
        <f t="shared" si="48"/>
        <v>0.12121212121212122</v>
      </c>
      <c r="G1600" s="4">
        <f t="shared" si="49"/>
        <v>0</v>
      </c>
    </row>
    <row r="1601" spans="1:7" x14ac:dyDescent="0.25">
      <c r="A1601" s="8">
        <v>383</v>
      </c>
      <c r="B1601" t="s">
        <v>2016</v>
      </c>
      <c r="C1601" s="1">
        <v>198</v>
      </c>
      <c r="D1601" s="1">
        <v>0</v>
      </c>
      <c r="E1601" s="1">
        <v>0</v>
      </c>
      <c r="F1601" s="4">
        <f t="shared" si="48"/>
        <v>0</v>
      </c>
      <c r="G1601" s="4">
        <f t="shared" si="49"/>
        <v>0</v>
      </c>
    </row>
    <row r="1602" spans="1:7" x14ac:dyDescent="0.25">
      <c r="A1602" s="8">
        <v>434</v>
      </c>
      <c r="B1602" t="s">
        <v>1379</v>
      </c>
      <c r="C1602" s="1">
        <v>198</v>
      </c>
      <c r="D1602" s="1">
        <v>43</v>
      </c>
      <c r="E1602" s="1">
        <v>0</v>
      </c>
      <c r="F1602" s="4">
        <f t="shared" si="48"/>
        <v>0.21717171717171718</v>
      </c>
      <c r="G1602" s="4">
        <f t="shared" si="49"/>
        <v>0</v>
      </c>
    </row>
    <row r="1603" spans="1:7" x14ac:dyDescent="0.25">
      <c r="A1603" s="8">
        <v>1911</v>
      </c>
      <c r="B1603" t="s">
        <v>1153</v>
      </c>
      <c r="C1603" s="1">
        <v>197</v>
      </c>
      <c r="D1603" s="1">
        <v>16</v>
      </c>
      <c r="E1603" s="1">
        <v>0</v>
      </c>
      <c r="F1603" s="4">
        <f t="shared" si="48"/>
        <v>8.1218274111675121E-2</v>
      </c>
      <c r="G1603" s="4">
        <f t="shared" si="49"/>
        <v>0</v>
      </c>
    </row>
    <row r="1604" spans="1:7" x14ac:dyDescent="0.25">
      <c r="A1604" s="8">
        <v>1109</v>
      </c>
      <c r="B1604" t="s">
        <v>1218</v>
      </c>
      <c r="C1604" s="1">
        <v>197</v>
      </c>
      <c r="D1604" s="1">
        <v>168</v>
      </c>
      <c r="E1604" s="1">
        <v>0</v>
      </c>
      <c r="F1604" s="4">
        <f t="shared" si="48"/>
        <v>0.85279187817258884</v>
      </c>
      <c r="G1604" s="4">
        <f t="shared" si="49"/>
        <v>0</v>
      </c>
    </row>
    <row r="1605" spans="1:7" x14ac:dyDescent="0.25">
      <c r="A1605" s="8">
        <v>945</v>
      </c>
      <c r="B1605" t="s">
        <v>1947</v>
      </c>
      <c r="C1605" s="1">
        <v>197</v>
      </c>
      <c r="D1605" s="1">
        <v>0</v>
      </c>
      <c r="E1605" s="1">
        <v>0</v>
      </c>
      <c r="F1605" s="4">
        <f t="shared" si="48"/>
        <v>0</v>
      </c>
      <c r="G1605" s="4">
        <f t="shared" si="49"/>
        <v>0</v>
      </c>
    </row>
    <row r="1606" spans="1:7" x14ac:dyDescent="0.25">
      <c r="A1606" s="8">
        <v>1009</v>
      </c>
      <c r="B1606" t="s">
        <v>1937</v>
      </c>
      <c r="C1606" s="1">
        <v>197</v>
      </c>
      <c r="D1606" s="1">
        <v>0</v>
      </c>
      <c r="E1606" s="1">
        <v>0</v>
      </c>
      <c r="F1606" s="4">
        <f t="shared" si="48"/>
        <v>0</v>
      </c>
      <c r="G1606" s="4">
        <f t="shared" si="49"/>
        <v>0</v>
      </c>
    </row>
    <row r="1607" spans="1:7" x14ac:dyDescent="0.25">
      <c r="A1607" s="8">
        <v>912</v>
      </c>
      <c r="B1607" t="s">
        <v>1190</v>
      </c>
      <c r="C1607" s="1">
        <v>197</v>
      </c>
      <c r="D1607" s="1">
        <v>79</v>
      </c>
      <c r="E1607" s="1">
        <v>0</v>
      </c>
      <c r="F1607" s="4">
        <f t="shared" ref="F1607:F1670" si="50">+IFERROR(D1607/C1607,0)</f>
        <v>0.40101522842639592</v>
      </c>
      <c r="G1607" s="4">
        <f t="shared" si="49"/>
        <v>0</v>
      </c>
    </row>
    <row r="1608" spans="1:7" x14ac:dyDescent="0.25">
      <c r="A1608" s="8">
        <v>493</v>
      </c>
      <c r="B1608" t="s">
        <v>1288</v>
      </c>
      <c r="C1608" s="1">
        <v>197</v>
      </c>
      <c r="D1608" s="1">
        <v>116</v>
      </c>
      <c r="E1608" s="1">
        <v>0</v>
      </c>
      <c r="F1608" s="4">
        <f t="shared" si="50"/>
        <v>0.58883248730964466</v>
      </c>
      <c r="G1608" s="4">
        <f t="shared" ref="G1608:G1671" si="51">+IFERROR(E1608/$C1608,0)</f>
        <v>0</v>
      </c>
    </row>
    <row r="1609" spans="1:7" x14ac:dyDescent="0.25">
      <c r="A1609" s="8">
        <v>255</v>
      </c>
      <c r="B1609" t="s">
        <v>2089</v>
      </c>
      <c r="C1609" s="1">
        <v>197</v>
      </c>
      <c r="D1609" s="1">
        <v>0</v>
      </c>
      <c r="E1609" s="1">
        <v>0</v>
      </c>
      <c r="F1609" s="4">
        <f t="shared" si="50"/>
        <v>0</v>
      </c>
      <c r="G1609" s="4">
        <f t="shared" si="51"/>
        <v>0</v>
      </c>
    </row>
    <row r="1610" spans="1:7" x14ac:dyDescent="0.25">
      <c r="A1610" s="8">
        <v>978</v>
      </c>
      <c r="B1610" t="s">
        <v>1388</v>
      </c>
      <c r="C1610" s="1">
        <v>196</v>
      </c>
      <c r="D1610" s="1">
        <v>64</v>
      </c>
      <c r="E1610" s="1">
        <v>0</v>
      </c>
      <c r="F1610" s="4">
        <f t="shared" si="50"/>
        <v>0.32653061224489793</v>
      </c>
      <c r="G1610" s="4">
        <f t="shared" si="51"/>
        <v>0</v>
      </c>
    </row>
    <row r="1611" spans="1:7" x14ac:dyDescent="0.25">
      <c r="A1611" s="8">
        <v>569</v>
      </c>
      <c r="B1611" t="s">
        <v>1993</v>
      </c>
      <c r="C1611" s="1">
        <v>196</v>
      </c>
      <c r="D1611" s="1">
        <v>0</v>
      </c>
      <c r="E1611" s="1">
        <v>0</v>
      </c>
      <c r="F1611" s="4">
        <f t="shared" si="50"/>
        <v>0</v>
      </c>
      <c r="G1611" s="4">
        <f t="shared" si="51"/>
        <v>0</v>
      </c>
    </row>
    <row r="1612" spans="1:7" x14ac:dyDescent="0.25">
      <c r="A1612" s="8">
        <v>172</v>
      </c>
      <c r="B1612" t="s">
        <v>2094</v>
      </c>
      <c r="C1612" s="1">
        <v>196</v>
      </c>
      <c r="D1612" s="1">
        <v>0</v>
      </c>
      <c r="E1612" s="1">
        <v>0</v>
      </c>
      <c r="F1612" s="4">
        <f t="shared" si="50"/>
        <v>0</v>
      </c>
      <c r="G1612" s="4">
        <f t="shared" si="51"/>
        <v>0</v>
      </c>
    </row>
    <row r="1613" spans="1:7" x14ac:dyDescent="0.25">
      <c r="A1613" s="8">
        <v>6</v>
      </c>
      <c r="B1613" t="s">
        <v>1284</v>
      </c>
      <c r="C1613" s="1">
        <v>196</v>
      </c>
      <c r="D1613" s="1">
        <v>121</v>
      </c>
      <c r="E1613" s="1">
        <v>0</v>
      </c>
      <c r="F1613" s="4">
        <f t="shared" si="50"/>
        <v>0.61734693877551017</v>
      </c>
      <c r="G1613" s="4">
        <f t="shared" si="51"/>
        <v>0</v>
      </c>
    </row>
    <row r="1614" spans="1:7" x14ac:dyDescent="0.25">
      <c r="A1614" s="8">
        <v>46</v>
      </c>
      <c r="B1614" t="s">
        <v>941</v>
      </c>
      <c r="C1614" s="1">
        <v>196</v>
      </c>
      <c r="D1614" s="1">
        <v>112</v>
      </c>
      <c r="E1614" s="1">
        <v>0</v>
      </c>
      <c r="F1614" s="4">
        <f t="shared" si="50"/>
        <v>0.5714285714285714</v>
      </c>
      <c r="G1614" s="4">
        <f t="shared" si="51"/>
        <v>0</v>
      </c>
    </row>
    <row r="1615" spans="1:7" x14ac:dyDescent="0.25">
      <c r="A1615" s="8">
        <v>2129</v>
      </c>
      <c r="B1615" t="s">
        <v>614</v>
      </c>
      <c r="C1615" s="1">
        <v>195</v>
      </c>
      <c r="D1615" s="1">
        <v>155</v>
      </c>
      <c r="E1615" s="1">
        <v>0</v>
      </c>
      <c r="F1615" s="4">
        <f t="shared" si="50"/>
        <v>0.79487179487179482</v>
      </c>
      <c r="G1615" s="4">
        <f t="shared" si="51"/>
        <v>0</v>
      </c>
    </row>
    <row r="1616" spans="1:7" x14ac:dyDescent="0.25">
      <c r="A1616" s="8">
        <v>1734</v>
      </c>
      <c r="B1616" t="s">
        <v>1010</v>
      </c>
      <c r="C1616" s="1">
        <v>195</v>
      </c>
      <c r="D1616" s="1">
        <v>74</v>
      </c>
      <c r="E1616" s="1">
        <v>0</v>
      </c>
      <c r="F1616" s="4">
        <f t="shared" si="50"/>
        <v>0.37948717948717947</v>
      </c>
      <c r="G1616" s="4">
        <f t="shared" si="51"/>
        <v>0</v>
      </c>
    </row>
    <row r="1617" spans="1:7" x14ac:dyDescent="0.25">
      <c r="A1617" s="8">
        <v>894</v>
      </c>
      <c r="B1617" t="s">
        <v>1923</v>
      </c>
      <c r="C1617" s="1">
        <v>195</v>
      </c>
      <c r="D1617" s="1">
        <v>0</v>
      </c>
      <c r="E1617" s="1">
        <v>0</v>
      </c>
      <c r="F1617" s="4">
        <f t="shared" si="50"/>
        <v>0</v>
      </c>
      <c r="G1617" s="4">
        <f t="shared" si="51"/>
        <v>0</v>
      </c>
    </row>
    <row r="1618" spans="1:7" x14ac:dyDescent="0.25">
      <c r="A1618" s="8">
        <v>1074</v>
      </c>
      <c r="B1618" t="s">
        <v>926</v>
      </c>
      <c r="C1618" s="1">
        <v>195</v>
      </c>
      <c r="D1618" s="1">
        <v>122</v>
      </c>
      <c r="E1618" s="1">
        <v>40</v>
      </c>
      <c r="F1618" s="4">
        <f t="shared" si="50"/>
        <v>0.62564102564102564</v>
      </c>
      <c r="G1618" s="4">
        <f t="shared" si="51"/>
        <v>0.20512820512820512</v>
      </c>
    </row>
    <row r="1619" spans="1:7" x14ac:dyDescent="0.25">
      <c r="A1619" s="8">
        <v>770</v>
      </c>
      <c r="B1619" t="s">
        <v>1003</v>
      </c>
      <c r="C1619" s="1">
        <v>195</v>
      </c>
      <c r="D1619" s="1">
        <v>71</v>
      </c>
      <c r="E1619" s="1">
        <v>0</v>
      </c>
      <c r="F1619" s="4">
        <f t="shared" si="50"/>
        <v>0.36410256410256409</v>
      </c>
      <c r="G1619" s="4">
        <f t="shared" si="51"/>
        <v>0</v>
      </c>
    </row>
    <row r="1620" spans="1:7" x14ac:dyDescent="0.25">
      <c r="A1620" s="8">
        <v>34</v>
      </c>
      <c r="B1620" t="s">
        <v>1141</v>
      </c>
      <c r="C1620" s="1">
        <v>195</v>
      </c>
      <c r="D1620" s="1">
        <v>21</v>
      </c>
      <c r="E1620" s="1">
        <v>0</v>
      </c>
      <c r="F1620" s="4">
        <f t="shared" si="50"/>
        <v>0.1076923076923077</v>
      </c>
      <c r="G1620" s="4">
        <f t="shared" si="51"/>
        <v>0</v>
      </c>
    </row>
    <row r="1621" spans="1:7" x14ac:dyDescent="0.25">
      <c r="A1621" s="8">
        <v>216</v>
      </c>
      <c r="B1621" t="s">
        <v>274</v>
      </c>
      <c r="C1621" s="1">
        <v>195</v>
      </c>
      <c r="D1621" s="1">
        <v>0</v>
      </c>
      <c r="E1621" s="1">
        <v>0</v>
      </c>
      <c r="F1621" s="4">
        <f t="shared" si="50"/>
        <v>0</v>
      </c>
      <c r="G1621" s="4">
        <f t="shared" si="51"/>
        <v>0</v>
      </c>
    </row>
    <row r="1622" spans="1:7" x14ac:dyDescent="0.25">
      <c r="A1622" s="8">
        <v>963</v>
      </c>
      <c r="B1622" t="s">
        <v>1303</v>
      </c>
      <c r="C1622" s="1">
        <v>194</v>
      </c>
      <c r="D1622" s="1">
        <v>97</v>
      </c>
      <c r="E1622" s="1">
        <v>0</v>
      </c>
      <c r="F1622" s="4">
        <f t="shared" si="50"/>
        <v>0.5</v>
      </c>
      <c r="G1622" s="4">
        <f t="shared" si="51"/>
        <v>0</v>
      </c>
    </row>
    <row r="1623" spans="1:7" x14ac:dyDescent="0.25">
      <c r="A1623" s="8">
        <v>670</v>
      </c>
      <c r="B1623" t="s">
        <v>1410</v>
      </c>
      <c r="C1623" s="1">
        <v>194</v>
      </c>
      <c r="D1623" s="1">
        <v>68</v>
      </c>
      <c r="E1623" s="1">
        <v>20</v>
      </c>
      <c r="F1623" s="4">
        <f t="shared" si="50"/>
        <v>0.35051546391752575</v>
      </c>
      <c r="G1623" s="4">
        <f t="shared" si="51"/>
        <v>0.10309278350515463</v>
      </c>
    </row>
    <row r="1624" spans="1:7" x14ac:dyDescent="0.25">
      <c r="A1624" s="8">
        <v>260</v>
      </c>
      <c r="B1624" t="s">
        <v>2065</v>
      </c>
      <c r="C1624" s="1">
        <v>194</v>
      </c>
      <c r="D1624" s="1">
        <v>0</v>
      </c>
      <c r="E1624" s="1">
        <v>0</v>
      </c>
      <c r="F1624" s="4">
        <f t="shared" si="50"/>
        <v>0</v>
      </c>
      <c r="G1624" s="4">
        <f t="shared" si="51"/>
        <v>0</v>
      </c>
    </row>
    <row r="1625" spans="1:7" x14ac:dyDescent="0.25">
      <c r="A1625" s="8">
        <v>93</v>
      </c>
      <c r="B1625" t="s">
        <v>1105</v>
      </c>
      <c r="C1625" s="1">
        <v>194</v>
      </c>
      <c r="D1625" s="1">
        <v>33</v>
      </c>
      <c r="E1625" s="1">
        <v>0</v>
      </c>
      <c r="F1625" s="4">
        <f t="shared" si="50"/>
        <v>0.17010309278350516</v>
      </c>
      <c r="G1625" s="4">
        <f t="shared" si="51"/>
        <v>0</v>
      </c>
    </row>
    <row r="1626" spans="1:7" x14ac:dyDescent="0.25">
      <c r="A1626" s="8">
        <v>1764</v>
      </c>
      <c r="B1626" t="s">
        <v>1185</v>
      </c>
      <c r="C1626" s="1">
        <v>193</v>
      </c>
      <c r="D1626" s="1">
        <v>10</v>
      </c>
      <c r="E1626" s="1">
        <v>0</v>
      </c>
      <c r="F1626" s="4">
        <f t="shared" si="50"/>
        <v>5.181347150259067E-2</v>
      </c>
      <c r="G1626" s="4">
        <f t="shared" si="51"/>
        <v>0</v>
      </c>
    </row>
    <row r="1627" spans="1:7" x14ac:dyDescent="0.25">
      <c r="A1627" s="8">
        <v>1213</v>
      </c>
      <c r="B1627" t="s">
        <v>1894</v>
      </c>
      <c r="C1627" s="1">
        <v>193</v>
      </c>
      <c r="D1627" s="1">
        <v>0</v>
      </c>
      <c r="E1627" s="1">
        <v>0</v>
      </c>
      <c r="F1627" s="4">
        <f t="shared" si="50"/>
        <v>0</v>
      </c>
      <c r="G1627" s="4">
        <f t="shared" si="51"/>
        <v>0</v>
      </c>
    </row>
    <row r="1628" spans="1:7" x14ac:dyDescent="0.25">
      <c r="A1628" s="8">
        <v>75</v>
      </c>
      <c r="B1628" t="s">
        <v>42</v>
      </c>
      <c r="C1628" s="1">
        <v>193</v>
      </c>
      <c r="D1628" s="1">
        <v>69</v>
      </c>
      <c r="E1628" s="1">
        <v>0</v>
      </c>
      <c r="F1628" s="4">
        <f t="shared" si="50"/>
        <v>0.35751295336787564</v>
      </c>
      <c r="G1628" s="4">
        <f t="shared" si="51"/>
        <v>0</v>
      </c>
    </row>
    <row r="1629" spans="1:7" x14ac:dyDescent="0.25">
      <c r="A1629" s="8">
        <v>1760</v>
      </c>
      <c r="B1629" t="s">
        <v>1799</v>
      </c>
      <c r="C1629" s="1">
        <v>192</v>
      </c>
      <c r="D1629" s="1">
        <v>19</v>
      </c>
      <c r="E1629" s="1">
        <v>0</v>
      </c>
      <c r="F1629" s="4">
        <f t="shared" si="50"/>
        <v>9.8958333333333329E-2</v>
      </c>
      <c r="G1629" s="4">
        <f t="shared" si="51"/>
        <v>0</v>
      </c>
    </row>
    <row r="1630" spans="1:7" x14ac:dyDescent="0.25">
      <c r="A1630" s="8">
        <v>1201</v>
      </c>
      <c r="B1630" t="s">
        <v>841</v>
      </c>
      <c r="C1630" s="1">
        <v>192</v>
      </c>
      <c r="D1630" s="1">
        <v>151</v>
      </c>
      <c r="E1630" s="1">
        <v>0</v>
      </c>
      <c r="F1630" s="4">
        <f t="shared" si="50"/>
        <v>0.78645833333333337</v>
      </c>
      <c r="G1630" s="4">
        <f t="shared" si="51"/>
        <v>0</v>
      </c>
    </row>
    <row r="1631" spans="1:7" x14ac:dyDescent="0.25">
      <c r="A1631" s="8">
        <v>587</v>
      </c>
      <c r="B1631" t="s">
        <v>1289</v>
      </c>
      <c r="C1631" s="1">
        <v>192</v>
      </c>
      <c r="D1631" s="1">
        <v>110</v>
      </c>
      <c r="E1631" s="1">
        <v>0</v>
      </c>
      <c r="F1631" s="4">
        <f t="shared" si="50"/>
        <v>0.57291666666666663</v>
      </c>
      <c r="G1631" s="4">
        <f t="shared" si="51"/>
        <v>0</v>
      </c>
    </row>
    <row r="1632" spans="1:7" x14ac:dyDescent="0.25">
      <c r="A1632" s="8">
        <v>1724</v>
      </c>
      <c r="B1632" t="s">
        <v>673</v>
      </c>
      <c r="C1632" s="1">
        <v>191</v>
      </c>
      <c r="D1632" s="1">
        <v>87</v>
      </c>
      <c r="E1632" s="1">
        <v>0</v>
      </c>
      <c r="F1632" s="4">
        <f t="shared" si="50"/>
        <v>0.45549738219895286</v>
      </c>
      <c r="G1632" s="4">
        <f t="shared" si="51"/>
        <v>0</v>
      </c>
    </row>
    <row r="1633" spans="1:7" x14ac:dyDescent="0.25">
      <c r="A1633" s="8">
        <v>1895</v>
      </c>
      <c r="B1633" t="s">
        <v>637</v>
      </c>
      <c r="C1633" s="1">
        <v>191</v>
      </c>
      <c r="D1633" s="1">
        <v>117</v>
      </c>
      <c r="E1633" s="1">
        <v>0</v>
      </c>
      <c r="F1633" s="4">
        <f t="shared" si="50"/>
        <v>0.61256544502617805</v>
      </c>
      <c r="G1633" s="4">
        <f t="shared" si="51"/>
        <v>0</v>
      </c>
    </row>
    <row r="1634" spans="1:7" x14ac:dyDescent="0.25">
      <c r="A1634" s="8">
        <v>12</v>
      </c>
      <c r="B1634" t="s">
        <v>1598</v>
      </c>
      <c r="C1634" s="1">
        <v>191</v>
      </c>
      <c r="D1634" s="1">
        <v>4</v>
      </c>
      <c r="E1634" s="1">
        <v>0</v>
      </c>
      <c r="F1634" s="4">
        <f t="shared" si="50"/>
        <v>2.0942408376963352E-2</v>
      </c>
      <c r="G1634" s="4">
        <f t="shared" si="51"/>
        <v>0</v>
      </c>
    </row>
    <row r="1635" spans="1:7" x14ac:dyDescent="0.25">
      <c r="A1635" s="8">
        <v>164</v>
      </c>
      <c r="B1635" t="s">
        <v>1631</v>
      </c>
      <c r="C1635" s="1">
        <v>191</v>
      </c>
      <c r="D1635" s="1">
        <v>0</v>
      </c>
      <c r="E1635" s="1">
        <v>0</v>
      </c>
      <c r="F1635" s="4">
        <f t="shared" si="50"/>
        <v>0</v>
      </c>
      <c r="G1635" s="4">
        <f t="shared" si="51"/>
        <v>0</v>
      </c>
    </row>
    <row r="1636" spans="1:7" x14ac:dyDescent="0.25">
      <c r="A1636" s="8">
        <v>1778</v>
      </c>
      <c r="B1636" t="s">
        <v>1801</v>
      </c>
      <c r="C1636" s="1">
        <v>190</v>
      </c>
      <c r="D1636" s="1">
        <v>0</v>
      </c>
      <c r="E1636" s="1">
        <v>0</v>
      </c>
      <c r="F1636" s="4">
        <f t="shared" si="50"/>
        <v>0</v>
      </c>
      <c r="G1636" s="4">
        <f t="shared" si="51"/>
        <v>0</v>
      </c>
    </row>
    <row r="1637" spans="1:7" x14ac:dyDescent="0.25">
      <c r="A1637" s="8">
        <v>1698</v>
      </c>
      <c r="B1637" t="s">
        <v>1797</v>
      </c>
      <c r="C1637" s="1">
        <v>190</v>
      </c>
      <c r="D1637" s="1">
        <v>35</v>
      </c>
      <c r="E1637" s="1">
        <v>0</v>
      </c>
      <c r="F1637" s="4">
        <f t="shared" si="50"/>
        <v>0.18421052631578946</v>
      </c>
      <c r="G1637" s="4">
        <f t="shared" si="51"/>
        <v>0</v>
      </c>
    </row>
    <row r="1638" spans="1:7" x14ac:dyDescent="0.25">
      <c r="A1638" s="8">
        <v>1718</v>
      </c>
      <c r="B1638" t="s">
        <v>1007</v>
      </c>
      <c r="C1638" s="1">
        <v>190</v>
      </c>
      <c r="D1638" s="1">
        <v>72</v>
      </c>
      <c r="E1638" s="1">
        <v>0</v>
      </c>
      <c r="F1638" s="4">
        <f t="shared" si="50"/>
        <v>0.37894736842105264</v>
      </c>
      <c r="G1638" s="4">
        <f t="shared" si="51"/>
        <v>0</v>
      </c>
    </row>
    <row r="1639" spans="1:7" x14ac:dyDescent="0.25">
      <c r="A1639" s="8">
        <v>1146</v>
      </c>
      <c r="B1639" t="s">
        <v>1875</v>
      </c>
      <c r="C1639" s="1">
        <v>190</v>
      </c>
      <c r="D1639" s="1">
        <v>0</v>
      </c>
      <c r="E1639" s="1">
        <v>0</v>
      </c>
      <c r="F1639" s="4">
        <f t="shared" si="50"/>
        <v>0</v>
      </c>
      <c r="G1639" s="4">
        <f t="shared" si="51"/>
        <v>0</v>
      </c>
    </row>
    <row r="1640" spans="1:7" x14ac:dyDescent="0.25">
      <c r="A1640" s="8">
        <v>1908</v>
      </c>
      <c r="B1640" t="s">
        <v>1613</v>
      </c>
      <c r="C1640" s="1">
        <v>189</v>
      </c>
      <c r="D1640" s="1">
        <v>0</v>
      </c>
      <c r="E1640" s="1">
        <v>0</v>
      </c>
      <c r="F1640" s="4">
        <f t="shared" si="50"/>
        <v>0</v>
      </c>
      <c r="G1640" s="4">
        <f t="shared" si="51"/>
        <v>0</v>
      </c>
    </row>
    <row r="1641" spans="1:7" x14ac:dyDescent="0.25">
      <c r="A1641" s="8">
        <v>1412</v>
      </c>
      <c r="B1641" t="s">
        <v>630</v>
      </c>
      <c r="C1641" s="1">
        <v>189</v>
      </c>
      <c r="D1641" s="1">
        <v>130</v>
      </c>
      <c r="E1641" s="1">
        <v>0</v>
      </c>
      <c r="F1641" s="4">
        <f t="shared" si="50"/>
        <v>0.68783068783068779</v>
      </c>
      <c r="G1641" s="4">
        <f t="shared" si="51"/>
        <v>0</v>
      </c>
    </row>
    <row r="1642" spans="1:7" x14ac:dyDescent="0.25">
      <c r="A1642" s="8">
        <v>1089</v>
      </c>
      <c r="B1642" t="s">
        <v>1014</v>
      </c>
      <c r="C1642" s="1">
        <v>189</v>
      </c>
      <c r="D1642" s="1">
        <v>66</v>
      </c>
      <c r="E1642" s="1">
        <v>0</v>
      </c>
      <c r="F1642" s="4">
        <f t="shared" si="50"/>
        <v>0.34920634920634919</v>
      </c>
      <c r="G1642" s="4">
        <f t="shared" si="51"/>
        <v>0</v>
      </c>
    </row>
    <row r="1643" spans="1:7" x14ac:dyDescent="0.25">
      <c r="A1643" s="8">
        <v>651</v>
      </c>
      <c r="B1643" t="s">
        <v>1986</v>
      </c>
      <c r="C1643" s="1">
        <v>189</v>
      </c>
      <c r="D1643" s="1">
        <v>0</v>
      </c>
      <c r="E1643" s="1">
        <v>0</v>
      </c>
      <c r="F1643" s="4">
        <f t="shared" si="50"/>
        <v>0</v>
      </c>
      <c r="G1643" s="4">
        <f t="shared" si="51"/>
        <v>0</v>
      </c>
    </row>
    <row r="1644" spans="1:7" x14ac:dyDescent="0.25">
      <c r="A1644" s="8">
        <v>154</v>
      </c>
      <c r="B1644" t="s">
        <v>1506</v>
      </c>
      <c r="C1644" s="1">
        <v>189</v>
      </c>
      <c r="D1644" s="1">
        <v>19</v>
      </c>
      <c r="E1644" s="1">
        <v>0</v>
      </c>
      <c r="F1644" s="4">
        <f t="shared" si="50"/>
        <v>0.10052910052910052</v>
      </c>
      <c r="G1644" s="4">
        <f t="shared" si="51"/>
        <v>0</v>
      </c>
    </row>
    <row r="1645" spans="1:7" x14ac:dyDescent="0.25">
      <c r="A1645" s="8">
        <v>220</v>
      </c>
      <c r="B1645" t="s">
        <v>1143</v>
      </c>
      <c r="C1645" s="1">
        <v>189</v>
      </c>
      <c r="D1645" s="1">
        <v>18</v>
      </c>
      <c r="E1645" s="1">
        <v>0</v>
      </c>
      <c r="F1645" s="4">
        <f t="shared" si="50"/>
        <v>9.5238095238095233E-2</v>
      </c>
      <c r="G1645" s="4">
        <f t="shared" si="51"/>
        <v>0</v>
      </c>
    </row>
    <row r="1646" spans="1:7" x14ac:dyDescent="0.25">
      <c r="A1646" s="8">
        <v>1919</v>
      </c>
      <c r="B1646" t="s">
        <v>1130</v>
      </c>
      <c r="C1646" s="1">
        <v>188</v>
      </c>
      <c r="D1646" s="1">
        <v>15</v>
      </c>
      <c r="E1646" s="1">
        <v>0</v>
      </c>
      <c r="F1646" s="4">
        <f t="shared" si="50"/>
        <v>7.9787234042553196E-2</v>
      </c>
      <c r="G1646" s="4">
        <f t="shared" si="51"/>
        <v>0</v>
      </c>
    </row>
    <row r="1647" spans="1:7" x14ac:dyDescent="0.25">
      <c r="A1647" s="8">
        <v>246</v>
      </c>
      <c r="B1647" t="s">
        <v>1104</v>
      </c>
      <c r="C1647" s="1">
        <v>188</v>
      </c>
      <c r="D1647" s="1">
        <v>31</v>
      </c>
      <c r="E1647" s="1">
        <v>0</v>
      </c>
      <c r="F1647" s="4">
        <f t="shared" si="50"/>
        <v>0.16489361702127658</v>
      </c>
      <c r="G1647" s="4">
        <f t="shared" si="51"/>
        <v>0</v>
      </c>
    </row>
    <row r="1648" spans="1:7" x14ac:dyDescent="0.25">
      <c r="A1648" s="8">
        <v>1955</v>
      </c>
      <c r="B1648" t="s">
        <v>1632</v>
      </c>
      <c r="C1648" s="1">
        <v>187</v>
      </c>
      <c r="D1648" s="1">
        <v>0</v>
      </c>
      <c r="E1648" s="1">
        <v>0</v>
      </c>
      <c r="F1648" s="4">
        <f t="shared" si="50"/>
        <v>0</v>
      </c>
      <c r="G1648" s="4">
        <f t="shared" si="51"/>
        <v>0</v>
      </c>
    </row>
    <row r="1649" spans="1:7" x14ac:dyDescent="0.25">
      <c r="A1649" s="8">
        <v>1677</v>
      </c>
      <c r="B1649" t="s">
        <v>752</v>
      </c>
      <c r="C1649" s="1">
        <v>187</v>
      </c>
      <c r="D1649" s="1">
        <v>43</v>
      </c>
      <c r="E1649" s="1">
        <v>0</v>
      </c>
      <c r="F1649" s="4">
        <f t="shared" si="50"/>
        <v>0.22994652406417113</v>
      </c>
      <c r="G1649" s="4">
        <f t="shared" si="51"/>
        <v>0</v>
      </c>
    </row>
    <row r="1650" spans="1:7" x14ac:dyDescent="0.25">
      <c r="A1650" s="8">
        <v>1439</v>
      </c>
      <c r="B1650" t="s">
        <v>698</v>
      </c>
      <c r="C1650" s="1">
        <v>187</v>
      </c>
      <c r="D1650" s="1">
        <v>68</v>
      </c>
      <c r="E1650" s="1">
        <v>0</v>
      </c>
      <c r="F1650" s="4">
        <f t="shared" si="50"/>
        <v>0.36363636363636365</v>
      </c>
      <c r="G1650" s="4">
        <f t="shared" si="51"/>
        <v>0</v>
      </c>
    </row>
    <row r="1651" spans="1:7" x14ac:dyDescent="0.25">
      <c r="A1651" s="8">
        <v>824</v>
      </c>
      <c r="B1651" t="s">
        <v>365</v>
      </c>
      <c r="C1651" s="1">
        <v>187</v>
      </c>
      <c r="D1651" s="1">
        <v>0</v>
      </c>
      <c r="E1651" s="1">
        <v>0</v>
      </c>
      <c r="F1651" s="4">
        <f t="shared" si="50"/>
        <v>0</v>
      </c>
      <c r="G1651" s="4">
        <f t="shared" si="51"/>
        <v>0</v>
      </c>
    </row>
    <row r="1652" spans="1:7" x14ac:dyDescent="0.25">
      <c r="A1652" s="8">
        <v>116</v>
      </c>
      <c r="B1652" t="s">
        <v>782</v>
      </c>
      <c r="C1652" s="1">
        <v>187</v>
      </c>
      <c r="D1652" s="1">
        <v>59</v>
      </c>
      <c r="E1652" s="1">
        <v>0</v>
      </c>
      <c r="F1652" s="4">
        <f t="shared" si="50"/>
        <v>0.31550802139037432</v>
      </c>
      <c r="G1652" s="4">
        <f t="shared" si="51"/>
        <v>0</v>
      </c>
    </row>
    <row r="1653" spans="1:7" x14ac:dyDescent="0.25">
      <c r="A1653" s="8">
        <v>1992</v>
      </c>
      <c r="B1653" t="s">
        <v>1297</v>
      </c>
      <c r="C1653" s="1">
        <v>186</v>
      </c>
      <c r="D1653" s="1">
        <v>98</v>
      </c>
      <c r="E1653" s="1">
        <v>0</v>
      </c>
      <c r="F1653" s="4">
        <f t="shared" si="50"/>
        <v>0.5268817204301075</v>
      </c>
      <c r="G1653" s="4">
        <f t="shared" si="51"/>
        <v>0</v>
      </c>
    </row>
    <row r="1654" spans="1:7" x14ac:dyDescent="0.25">
      <c r="A1654" s="8">
        <v>1420</v>
      </c>
      <c r="B1654" t="s">
        <v>1839</v>
      </c>
      <c r="C1654" s="1">
        <v>186</v>
      </c>
      <c r="D1654" s="1">
        <v>0</v>
      </c>
      <c r="E1654" s="1">
        <v>0</v>
      </c>
      <c r="F1654" s="4">
        <f t="shared" si="50"/>
        <v>0</v>
      </c>
      <c r="G1654" s="4">
        <f t="shared" si="51"/>
        <v>0</v>
      </c>
    </row>
    <row r="1655" spans="1:7" x14ac:dyDescent="0.25">
      <c r="A1655" s="8">
        <v>1780</v>
      </c>
      <c r="B1655" t="s">
        <v>1629</v>
      </c>
      <c r="C1655" s="1">
        <v>185</v>
      </c>
      <c r="D1655" s="1">
        <v>0</v>
      </c>
      <c r="E1655" s="1">
        <v>0</v>
      </c>
      <c r="F1655" s="4">
        <f t="shared" si="50"/>
        <v>0</v>
      </c>
      <c r="G1655" s="4">
        <f t="shared" si="51"/>
        <v>0</v>
      </c>
    </row>
    <row r="1656" spans="1:7" x14ac:dyDescent="0.25">
      <c r="A1656" s="8">
        <v>669</v>
      </c>
      <c r="B1656" t="s">
        <v>1998</v>
      </c>
      <c r="C1656" s="1">
        <v>185</v>
      </c>
      <c r="D1656" s="1">
        <v>15</v>
      </c>
      <c r="E1656" s="1">
        <v>15</v>
      </c>
      <c r="F1656" s="4">
        <f t="shared" si="50"/>
        <v>8.1081081081081086E-2</v>
      </c>
      <c r="G1656" s="4">
        <f t="shared" si="51"/>
        <v>8.1081081081081086E-2</v>
      </c>
    </row>
    <row r="1657" spans="1:7" x14ac:dyDescent="0.25">
      <c r="A1657" s="8">
        <v>2062</v>
      </c>
      <c r="B1657" t="s">
        <v>1066</v>
      </c>
      <c r="C1657" s="1">
        <v>183</v>
      </c>
      <c r="D1657" s="1">
        <v>0</v>
      </c>
      <c r="E1657" s="1">
        <v>0</v>
      </c>
      <c r="F1657" s="4">
        <f t="shared" si="50"/>
        <v>0</v>
      </c>
      <c r="G1657" s="4">
        <f t="shared" si="51"/>
        <v>0</v>
      </c>
    </row>
    <row r="1658" spans="1:7" x14ac:dyDescent="0.25">
      <c r="A1658" s="8">
        <v>139</v>
      </c>
      <c r="B1658" t="s">
        <v>1193</v>
      </c>
      <c r="C1658" s="1">
        <v>183</v>
      </c>
      <c r="D1658" s="1">
        <v>3</v>
      </c>
      <c r="E1658" s="1">
        <v>0</v>
      </c>
      <c r="F1658" s="4">
        <f t="shared" si="50"/>
        <v>1.6393442622950821E-2</v>
      </c>
      <c r="G1658" s="4">
        <f t="shared" si="51"/>
        <v>0</v>
      </c>
    </row>
    <row r="1659" spans="1:7" x14ac:dyDescent="0.25">
      <c r="A1659" s="8">
        <v>505</v>
      </c>
      <c r="B1659" t="s">
        <v>1301</v>
      </c>
      <c r="C1659" s="1">
        <v>182</v>
      </c>
      <c r="D1659" s="1">
        <v>100</v>
      </c>
      <c r="E1659" s="1">
        <v>0</v>
      </c>
      <c r="F1659" s="4">
        <f t="shared" si="50"/>
        <v>0.5494505494505495</v>
      </c>
      <c r="G1659" s="4">
        <f t="shared" si="51"/>
        <v>0</v>
      </c>
    </row>
    <row r="1660" spans="1:7" x14ac:dyDescent="0.25">
      <c r="A1660" s="8">
        <v>9</v>
      </c>
      <c r="B1660" t="s">
        <v>1521</v>
      </c>
      <c r="C1660" s="1">
        <v>182</v>
      </c>
      <c r="D1660" s="1">
        <v>20</v>
      </c>
      <c r="E1660" s="1">
        <v>0</v>
      </c>
      <c r="F1660" s="4">
        <f t="shared" si="50"/>
        <v>0.10989010989010989</v>
      </c>
      <c r="G1660" s="4">
        <f t="shared" si="51"/>
        <v>0</v>
      </c>
    </row>
    <row r="1661" spans="1:7" x14ac:dyDescent="0.25">
      <c r="A1661" s="8">
        <v>763</v>
      </c>
      <c r="B1661" t="s">
        <v>820</v>
      </c>
      <c r="C1661" s="1">
        <v>181</v>
      </c>
      <c r="D1661" s="1">
        <v>150</v>
      </c>
      <c r="E1661" s="1">
        <v>0</v>
      </c>
      <c r="F1661" s="4">
        <f t="shared" si="50"/>
        <v>0.82872928176795579</v>
      </c>
      <c r="G1661" s="4">
        <f t="shared" si="51"/>
        <v>0</v>
      </c>
    </row>
    <row r="1662" spans="1:7" x14ac:dyDescent="0.25">
      <c r="A1662" s="8">
        <v>707</v>
      </c>
      <c r="B1662" t="s">
        <v>857</v>
      </c>
      <c r="C1662" s="1">
        <v>181</v>
      </c>
      <c r="D1662" s="1">
        <v>121</v>
      </c>
      <c r="E1662" s="1">
        <v>0</v>
      </c>
      <c r="F1662" s="4">
        <f t="shared" si="50"/>
        <v>0.66850828729281764</v>
      </c>
      <c r="G1662" s="4">
        <f t="shared" si="51"/>
        <v>0</v>
      </c>
    </row>
    <row r="1663" spans="1:7" x14ac:dyDescent="0.25">
      <c r="A1663" s="8">
        <v>160</v>
      </c>
      <c r="B1663" t="s">
        <v>2078</v>
      </c>
      <c r="C1663" s="1">
        <v>181</v>
      </c>
      <c r="D1663" s="1">
        <v>0</v>
      </c>
      <c r="E1663" s="1">
        <v>0</v>
      </c>
      <c r="F1663" s="4">
        <f t="shared" si="50"/>
        <v>0</v>
      </c>
      <c r="G1663" s="4">
        <f t="shared" si="51"/>
        <v>0</v>
      </c>
    </row>
    <row r="1664" spans="1:7" x14ac:dyDescent="0.25">
      <c r="A1664" s="8">
        <v>1752</v>
      </c>
      <c r="B1664" t="s">
        <v>1815</v>
      </c>
      <c r="C1664" s="1">
        <v>179</v>
      </c>
      <c r="D1664" s="1">
        <v>0</v>
      </c>
      <c r="E1664" s="1">
        <v>0</v>
      </c>
      <c r="F1664" s="4">
        <f t="shared" si="50"/>
        <v>0</v>
      </c>
      <c r="G1664" s="4">
        <f t="shared" si="51"/>
        <v>0</v>
      </c>
    </row>
    <row r="1665" spans="1:7" x14ac:dyDescent="0.25">
      <c r="A1665" s="8">
        <v>85</v>
      </c>
      <c r="B1665" t="s">
        <v>2053</v>
      </c>
      <c r="C1665" s="1">
        <v>179</v>
      </c>
      <c r="D1665" s="1">
        <v>0</v>
      </c>
      <c r="E1665" s="1">
        <v>0</v>
      </c>
      <c r="F1665" s="4">
        <f t="shared" si="50"/>
        <v>0</v>
      </c>
      <c r="G1665" s="4">
        <f t="shared" si="51"/>
        <v>0</v>
      </c>
    </row>
    <row r="1666" spans="1:7" x14ac:dyDescent="0.25">
      <c r="A1666" s="8">
        <v>1742</v>
      </c>
      <c r="B1666" t="s">
        <v>1089</v>
      </c>
      <c r="C1666" s="1">
        <v>178</v>
      </c>
      <c r="D1666" s="1">
        <v>36</v>
      </c>
      <c r="E1666" s="1">
        <v>0</v>
      </c>
      <c r="F1666" s="4">
        <f t="shared" si="50"/>
        <v>0.20224719101123595</v>
      </c>
      <c r="G1666" s="4">
        <f t="shared" si="51"/>
        <v>0</v>
      </c>
    </row>
    <row r="1667" spans="1:7" x14ac:dyDescent="0.25">
      <c r="A1667" s="8">
        <v>1951</v>
      </c>
      <c r="B1667" t="s">
        <v>1813</v>
      </c>
      <c r="C1667" s="1">
        <v>178</v>
      </c>
      <c r="D1667" s="1">
        <v>0</v>
      </c>
      <c r="E1667" s="1">
        <v>0</v>
      </c>
      <c r="F1667" s="4">
        <f t="shared" si="50"/>
        <v>0</v>
      </c>
      <c r="G1667" s="4">
        <f t="shared" si="51"/>
        <v>0</v>
      </c>
    </row>
    <row r="1668" spans="1:7" x14ac:dyDescent="0.25">
      <c r="A1668" s="8">
        <v>1488</v>
      </c>
      <c r="B1668" t="s">
        <v>1477</v>
      </c>
      <c r="C1668" s="1">
        <v>178</v>
      </c>
      <c r="D1668" s="1">
        <v>7</v>
      </c>
      <c r="E1668" s="1">
        <v>0</v>
      </c>
      <c r="F1668" s="4">
        <f t="shared" si="50"/>
        <v>3.9325842696629212E-2</v>
      </c>
      <c r="G1668" s="4">
        <f t="shared" si="51"/>
        <v>0</v>
      </c>
    </row>
    <row r="1669" spans="1:7" x14ac:dyDescent="0.25">
      <c r="A1669" s="8">
        <v>1542</v>
      </c>
      <c r="B1669" t="s">
        <v>906</v>
      </c>
      <c r="C1669" s="1">
        <v>178</v>
      </c>
      <c r="D1669" s="1">
        <v>56</v>
      </c>
      <c r="E1669" s="1">
        <v>0</v>
      </c>
      <c r="F1669" s="4">
        <f t="shared" si="50"/>
        <v>0.3146067415730337</v>
      </c>
      <c r="G1669" s="4">
        <f t="shared" si="51"/>
        <v>0</v>
      </c>
    </row>
    <row r="1670" spans="1:7" x14ac:dyDescent="0.25">
      <c r="A1670" s="8">
        <v>1092</v>
      </c>
      <c r="B1670" t="s">
        <v>1930</v>
      </c>
      <c r="C1670" s="1">
        <v>178</v>
      </c>
      <c r="D1670" s="1">
        <v>0</v>
      </c>
      <c r="E1670" s="1">
        <v>0</v>
      </c>
      <c r="F1670" s="4">
        <f t="shared" si="50"/>
        <v>0</v>
      </c>
      <c r="G1670" s="4">
        <f t="shared" si="51"/>
        <v>0</v>
      </c>
    </row>
    <row r="1671" spans="1:7" x14ac:dyDescent="0.25">
      <c r="A1671" s="8">
        <v>473</v>
      </c>
      <c r="B1671" t="s">
        <v>1427</v>
      </c>
      <c r="C1671" s="1">
        <v>178</v>
      </c>
      <c r="D1671" s="1">
        <v>0</v>
      </c>
      <c r="E1671" s="1">
        <v>0</v>
      </c>
      <c r="F1671" s="4">
        <f t="shared" ref="F1671:F1734" si="52">+IFERROR(D1671/C1671,0)</f>
        <v>0</v>
      </c>
      <c r="G1671" s="4">
        <f t="shared" si="51"/>
        <v>0</v>
      </c>
    </row>
    <row r="1672" spans="1:7" x14ac:dyDescent="0.25">
      <c r="A1672" s="8">
        <v>36</v>
      </c>
      <c r="B1672" t="s">
        <v>2109</v>
      </c>
      <c r="C1672" s="1">
        <v>178</v>
      </c>
      <c r="D1672" s="1">
        <v>0</v>
      </c>
      <c r="E1672" s="1">
        <v>0</v>
      </c>
      <c r="F1672" s="4">
        <f t="shared" si="52"/>
        <v>0</v>
      </c>
      <c r="G1672" s="4">
        <f t="shared" ref="G1672:G1735" si="53">+IFERROR(E1672/$C1672,0)</f>
        <v>0</v>
      </c>
    </row>
    <row r="1673" spans="1:7" x14ac:dyDescent="0.25">
      <c r="A1673" s="8">
        <v>1990</v>
      </c>
      <c r="B1673" t="s">
        <v>417</v>
      </c>
      <c r="C1673" s="1">
        <v>177</v>
      </c>
      <c r="D1673" s="1">
        <v>100</v>
      </c>
      <c r="E1673" s="1">
        <v>0</v>
      </c>
      <c r="F1673" s="4">
        <f t="shared" si="52"/>
        <v>0.56497175141242939</v>
      </c>
      <c r="G1673" s="4">
        <f t="shared" si="53"/>
        <v>0</v>
      </c>
    </row>
    <row r="1674" spans="1:7" x14ac:dyDescent="0.25">
      <c r="A1674" s="8">
        <v>755</v>
      </c>
      <c r="B1674" t="s">
        <v>1478</v>
      </c>
      <c r="C1674" s="1">
        <v>177</v>
      </c>
      <c r="D1674" s="1">
        <v>23</v>
      </c>
      <c r="E1674" s="1">
        <v>0</v>
      </c>
      <c r="F1674" s="4">
        <f t="shared" si="52"/>
        <v>0.12994350282485875</v>
      </c>
      <c r="G1674" s="4">
        <f t="shared" si="53"/>
        <v>0</v>
      </c>
    </row>
    <row r="1675" spans="1:7" x14ac:dyDescent="0.25">
      <c r="A1675" s="8">
        <v>145</v>
      </c>
      <c r="B1675" t="s">
        <v>2093</v>
      </c>
      <c r="C1675" s="1">
        <v>177</v>
      </c>
      <c r="D1675" s="1">
        <v>0</v>
      </c>
      <c r="E1675" s="1">
        <v>0</v>
      </c>
      <c r="F1675" s="4">
        <f t="shared" si="52"/>
        <v>0</v>
      </c>
      <c r="G1675" s="4">
        <f t="shared" si="53"/>
        <v>0</v>
      </c>
    </row>
    <row r="1676" spans="1:7" x14ac:dyDescent="0.25">
      <c r="A1676" s="8">
        <v>2041</v>
      </c>
      <c r="B1676" t="s">
        <v>984</v>
      </c>
      <c r="C1676" s="1">
        <v>176</v>
      </c>
      <c r="D1676" s="1">
        <v>0</v>
      </c>
      <c r="E1676" s="1">
        <v>0</v>
      </c>
      <c r="F1676" s="4">
        <f t="shared" si="52"/>
        <v>0</v>
      </c>
      <c r="G1676" s="4">
        <f t="shared" si="53"/>
        <v>0</v>
      </c>
    </row>
    <row r="1677" spans="1:7" x14ac:dyDescent="0.25">
      <c r="A1677" s="8">
        <v>734</v>
      </c>
      <c r="B1677" t="s">
        <v>810</v>
      </c>
      <c r="C1677" s="1">
        <v>176</v>
      </c>
      <c r="D1677" s="1">
        <v>77</v>
      </c>
      <c r="E1677" s="1">
        <v>0</v>
      </c>
      <c r="F1677" s="4">
        <f t="shared" si="52"/>
        <v>0.4375</v>
      </c>
      <c r="G1677" s="4">
        <f t="shared" si="53"/>
        <v>0</v>
      </c>
    </row>
    <row r="1678" spans="1:7" x14ac:dyDescent="0.25">
      <c r="A1678" s="8">
        <v>2287</v>
      </c>
      <c r="B1678" t="s">
        <v>1173</v>
      </c>
      <c r="C1678" s="1">
        <v>175</v>
      </c>
      <c r="D1678" s="1">
        <v>1</v>
      </c>
      <c r="E1678" s="1">
        <v>0</v>
      </c>
      <c r="F1678" s="4">
        <f t="shared" si="52"/>
        <v>5.7142857142857143E-3</v>
      </c>
      <c r="G1678" s="4">
        <f t="shared" si="53"/>
        <v>0</v>
      </c>
    </row>
    <row r="1679" spans="1:7" x14ac:dyDescent="0.25">
      <c r="A1679" s="8">
        <v>1806</v>
      </c>
      <c r="B1679" t="s">
        <v>826</v>
      </c>
      <c r="C1679" s="1">
        <v>175</v>
      </c>
      <c r="D1679" s="1">
        <v>140</v>
      </c>
      <c r="E1679" s="1">
        <v>0</v>
      </c>
      <c r="F1679" s="4">
        <f t="shared" si="52"/>
        <v>0.8</v>
      </c>
      <c r="G1679" s="4">
        <f t="shared" si="53"/>
        <v>0</v>
      </c>
    </row>
    <row r="1680" spans="1:7" x14ac:dyDescent="0.25">
      <c r="A1680" s="8">
        <v>575</v>
      </c>
      <c r="B1680" t="s">
        <v>1961</v>
      </c>
      <c r="C1680" s="1">
        <v>175</v>
      </c>
      <c r="D1680" s="1">
        <v>0</v>
      </c>
      <c r="E1680" s="1">
        <v>0</v>
      </c>
      <c r="F1680" s="4">
        <f t="shared" si="52"/>
        <v>0</v>
      </c>
      <c r="G1680" s="4">
        <f t="shared" si="53"/>
        <v>0</v>
      </c>
    </row>
    <row r="1681" spans="1:7" x14ac:dyDescent="0.25">
      <c r="A1681" s="8">
        <v>11</v>
      </c>
      <c r="B1681" t="s">
        <v>1518</v>
      </c>
      <c r="C1681" s="1">
        <v>175</v>
      </c>
      <c r="D1681" s="1">
        <v>22</v>
      </c>
      <c r="E1681" s="1">
        <v>0</v>
      </c>
      <c r="F1681" s="4">
        <f t="shared" si="52"/>
        <v>0.12571428571428572</v>
      </c>
      <c r="G1681" s="4">
        <f t="shared" si="53"/>
        <v>0</v>
      </c>
    </row>
    <row r="1682" spans="1:7" x14ac:dyDescent="0.25">
      <c r="A1682" s="8">
        <v>1241</v>
      </c>
      <c r="B1682" t="s">
        <v>1039</v>
      </c>
      <c r="C1682" s="1">
        <v>174</v>
      </c>
      <c r="D1682" s="1">
        <v>66</v>
      </c>
      <c r="E1682" s="1">
        <v>0</v>
      </c>
      <c r="F1682" s="4">
        <f t="shared" si="52"/>
        <v>0.37931034482758619</v>
      </c>
      <c r="G1682" s="4">
        <f t="shared" si="53"/>
        <v>0</v>
      </c>
    </row>
    <row r="1683" spans="1:7" x14ac:dyDescent="0.25">
      <c r="A1683" s="8">
        <v>131</v>
      </c>
      <c r="B1683" t="s">
        <v>2058</v>
      </c>
      <c r="C1683" s="1">
        <v>174</v>
      </c>
      <c r="D1683" s="1">
        <v>0</v>
      </c>
      <c r="E1683" s="1">
        <v>0</v>
      </c>
      <c r="F1683" s="4">
        <f t="shared" si="52"/>
        <v>0</v>
      </c>
      <c r="G1683" s="4">
        <f t="shared" si="53"/>
        <v>0</v>
      </c>
    </row>
    <row r="1684" spans="1:7" x14ac:dyDescent="0.25">
      <c r="A1684" s="8">
        <v>1987</v>
      </c>
      <c r="B1684" t="s">
        <v>1481</v>
      </c>
      <c r="C1684" s="1">
        <v>173</v>
      </c>
      <c r="D1684" s="1">
        <v>27</v>
      </c>
      <c r="E1684" s="1">
        <v>0</v>
      </c>
      <c r="F1684" s="4">
        <f t="shared" si="52"/>
        <v>0.15606936416184972</v>
      </c>
      <c r="G1684" s="4">
        <f t="shared" si="53"/>
        <v>0</v>
      </c>
    </row>
    <row r="1685" spans="1:7" x14ac:dyDescent="0.25">
      <c r="A1685" s="8">
        <v>1739</v>
      </c>
      <c r="B1685" t="s">
        <v>1380</v>
      </c>
      <c r="C1685" s="1">
        <v>173</v>
      </c>
      <c r="D1685" s="1">
        <v>61</v>
      </c>
      <c r="E1685" s="1">
        <v>0</v>
      </c>
      <c r="F1685" s="4">
        <f t="shared" si="52"/>
        <v>0.35260115606936415</v>
      </c>
      <c r="G1685" s="4">
        <f t="shared" si="53"/>
        <v>0</v>
      </c>
    </row>
    <row r="1686" spans="1:7" x14ac:dyDescent="0.25">
      <c r="A1686" s="8">
        <v>1941</v>
      </c>
      <c r="B1686" t="s">
        <v>1174</v>
      </c>
      <c r="C1686" s="1">
        <v>173</v>
      </c>
      <c r="D1686" s="1">
        <v>0</v>
      </c>
      <c r="E1686" s="1">
        <v>0</v>
      </c>
      <c r="F1686" s="4">
        <f t="shared" si="52"/>
        <v>0</v>
      </c>
      <c r="G1686" s="4">
        <f t="shared" si="53"/>
        <v>0</v>
      </c>
    </row>
    <row r="1687" spans="1:7" x14ac:dyDescent="0.25">
      <c r="A1687" s="8">
        <v>1498</v>
      </c>
      <c r="B1687" t="s">
        <v>879</v>
      </c>
      <c r="C1687" s="1">
        <v>173</v>
      </c>
      <c r="D1687" s="1">
        <v>118</v>
      </c>
      <c r="E1687" s="1">
        <v>0</v>
      </c>
      <c r="F1687" s="4">
        <f t="shared" si="52"/>
        <v>0.68208092485549132</v>
      </c>
      <c r="G1687" s="4">
        <f t="shared" si="53"/>
        <v>0</v>
      </c>
    </row>
    <row r="1688" spans="1:7" x14ac:dyDescent="0.25">
      <c r="A1688" s="8">
        <v>903</v>
      </c>
      <c r="B1688" t="s">
        <v>1948</v>
      </c>
      <c r="C1688" s="1">
        <v>173</v>
      </c>
      <c r="D1688" s="1">
        <v>0</v>
      </c>
      <c r="E1688" s="1">
        <v>0</v>
      </c>
      <c r="F1688" s="4">
        <f t="shared" si="52"/>
        <v>0</v>
      </c>
      <c r="G1688" s="4">
        <f t="shared" si="53"/>
        <v>0</v>
      </c>
    </row>
    <row r="1689" spans="1:7" x14ac:dyDescent="0.25">
      <c r="A1689" s="8">
        <v>510</v>
      </c>
      <c r="B1689" t="s">
        <v>1306</v>
      </c>
      <c r="C1689" s="1">
        <v>173</v>
      </c>
      <c r="D1689" s="1">
        <v>95</v>
      </c>
      <c r="E1689" s="1">
        <v>0</v>
      </c>
      <c r="F1689" s="4">
        <f t="shared" si="52"/>
        <v>0.54913294797687862</v>
      </c>
      <c r="G1689" s="4">
        <f t="shared" si="53"/>
        <v>0</v>
      </c>
    </row>
    <row r="1690" spans="1:7" x14ac:dyDescent="0.25">
      <c r="A1690" s="8">
        <v>248</v>
      </c>
      <c r="B1690" t="s">
        <v>2061</v>
      </c>
      <c r="C1690" s="1">
        <v>173</v>
      </c>
      <c r="D1690" s="1">
        <v>0</v>
      </c>
      <c r="E1690" s="1">
        <v>0</v>
      </c>
      <c r="F1690" s="4">
        <f t="shared" si="52"/>
        <v>0</v>
      </c>
      <c r="G1690" s="4">
        <f t="shared" si="53"/>
        <v>0</v>
      </c>
    </row>
    <row r="1691" spans="1:7" x14ac:dyDescent="0.25">
      <c r="A1691" s="8">
        <v>54</v>
      </c>
      <c r="B1691" t="s">
        <v>860</v>
      </c>
      <c r="C1691" s="1">
        <v>173</v>
      </c>
      <c r="D1691" s="1">
        <v>127</v>
      </c>
      <c r="E1691" s="1">
        <v>0</v>
      </c>
      <c r="F1691" s="4">
        <f t="shared" si="52"/>
        <v>0.73410404624277459</v>
      </c>
      <c r="G1691" s="4">
        <f t="shared" si="53"/>
        <v>0</v>
      </c>
    </row>
    <row r="1692" spans="1:7" x14ac:dyDescent="0.25">
      <c r="A1692" s="8">
        <v>1823</v>
      </c>
      <c r="B1692" t="s">
        <v>1385</v>
      </c>
      <c r="C1692" s="1">
        <v>172</v>
      </c>
      <c r="D1692" s="1">
        <v>47</v>
      </c>
      <c r="E1692" s="1">
        <v>0</v>
      </c>
      <c r="F1692" s="4">
        <f t="shared" si="52"/>
        <v>0.27325581395348836</v>
      </c>
      <c r="G1692" s="4">
        <f t="shared" si="53"/>
        <v>0</v>
      </c>
    </row>
    <row r="1693" spans="1:7" x14ac:dyDescent="0.25">
      <c r="A1693" s="8">
        <v>1447</v>
      </c>
      <c r="B1693" t="s">
        <v>1822</v>
      </c>
      <c r="C1693" s="1">
        <v>172</v>
      </c>
      <c r="D1693" s="1">
        <v>0</v>
      </c>
      <c r="E1693" s="1">
        <v>0</v>
      </c>
      <c r="F1693" s="4">
        <f t="shared" si="52"/>
        <v>0</v>
      </c>
      <c r="G1693" s="4">
        <f t="shared" si="53"/>
        <v>0</v>
      </c>
    </row>
    <row r="1694" spans="1:7" x14ac:dyDescent="0.25">
      <c r="A1694" s="8">
        <v>1005</v>
      </c>
      <c r="B1694" t="s">
        <v>1238</v>
      </c>
      <c r="C1694" s="1">
        <v>172</v>
      </c>
      <c r="D1694" s="1">
        <v>143</v>
      </c>
      <c r="E1694" s="1">
        <v>0</v>
      </c>
      <c r="F1694" s="4">
        <f t="shared" si="52"/>
        <v>0.83139534883720934</v>
      </c>
      <c r="G1694" s="4">
        <f t="shared" si="53"/>
        <v>0</v>
      </c>
    </row>
    <row r="1695" spans="1:7" x14ac:dyDescent="0.25">
      <c r="A1695" s="8">
        <v>939</v>
      </c>
      <c r="B1695" t="s">
        <v>899</v>
      </c>
      <c r="C1695" s="1">
        <v>172</v>
      </c>
      <c r="D1695" s="1">
        <v>120</v>
      </c>
      <c r="E1695" s="1">
        <v>0</v>
      </c>
      <c r="F1695" s="4">
        <f t="shared" si="52"/>
        <v>0.69767441860465118</v>
      </c>
      <c r="G1695" s="4">
        <f t="shared" si="53"/>
        <v>0</v>
      </c>
    </row>
    <row r="1696" spans="1:7" x14ac:dyDescent="0.25">
      <c r="A1696" s="8">
        <v>781</v>
      </c>
      <c r="B1696" t="s">
        <v>1031</v>
      </c>
      <c r="C1696" s="1">
        <v>172</v>
      </c>
      <c r="D1696" s="1">
        <v>58</v>
      </c>
      <c r="E1696" s="1">
        <v>0</v>
      </c>
      <c r="F1696" s="4">
        <f t="shared" si="52"/>
        <v>0.33720930232558138</v>
      </c>
      <c r="G1696" s="4">
        <f t="shared" si="53"/>
        <v>0</v>
      </c>
    </row>
    <row r="1697" spans="1:7" x14ac:dyDescent="0.25">
      <c r="A1697" s="8">
        <v>439</v>
      </c>
      <c r="B1697" t="s">
        <v>1256</v>
      </c>
      <c r="C1697" s="1">
        <v>172</v>
      </c>
      <c r="D1697" s="1">
        <v>113</v>
      </c>
      <c r="E1697" s="1">
        <v>0</v>
      </c>
      <c r="F1697" s="4">
        <f t="shared" si="52"/>
        <v>0.65697674418604646</v>
      </c>
      <c r="G1697" s="4">
        <f t="shared" si="53"/>
        <v>0</v>
      </c>
    </row>
    <row r="1698" spans="1:7" x14ac:dyDescent="0.25">
      <c r="A1698" s="8">
        <v>480</v>
      </c>
      <c r="B1698" t="s">
        <v>1137</v>
      </c>
      <c r="C1698" s="1">
        <v>172</v>
      </c>
      <c r="D1698" s="1">
        <v>13</v>
      </c>
      <c r="E1698" s="1">
        <v>0</v>
      </c>
      <c r="F1698" s="4">
        <f t="shared" si="52"/>
        <v>7.5581395348837205E-2</v>
      </c>
      <c r="G1698" s="4">
        <f t="shared" si="53"/>
        <v>0</v>
      </c>
    </row>
    <row r="1699" spans="1:7" x14ac:dyDescent="0.25">
      <c r="A1699" s="8">
        <v>1078</v>
      </c>
      <c r="B1699" t="s">
        <v>895</v>
      </c>
      <c r="C1699" s="1">
        <v>171</v>
      </c>
      <c r="D1699" s="1">
        <v>114</v>
      </c>
      <c r="E1699" s="1">
        <v>30</v>
      </c>
      <c r="F1699" s="4">
        <f t="shared" si="52"/>
        <v>0.66666666666666663</v>
      </c>
      <c r="G1699" s="4">
        <f t="shared" si="53"/>
        <v>0.17543859649122806</v>
      </c>
    </row>
    <row r="1700" spans="1:7" x14ac:dyDescent="0.25">
      <c r="A1700" s="8">
        <v>1121</v>
      </c>
      <c r="B1700" t="s">
        <v>1222</v>
      </c>
      <c r="C1700" s="1">
        <v>171</v>
      </c>
      <c r="D1700" s="1">
        <v>132</v>
      </c>
      <c r="E1700" s="1">
        <v>0</v>
      </c>
      <c r="F1700" s="4">
        <f t="shared" si="52"/>
        <v>0.77192982456140347</v>
      </c>
      <c r="G1700" s="4">
        <f t="shared" si="53"/>
        <v>0</v>
      </c>
    </row>
    <row r="1701" spans="1:7" x14ac:dyDescent="0.25">
      <c r="A1701" s="8">
        <v>151</v>
      </c>
      <c r="B1701" t="s">
        <v>1538</v>
      </c>
      <c r="C1701" s="1">
        <v>171</v>
      </c>
      <c r="D1701" s="1">
        <v>22</v>
      </c>
      <c r="E1701" s="1">
        <v>0</v>
      </c>
      <c r="F1701" s="4">
        <f t="shared" si="52"/>
        <v>0.12865497076023391</v>
      </c>
      <c r="G1701" s="4">
        <f t="shared" si="53"/>
        <v>0</v>
      </c>
    </row>
    <row r="1702" spans="1:7" x14ac:dyDescent="0.25">
      <c r="A1702" s="8">
        <v>1719</v>
      </c>
      <c r="B1702" t="s">
        <v>1795</v>
      </c>
      <c r="C1702" s="1">
        <v>170</v>
      </c>
      <c r="D1702" s="1">
        <v>0</v>
      </c>
      <c r="E1702" s="1">
        <v>0</v>
      </c>
      <c r="F1702" s="4">
        <f t="shared" si="52"/>
        <v>0</v>
      </c>
      <c r="G1702" s="4">
        <f t="shared" si="53"/>
        <v>0</v>
      </c>
    </row>
    <row r="1703" spans="1:7" x14ac:dyDescent="0.25">
      <c r="A1703" s="8">
        <v>2002</v>
      </c>
      <c r="B1703" t="s">
        <v>1610</v>
      </c>
      <c r="C1703" s="1">
        <v>169</v>
      </c>
      <c r="D1703" s="1">
        <v>0</v>
      </c>
      <c r="E1703" s="1">
        <v>0</v>
      </c>
      <c r="F1703" s="4">
        <f t="shared" si="52"/>
        <v>0</v>
      </c>
      <c r="G1703" s="4">
        <f t="shared" si="53"/>
        <v>0</v>
      </c>
    </row>
    <row r="1704" spans="1:7" x14ac:dyDescent="0.25">
      <c r="A1704" s="8">
        <v>2017</v>
      </c>
      <c r="B1704" t="s">
        <v>1387</v>
      </c>
      <c r="C1704" s="1">
        <v>169</v>
      </c>
      <c r="D1704" s="1">
        <v>11</v>
      </c>
      <c r="E1704" s="1">
        <v>0</v>
      </c>
      <c r="F1704" s="4">
        <f t="shared" si="52"/>
        <v>6.5088757396449703E-2</v>
      </c>
      <c r="G1704" s="4">
        <f t="shared" si="53"/>
        <v>0</v>
      </c>
    </row>
    <row r="1705" spans="1:7" x14ac:dyDescent="0.25">
      <c r="A1705" s="8">
        <v>1741</v>
      </c>
      <c r="B1705" t="s">
        <v>1773</v>
      </c>
      <c r="C1705" s="1">
        <v>169</v>
      </c>
      <c r="D1705" s="1">
        <v>0</v>
      </c>
      <c r="E1705" s="1">
        <v>0</v>
      </c>
      <c r="F1705" s="4">
        <f t="shared" si="52"/>
        <v>0</v>
      </c>
      <c r="G1705" s="4">
        <f t="shared" si="53"/>
        <v>0</v>
      </c>
    </row>
    <row r="1706" spans="1:7" x14ac:dyDescent="0.25">
      <c r="A1706" s="8">
        <v>1346</v>
      </c>
      <c r="B1706" t="s">
        <v>1348</v>
      </c>
      <c r="C1706" s="1">
        <v>169</v>
      </c>
      <c r="D1706" s="1">
        <v>71</v>
      </c>
      <c r="E1706" s="1">
        <v>0</v>
      </c>
      <c r="F1706" s="4">
        <f t="shared" si="52"/>
        <v>0.42011834319526625</v>
      </c>
      <c r="G1706" s="4">
        <f t="shared" si="53"/>
        <v>0</v>
      </c>
    </row>
    <row r="1707" spans="1:7" x14ac:dyDescent="0.25">
      <c r="A1707" s="8">
        <v>879</v>
      </c>
      <c r="B1707" t="s">
        <v>1907</v>
      </c>
      <c r="C1707" s="1">
        <v>169</v>
      </c>
      <c r="D1707" s="1">
        <v>0</v>
      </c>
      <c r="E1707" s="1">
        <v>0</v>
      </c>
      <c r="F1707" s="4">
        <f t="shared" si="52"/>
        <v>0</v>
      </c>
      <c r="G1707" s="4">
        <f t="shared" si="53"/>
        <v>0</v>
      </c>
    </row>
    <row r="1708" spans="1:7" x14ac:dyDescent="0.25">
      <c r="A1708" s="8">
        <v>782</v>
      </c>
      <c r="B1708" t="s">
        <v>1070</v>
      </c>
      <c r="C1708" s="1">
        <v>169</v>
      </c>
      <c r="D1708" s="1">
        <v>39</v>
      </c>
      <c r="E1708" s="1">
        <v>0</v>
      </c>
      <c r="F1708" s="4">
        <f t="shared" si="52"/>
        <v>0.23076923076923078</v>
      </c>
      <c r="G1708" s="4">
        <f t="shared" si="53"/>
        <v>0</v>
      </c>
    </row>
    <row r="1709" spans="1:7" x14ac:dyDescent="0.25">
      <c r="A1709" s="8">
        <v>53</v>
      </c>
      <c r="B1709" t="s">
        <v>902</v>
      </c>
      <c r="C1709" s="1">
        <v>169</v>
      </c>
      <c r="D1709" s="1">
        <v>118</v>
      </c>
      <c r="E1709" s="1">
        <v>0</v>
      </c>
      <c r="F1709" s="4">
        <f t="shared" si="52"/>
        <v>0.69822485207100593</v>
      </c>
      <c r="G1709" s="4">
        <f t="shared" si="53"/>
        <v>0</v>
      </c>
    </row>
    <row r="1710" spans="1:7" x14ac:dyDescent="0.25">
      <c r="A1710" s="8">
        <v>1706</v>
      </c>
      <c r="B1710" t="s">
        <v>924</v>
      </c>
      <c r="C1710" s="1">
        <v>168</v>
      </c>
      <c r="D1710" s="1">
        <v>102</v>
      </c>
      <c r="E1710" s="1">
        <v>0</v>
      </c>
      <c r="F1710" s="4">
        <f t="shared" si="52"/>
        <v>0.6071428571428571</v>
      </c>
      <c r="G1710" s="4">
        <f t="shared" si="53"/>
        <v>0</v>
      </c>
    </row>
    <row r="1711" spans="1:7" x14ac:dyDescent="0.25">
      <c r="A1711" s="8">
        <v>1835</v>
      </c>
      <c r="B1711" t="s">
        <v>1802</v>
      </c>
      <c r="C1711" s="1">
        <v>168</v>
      </c>
      <c r="D1711" s="1">
        <v>0</v>
      </c>
      <c r="E1711" s="1">
        <v>0</v>
      </c>
      <c r="F1711" s="4">
        <f t="shared" si="52"/>
        <v>0</v>
      </c>
      <c r="G1711" s="4">
        <f t="shared" si="53"/>
        <v>0</v>
      </c>
    </row>
    <row r="1712" spans="1:7" x14ac:dyDescent="0.25">
      <c r="A1712" s="8">
        <v>96</v>
      </c>
      <c r="B1712" t="s">
        <v>1633</v>
      </c>
      <c r="C1712" s="1">
        <v>168</v>
      </c>
      <c r="D1712" s="1">
        <v>0</v>
      </c>
      <c r="E1712" s="1">
        <v>0</v>
      </c>
      <c r="F1712" s="4">
        <f t="shared" si="52"/>
        <v>0</v>
      </c>
      <c r="G1712" s="4">
        <f t="shared" si="53"/>
        <v>0</v>
      </c>
    </row>
    <row r="1713" spans="1:7" x14ac:dyDescent="0.25">
      <c r="A1713" s="8">
        <v>1512</v>
      </c>
      <c r="B1713" t="s">
        <v>1434</v>
      </c>
      <c r="C1713" s="1">
        <v>167</v>
      </c>
      <c r="D1713" s="1">
        <v>17</v>
      </c>
      <c r="E1713" s="1">
        <v>0</v>
      </c>
      <c r="F1713" s="4">
        <f t="shared" si="52"/>
        <v>0.10179640718562874</v>
      </c>
      <c r="G1713" s="4">
        <f t="shared" si="53"/>
        <v>0</v>
      </c>
    </row>
    <row r="1714" spans="1:7" x14ac:dyDescent="0.25">
      <c r="A1714" s="8">
        <v>1632</v>
      </c>
      <c r="B1714" t="s">
        <v>594</v>
      </c>
      <c r="C1714" s="1">
        <v>167</v>
      </c>
      <c r="D1714" s="1">
        <v>0</v>
      </c>
      <c r="E1714" s="1">
        <v>0</v>
      </c>
      <c r="F1714" s="4">
        <f t="shared" si="52"/>
        <v>0</v>
      </c>
      <c r="G1714" s="4">
        <f t="shared" si="53"/>
        <v>0</v>
      </c>
    </row>
    <row r="1715" spans="1:7" x14ac:dyDescent="0.25">
      <c r="A1715" s="8">
        <v>600</v>
      </c>
      <c r="B1715" t="s">
        <v>1958</v>
      </c>
      <c r="C1715" s="1">
        <v>167</v>
      </c>
      <c r="D1715" s="1">
        <v>0</v>
      </c>
      <c r="E1715" s="1">
        <v>0</v>
      </c>
      <c r="F1715" s="4">
        <f t="shared" si="52"/>
        <v>0</v>
      </c>
      <c r="G1715" s="4">
        <f t="shared" si="53"/>
        <v>0</v>
      </c>
    </row>
    <row r="1716" spans="1:7" x14ac:dyDescent="0.25">
      <c r="A1716" s="8">
        <v>284</v>
      </c>
      <c r="B1716" t="s">
        <v>1505</v>
      </c>
      <c r="C1716" s="1">
        <v>167</v>
      </c>
      <c r="D1716" s="1">
        <v>20</v>
      </c>
      <c r="E1716" s="1">
        <v>0</v>
      </c>
      <c r="F1716" s="4">
        <f t="shared" si="52"/>
        <v>0.11976047904191617</v>
      </c>
      <c r="G1716" s="4">
        <f t="shared" si="53"/>
        <v>0</v>
      </c>
    </row>
    <row r="1717" spans="1:7" x14ac:dyDescent="0.25">
      <c r="A1717" s="8">
        <v>2269</v>
      </c>
      <c r="B1717" t="s">
        <v>626</v>
      </c>
      <c r="C1717" s="1">
        <v>166</v>
      </c>
      <c r="D1717" s="1">
        <v>110</v>
      </c>
      <c r="E1717" s="1">
        <v>0</v>
      </c>
      <c r="F1717" s="4">
        <f t="shared" si="52"/>
        <v>0.66265060240963858</v>
      </c>
      <c r="G1717" s="4">
        <f t="shared" si="53"/>
        <v>0</v>
      </c>
    </row>
    <row r="1718" spans="1:7" x14ac:dyDescent="0.25">
      <c r="A1718" s="8">
        <v>1865</v>
      </c>
      <c r="B1718" t="s">
        <v>1229</v>
      </c>
      <c r="C1718" s="1">
        <v>166</v>
      </c>
      <c r="D1718" s="1">
        <v>132</v>
      </c>
      <c r="E1718" s="1">
        <v>0</v>
      </c>
      <c r="F1718" s="4">
        <f t="shared" si="52"/>
        <v>0.79518072289156627</v>
      </c>
      <c r="G1718" s="4">
        <f t="shared" si="53"/>
        <v>0</v>
      </c>
    </row>
    <row r="1719" spans="1:7" x14ac:dyDescent="0.25">
      <c r="A1719" s="8">
        <v>1846</v>
      </c>
      <c r="B1719" t="s">
        <v>1474</v>
      </c>
      <c r="C1719" s="1">
        <v>165</v>
      </c>
      <c r="D1719" s="1">
        <v>28</v>
      </c>
      <c r="E1719" s="1">
        <v>0</v>
      </c>
      <c r="F1719" s="4">
        <f t="shared" si="52"/>
        <v>0.16969696969696971</v>
      </c>
      <c r="G1719" s="4">
        <f t="shared" si="53"/>
        <v>0</v>
      </c>
    </row>
    <row r="1720" spans="1:7" x14ac:dyDescent="0.25">
      <c r="A1720" s="8">
        <v>1735</v>
      </c>
      <c r="B1720" t="s">
        <v>1087</v>
      </c>
      <c r="C1720" s="1">
        <v>165</v>
      </c>
      <c r="D1720" s="1">
        <v>36</v>
      </c>
      <c r="E1720" s="1">
        <v>0</v>
      </c>
      <c r="F1720" s="4">
        <f t="shared" si="52"/>
        <v>0.21818181818181817</v>
      </c>
      <c r="G1720" s="4">
        <f t="shared" si="53"/>
        <v>0</v>
      </c>
    </row>
    <row r="1721" spans="1:7" x14ac:dyDescent="0.25">
      <c r="A1721" s="8">
        <v>820</v>
      </c>
      <c r="B1721" t="s">
        <v>1604</v>
      </c>
      <c r="C1721" s="1">
        <v>165</v>
      </c>
      <c r="D1721" s="1">
        <v>0</v>
      </c>
      <c r="E1721" s="1">
        <v>0</v>
      </c>
      <c r="F1721" s="4">
        <f t="shared" si="52"/>
        <v>0</v>
      </c>
      <c r="G1721" s="4">
        <f t="shared" si="53"/>
        <v>0</v>
      </c>
    </row>
    <row r="1722" spans="1:7" x14ac:dyDescent="0.25">
      <c r="A1722" s="8">
        <v>309</v>
      </c>
      <c r="B1722" t="s">
        <v>649</v>
      </c>
      <c r="C1722" s="1">
        <v>165</v>
      </c>
      <c r="D1722" s="1">
        <v>116</v>
      </c>
      <c r="E1722" s="1">
        <v>0</v>
      </c>
      <c r="F1722" s="4">
        <f t="shared" si="52"/>
        <v>0.70303030303030301</v>
      </c>
      <c r="G1722" s="4">
        <f t="shared" si="53"/>
        <v>0</v>
      </c>
    </row>
    <row r="1723" spans="1:7" x14ac:dyDescent="0.25">
      <c r="A1723" s="8">
        <v>148</v>
      </c>
      <c r="B1723" t="s">
        <v>2049</v>
      </c>
      <c r="C1723" s="1">
        <v>165</v>
      </c>
      <c r="D1723" s="1">
        <v>18</v>
      </c>
      <c r="E1723" s="1">
        <v>0</v>
      </c>
      <c r="F1723" s="4">
        <f t="shared" si="52"/>
        <v>0.10909090909090909</v>
      </c>
      <c r="G1723" s="4">
        <f t="shared" si="53"/>
        <v>0</v>
      </c>
    </row>
    <row r="1724" spans="1:7" x14ac:dyDescent="0.25">
      <c r="A1724" s="8">
        <v>258</v>
      </c>
      <c r="B1724" t="s">
        <v>1198</v>
      </c>
      <c r="C1724" s="1">
        <v>165</v>
      </c>
      <c r="D1724" s="1">
        <v>14</v>
      </c>
      <c r="E1724" s="1">
        <v>0</v>
      </c>
      <c r="F1724" s="4">
        <f t="shared" si="52"/>
        <v>8.4848484848484854E-2</v>
      </c>
      <c r="G1724" s="4">
        <f t="shared" si="53"/>
        <v>0</v>
      </c>
    </row>
    <row r="1725" spans="1:7" x14ac:dyDescent="0.25">
      <c r="A1725" s="8">
        <v>79</v>
      </c>
      <c r="B1725" t="s">
        <v>876</v>
      </c>
      <c r="C1725" s="1">
        <v>165</v>
      </c>
      <c r="D1725" s="1">
        <v>123</v>
      </c>
      <c r="E1725" s="1">
        <v>0</v>
      </c>
      <c r="F1725" s="4">
        <f t="shared" si="52"/>
        <v>0.74545454545454548</v>
      </c>
      <c r="G1725" s="4">
        <f t="shared" si="53"/>
        <v>0</v>
      </c>
    </row>
    <row r="1726" spans="1:7" x14ac:dyDescent="0.25">
      <c r="A1726" s="8">
        <v>583</v>
      </c>
      <c r="B1726" t="s">
        <v>1064</v>
      </c>
      <c r="C1726" s="1">
        <v>164</v>
      </c>
      <c r="D1726" s="1">
        <v>43</v>
      </c>
      <c r="E1726" s="1">
        <v>0</v>
      </c>
      <c r="F1726" s="4">
        <f t="shared" si="52"/>
        <v>0.26219512195121952</v>
      </c>
      <c r="G1726" s="4">
        <f t="shared" si="53"/>
        <v>0</v>
      </c>
    </row>
    <row r="1727" spans="1:7" x14ac:dyDescent="0.25">
      <c r="A1727" s="8">
        <v>1571</v>
      </c>
      <c r="B1727" t="s">
        <v>1451</v>
      </c>
      <c r="C1727" s="1">
        <v>163</v>
      </c>
      <c r="D1727" s="1">
        <v>37</v>
      </c>
      <c r="E1727" s="1">
        <v>0</v>
      </c>
      <c r="F1727" s="4">
        <f t="shared" si="52"/>
        <v>0.22699386503067484</v>
      </c>
      <c r="G1727" s="4">
        <f t="shared" si="53"/>
        <v>0</v>
      </c>
    </row>
    <row r="1728" spans="1:7" x14ac:dyDescent="0.25">
      <c r="A1728" s="8">
        <v>1983</v>
      </c>
      <c r="B1728" t="s">
        <v>1757</v>
      </c>
      <c r="C1728" s="1">
        <v>162</v>
      </c>
      <c r="D1728" s="1">
        <v>0</v>
      </c>
      <c r="E1728" s="1">
        <v>0</v>
      </c>
      <c r="F1728" s="4">
        <f t="shared" si="52"/>
        <v>0</v>
      </c>
      <c r="G1728" s="4">
        <f t="shared" si="53"/>
        <v>0</v>
      </c>
    </row>
    <row r="1729" spans="1:7" x14ac:dyDescent="0.25">
      <c r="A1729" s="8">
        <v>1223</v>
      </c>
      <c r="B1729" t="s">
        <v>1269</v>
      </c>
      <c r="C1729" s="1">
        <v>162</v>
      </c>
      <c r="D1729" s="1">
        <v>105</v>
      </c>
      <c r="E1729" s="1">
        <v>0</v>
      </c>
      <c r="F1729" s="4">
        <f t="shared" si="52"/>
        <v>0.64814814814814814</v>
      </c>
      <c r="G1729" s="4">
        <f t="shared" si="53"/>
        <v>0</v>
      </c>
    </row>
    <row r="1730" spans="1:7" x14ac:dyDescent="0.25">
      <c r="A1730" s="8">
        <v>957</v>
      </c>
      <c r="B1730" t="s">
        <v>1027</v>
      </c>
      <c r="C1730" s="1">
        <v>162</v>
      </c>
      <c r="D1730" s="1">
        <v>67</v>
      </c>
      <c r="E1730" s="1">
        <v>0</v>
      </c>
      <c r="F1730" s="4">
        <f t="shared" si="52"/>
        <v>0.41358024691358025</v>
      </c>
      <c r="G1730" s="4">
        <f t="shared" si="53"/>
        <v>0</v>
      </c>
    </row>
    <row r="1731" spans="1:7" x14ac:dyDescent="0.25">
      <c r="A1731" s="8">
        <v>752</v>
      </c>
      <c r="B1731" t="s">
        <v>915</v>
      </c>
      <c r="C1731" s="1">
        <v>162</v>
      </c>
      <c r="D1731" s="1">
        <v>102</v>
      </c>
      <c r="E1731" s="1">
        <v>0</v>
      </c>
      <c r="F1731" s="4">
        <f t="shared" si="52"/>
        <v>0.62962962962962965</v>
      </c>
      <c r="G1731" s="4">
        <f t="shared" si="53"/>
        <v>0</v>
      </c>
    </row>
    <row r="1732" spans="1:7" x14ac:dyDescent="0.25">
      <c r="A1732" s="8">
        <v>273</v>
      </c>
      <c r="B1732" t="s">
        <v>596</v>
      </c>
      <c r="C1732" s="1">
        <v>162</v>
      </c>
      <c r="D1732" s="1">
        <v>0</v>
      </c>
      <c r="E1732" s="1">
        <v>0</v>
      </c>
      <c r="F1732" s="4">
        <f t="shared" si="52"/>
        <v>0</v>
      </c>
      <c r="G1732" s="4">
        <f t="shared" si="53"/>
        <v>0</v>
      </c>
    </row>
    <row r="1733" spans="1:7" x14ac:dyDescent="0.25">
      <c r="A1733" s="8">
        <v>1496</v>
      </c>
      <c r="B1733" t="s">
        <v>1825</v>
      </c>
      <c r="C1733" s="1">
        <v>161</v>
      </c>
      <c r="D1733" s="1">
        <v>0</v>
      </c>
      <c r="E1733" s="1">
        <v>0</v>
      </c>
      <c r="F1733" s="4">
        <f t="shared" si="52"/>
        <v>0</v>
      </c>
      <c r="G1733" s="4">
        <f t="shared" si="53"/>
        <v>0</v>
      </c>
    </row>
    <row r="1734" spans="1:7" x14ac:dyDescent="0.25">
      <c r="A1734" s="8">
        <v>542</v>
      </c>
      <c r="B1734" t="s">
        <v>1138</v>
      </c>
      <c r="C1734" s="1">
        <v>161</v>
      </c>
      <c r="D1734" s="1">
        <v>18</v>
      </c>
      <c r="E1734" s="1">
        <v>0</v>
      </c>
      <c r="F1734" s="4">
        <f t="shared" si="52"/>
        <v>0.11180124223602485</v>
      </c>
      <c r="G1734" s="4">
        <f t="shared" si="53"/>
        <v>0</v>
      </c>
    </row>
    <row r="1735" spans="1:7" x14ac:dyDescent="0.25">
      <c r="A1735" s="8">
        <v>1948</v>
      </c>
      <c r="B1735" t="s">
        <v>1760</v>
      </c>
      <c r="C1735" s="1">
        <v>160</v>
      </c>
      <c r="D1735" s="1">
        <v>0</v>
      </c>
      <c r="E1735" s="1">
        <v>0</v>
      </c>
      <c r="F1735" s="4">
        <f t="shared" ref="F1735:F1798" si="54">+IFERROR(D1735/C1735,0)</f>
        <v>0</v>
      </c>
      <c r="G1735" s="4">
        <f t="shared" si="53"/>
        <v>0</v>
      </c>
    </row>
    <row r="1736" spans="1:7" x14ac:dyDescent="0.25">
      <c r="A1736" s="8">
        <v>772</v>
      </c>
      <c r="B1736" t="s">
        <v>306</v>
      </c>
      <c r="C1736" s="1">
        <v>160</v>
      </c>
      <c r="D1736" s="1">
        <v>112</v>
      </c>
      <c r="E1736" s="1">
        <v>0</v>
      </c>
      <c r="F1736" s="4">
        <f t="shared" si="54"/>
        <v>0.7</v>
      </c>
      <c r="G1736" s="4">
        <f t="shared" ref="G1736:G1799" si="55">+IFERROR(E1736/$C1736,0)</f>
        <v>0</v>
      </c>
    </row>
    <row r="1737" spans="1:7" x14ac:dyDescent="0.25">
      <c r="A1737" s="8">
        <v>663</v>
      </c>
      <c r="B1737" t="s">
        <v>1327</v>
      </c>
      <c r="C1737" s="1">
        <v>160</v>
      </c>
      <c r="D1737" s="1">
        <v>98</v>
      </c>
      <c r="E1737" s="1">
        <v>35</v>
      </c>
      <c r="F1737" s="4">
        <f t="shared" si="54"/>
        <v>0.61250000000000004</v>
      </c>
      <c r="G1737" s="4">
        <f t="shared" si="55"/>
        <v>0.21875</v>
      </c>
    </row>
    <row r="1738" spans="1:7" x14ac:dyDescent="0.25">
      <c r="A1738" s="8">
        <v>1963</v>
      </c>
      <c r="B1738" t="s">
        <v>1163</v>
      </c>
      <c r="C1738" s="1">
        <v>159</v>
      </c>
      <c r="D1738" s="1">
        <v>14</v>
      </c>
      <c r="E1738" s="1">
        <v>0</v>
      </c>
      <c r="F1738" s="4">
        <f t="shared" si="54"/>
        <v>8.8050314465408799E-2</v>
      </c>
      <c r="G1738" s="4">
        <f t="shared" si="55"/>
        <v>0</v>
      </c>
    </row>
    <row r="1739" spans="1:7" x14ac:dyDescent="0.25">
      <c r="A1739" s="8">
        <v>1786</v>
      </c>
      <c r="B1739" t="s">
        <v>1437</v>
      </c>
      <c r="C1739" s="1">
        <v>159</v>
      </c>
      <c r="D1739" s="1">
        <v>34</v>
      </c>
      <c r="E1739" s="1">
        <v>0</v>
      </c>
      <c r="F1739" s="4">
        <f t="shared" si="54"/>
        <v>0.21383647798742139</v>
      </c>
      <c r="G1739" s="4">
        <f t="shared" si="55"/>
        <v>0</v>
      </c>
    </row>
    <row r="1740" spans="1:7" x14ac:dyDescent="0.25">
      <c r="A1740" s="8">
        <v>181</v>
      </c>
      <c r="B1740" t="s">
        <v>1188</v>
      </c>
      <c r="C1740" s="1">
        <v>159</v>
      </c>
      <c r="D1740" s="1">
        <v>128</v>
      </c>
      <c r="E1740" s="1">
        <v>0</v>
      </c>
      <c r="F1740" s="4">
        <f t="shared" si="54"/>
        <v>0.80503144654088055</v>
      </c>
      <c r="G1740" s="4">
        <f t="shared" si="55"/>
        <v>0</v>
      </c>
    </row>
    <row r="1741" spans="1:7" x14ac:dyDescent="0.25">
      <c r="A1741" s="8">
        <v>761</v>
      </c>
      <c r="B1741" t="s">
        <v>1959</v>
      </c>
      <c r="C1741" s="1">
        <v>158</v>
      </c>
      <c r="D1741" s="1">
        <v>0</v>
      </c>
      <c r="E1741" s="1">
        <v>0</v>
      </c>
      <c r="F1741" s="4">
        <f t="shared" si="54"/>
        <v>0</v>
      </c>
      <c r="G1741" s="4">
        <f t="shared" si="55"/>
        <v>0</v>
      </c>
    </row>
    <row r="1742" spans="1:7" x14ac:dyDescent="0.25">
      <c r="A1742" s="8">
        <v>498</v>
      </c>
      <c r="B1742" t="s">
        <v>1335</v>
      </c>
      <c r="C1742" s="1">
        <v>158</v>
      </c>
      <c r="D1742" s="1">
        <v>66</v>
      </c>
      <c r="E1742" s="1">
        <v>0</v>
      </c>
      <c r="F1742" s="4">
        <f t="shared" si="54"/>
        <v>0.41772151898734178</v>
      </c>
      <c r="G1742" s="4">
        <f t="shared" si="55"/>
        <v>0</v>
      </c>
    </row>
    <row r="1743" spans="1:7" x14ac:dyDescent="0.25">
      <c r="A1743" s="8">
        <v>2143</v>
      </c>
      <c r="B1743" t="s">
        <v>1715</v>
      </c>
      <c r="C1743" s="1">
        <v>157</v>
      </c>
      <c r="D1743" s="1">
        <v>1</v>
      </c>
      <c r="E1743" s="1">
        <v>0</v>
      </c>
      <c r="F1743" s="4">
        <f t="shared" si="54"/>
        <v>6.369426751592357E-3</v>
      </c>
      <c r="G1743" s="4">
        <f t="shared" si="55"/>
        <v>0</v>
      </c>
    </row>
    <row r="1744" spans="1:7" x14ac:dyDescent="0.25">
      <c r="A1744" s="8">
        <v>1660</v>
      </c>
      <c r="B1744" t="s">
        <v>817</v>
      </c>
      <c r="C1744" s="1">
        <v>157</v>
      </c>
      <c r="D1744" s="1">
        <v>125</v>
      </c>
      <c r="E1744" s="1">
        <v>0</v>
      </c>
      <c r="F1744" s="4">
        <f t="shared" si="54"/>
        <v>0.79617834394904463</v>
      </c>
      <c r="G1744" s="4">
        <f t="shared" si="55"/>
        <v>0</v>
      </c>
    </row>
    <row r="1745" spans="1:7" x14ac:dyDescent="0.25">
      <c r="A1745" s="8">
        <v>1194</v>
      </c>
      <c r="B1745" t="s">
        <v>1833</v>
      </c>
      <c r="C1745" s="1">
        <v>157</v>
      </c>
      <c r="D1745" s="1">
        <v>0</v>
      </c>
      <c r="E1745" s="1">
        <v>0</v>
      </c>
      <c r="F1745" s="4">
        <f t="shared" si="54"/>
        <v>0</v>
      </c>
      <c r="G1745" s="4">
        <f t="shared" si="55"/>
        <v>0</v>
      </c>
    </row>
    <row r="1746" spans="1:7" x14ac:dyDescent="0.25">
      <c r="A1746" s="8">
        <v>1344</v>
      </c>
      <c r="B1746" t="s">
        <v>1897</v>
      </c>
      <c r="C1746" s="1">
        <v>157</v>
      </c>
      <c r="D1746" s="1">
        <v>0</v>
      </c>
      <c r="E1746" s="1">
        <v>0</v>
      </c>
      <c r="F1746" s="4">
        <f t="shared" si="54"/>
        <v>0</v>
      </c>
      <c r="G1746" s="4">
        <f t="shared" si="55"/>
        <v>0</v>
      </c>
    </row>
    <row r="1747" spans="1:7" x14ac:dyDescent="0.25">
      <c r="A1747" s="8">
        <v>1075</v>
      </c>
      <c r="B1747" t="s">
        <v>1939</v>
      </c>
      <c r="C1747" s="1">
        <v>157</v>
      </c>
      <c r="D1747" s="1">
        <v>0</v>
      </c>
      <c r="E1747" s="1">
        <v>0</v>
      </c>
      <c r="F1747" s="4">
        <f t="shared" si="54"/>
        <v>0</v>
      </c>
      <c r="G1747" s="4">
        <f t="shared" si="55"/>
        <v>0</v>
      </c>
    </row>
    <row r="1748" spans="1:7" x14ac:dyDescent="0.25">
      <c r="A1748" s="8">
        <v>728</v>
      </c>
      <c r="B1748" t="s">
        <v>1996</v>
      </c>
      <c r="C1748" s="1">
        <v>157</v>
      </c>
      <c r="D1748" s="1">
        <v>0</v>
      </c>
      <c r="E1748" s="1">
        <v>0</v>
      </c>
      <c r="F1748" s="4">
        <f t="shared" si="54"/>
        <v>0</v>
      </c>
      <c r="G1748" s="4">
        <f t="shared" si="55"/>
        <v>0</v>
      </c>
    </row>
    <row r="1749" spans="1:7" x14ac:dyDescent="0.25">
      <c r="A1749" s="8">
        <v>2021</v>
      </c>
      <c r="B1749" t="s">
        <v>884</v>
      </c>
      <c r="C1749" s="1">
        <v>156</v>
      </c>
      <c r="D1749" s="1">
        <v>113</v>
      </c>
      <c r="E1749" s="1">
        <v>0</v>
      </c>
      <c r="F1749" s="4">
        <f t="shared" si="54"/>
        <v>0.72435897435897434</v>
      </c>
      <c r="G1749" s="4">
        <f t="shared" si="55"/>
        <v>0</v>
      </c>
    </row>
    <row r="1750" spans="1:7" x14ac:dyDescent="0.25">
      <c r="A1750" s="8">
        <v>1744</v>
      </c>
      <c r="B1750" t="s">
        <v>661</v>
      </c>
      <c r="C1750" s="1">
        <v>156</v>
      </c>
      <c r="D1750" s="1">
        <v>74</v>
      </c>
      <c r="E1750" s="1">
        <v>0</v>
      </c>
      <c r="F1750" s="4">
        <f t="shared" si="54"/>
        <v>0.47435897435897434</v>
      </c>
      <c r="G1750" s="4">
        <f t="shared" si="55"/>
        <v>0</v>
      </c>
    </row>
    <row r="1751" spans="1:7" x14ac:dyDescent="0.25">
      <c r="A1751" s="8">
        <v>769</v>
      </c>
      <c r="B1751" t="s">
        <v>449</v>
      </c>
      <c r="C1751" s="1">
        <v>156</v>
      </c>
      <c r="D1751" s="1">
        <v>130</v>
      </c>
      <c r="E1751" s="1">
        <v>0</v>
      </c>
      <c r="F1751" s="4">
        <f t="shared" si="54"/>
        <v>0.83333333333333337</v>
      </c>
      <c r="G1751" s="4">
        <f t="shared" si="55"/>
        <v>0</v>
      </c>
    </row>
    <row r="1752" spans="1:7" x14ac:dyDescent="0.25">
      <c r="A1752" s="8">
        <v>430</v>
      </c>
      <c r="B1752" t="s">
        <v>2007</v>
      </c>
      <c r="C1752" s="1">
        <v>156</v>
      </c>
      <c r="D1752" s="1">
        <v>0</v>
      </c>
      <c r="E1752" s="1">
        <v>0</v>
      </c>
      <c r="F1752" s="4">
        <f t="shared" si="54"/>
        <v>0</v>
      </c>
      <c r="G1752" s="4">
        <f t="shared" si="55"/>
        <v>0</v>
      </c>
    </row>
    <row r="1753" spans="1:7" x14ac:dyDescent="0.25">
      <c r="A1753" s="8">
        <v>486</v>
      </c>
      <c r="B1753" t="s">
        <v>2015</v>
      </c>
      <c r="C1753" s="1">
        <v>156</v>
      </c>
      <c r="D1753" s="1">
        <v>0</v>
      </c>
      <c r="E1753" s="1">
        <v>0</v>
      </c>
      <c r="F1753" s="4">
        <f t="shared" si="54"/>
        <v>0</v>
      </c>
      <c r="G1753" s="4">
        <f t="shared" si="55"/>
        <v>0</v>
      </c>
    </row>
    <row r="1754" spans="1:7" x14ac:dyDescent="0.25">
      <c r="A1754" s="8">
        <v>420</v>
      </c>
      <c r="B1754" t="s">
        <v>1508</v>
      </c>
      <c r="C1754" s="1">
        <v>155</v>
      </c>
      <c r="D1754" s="1">
        <v>24</v>
      </c>
      <c r="E1754" s="1">
        <v>0</v>
      </c>
      <c r="F1754" s="4">
        <f t="shared" si="54"/>
        <v>0.15483870967741936</v>
      </c>
      <c r="G1754" s="4">
        <f t="shared" si="55"/>
        <v>0</v>
      </c>
    </row>
    <row r="1755" spans="1:7" x14ac:dyDescent="0.25">
      <c r="A1755" s="8">
        <v>1714</v>
      </c>
      <c r="B1755" t="s">
        <v>1200</v>
      </c>
      <c r="C1755" s="1">
        <v>154</v>
      </c>
      <c r="D1755" s="1">
        <v>76</v>
      </c>
      <c r="E1755" s="1">
        <v>1</v>
      </c>
      <c r="F1755" s="4">
        <f t="shared" si="54"/>
        <v>0.4935064935064935</v>
      </c>
      <c r="G1755" s="4">
        <f t="shared" si="55"/>
        <v>6.4935064935064939E-3</v>
      </c>
    </row>
    <row r="1756" spans="1:7" x14ac:dyDescent="0.25">
      <c r="A1756" s="8">
        <v>1584</v>
      </c>
      <c r="B1756" t="s">
        <v>1383</v>
      </c>
      <c r="C1756" s="1">
        <v>154</v>
      </c>
      <c r="D1756" s="1">
        <v>52</v>
      </c>
      <c r="E1756" s="1">
        <v>0</v>
      </c>
      <c r="F1756" s="4">
        <f t="shared" si="54"/>
        <v>0.33766233766233766</v>
      </c>
      <c r="G1756" s="4">
        <f t="shared" si="55"/>
        <v>0</v>
      </c>
    </row>
    <row r="1757" spans="1:7" x14ac:dyDescent="0.25">
      <c r="A1757" s="8">
        <v>1349</v>
      </c>
      <c r="B1757" t="s">
        <v>1872</v>
      </c>
      <c r="C1757" s="1">
        <v>154</v>
      </c>
      <c r="D1757" s="1">
        <v>2</v>
      </c>
      <c r="E1757" s="1">
        <v>2</v>
      </c>
      <c r="F1757" s="4">
        <f t="shared" si="54"/>
        <v>1.2987012987012988E-2</v>
      </c>
      <c r="G1757" s="4">
        <f t="shared" si="55"/>
        <v>1.2987012987012988E-2</v>
      </c>
    </row>
    <row r="1758" spans="1:7" x14ac:dyDescent="0.25">
      <c r="A1758" s="8">
        <v>593</v>
      </c>
      <c r="B1758" t="s">
        <v>1312</v>
      </c>
      <c r="C1758" s="1">
        <v>154</v>
      </c>
      <c r="D1758" s="1">
        <v>78</v>
      </c>
      <c r="E1758" s="1">
        <v>0</v>
      </c>
      <c r="F1758" s="4">
        <f t="shared" si="54"/>
        <v>0.50649350649350644</v>
      </c>
      <c r="G1758" s="4">
        <f t="shared" si="55"/>
        <v>0</v>
      </c>
    </row>
    <row r="1759" spans="1:7" x14ac:dyDescent="0.25">
      <c r="A1759" s="8">
        <v>123</v>
      </c>
      <c r="B1759" t="s">
        <v>597</v>
      </c>
      <c r="C1759" s="1">
        <v>154</v>
      </c>
      <c r="D1759" s="1">
        <v>0</v>
      </c>
      <c r="E1759" s="1">
        <v>0</v>
      </c>
      <c r="F1759" s="4">
        <f t="shared" si="54"/>
        <v>0</v>
      </c>
      <c r="G1759" s="4">
        <f t="shared" si="55"/>
        <v>0</v>
      </c>
    </row>
    <row r="1760" spans="1:7" x14ac:dyDescent="0.25">
      <c r="A1760" s="8">
        <v>48</v>
      </c>
      <c r="B1760" t="s">
        <v>996</v>
      </c>
      <c r="C1760" s="1">
        <v>154</v>
      </c>
      <c r="D1760" s="1">
        <v>55</v>
      </c>
      <c r="E1760" s="1">
        <v>0</v>
      </c>
      <c r="F1760" s="4">
        <f t="shared" si="54"/>
        <v>0.35714285714285715</v>
      </c>
      <c r="G1760" s="4">
        <f t="shared" si="55"/>
        <v>0</v>
      </c>
    </row>
    <row r="1761" spans="1:7" x14ac:dyDescent="0.25">
      <c r="A1761" s="8">
        <v>2013</v>
      </c>
      <c r="B1761" t="s">
        <v>1753</v>
      </c>
      <c r="C1761" s="1">
        <v>153</v>
      </c>
      <c r="D1761" s="1">
        <v>0</v>
      </c>
      <c r="E1761" s="1">
        <v>0</v>
      </c>
      <c r="F1761" s="4">
        <f t="shared" si="54"/>
        <v>0</v>
      </c>
      <c r="G1761" s="4">
        <f t="shared" si="55"/>
        <v>0</v>
      </c>
    </row>
    <row r="1762" spans="1:7" x14ac:dyDescent="0.25">
      <c r="A1762" s="8">
        <v>1878</v>
      </c>
      <c r="B1762" t="s">
        <v>1424</v>
      </c>
      <c r="C1762" s="1">
        <v>153</v>
      </c>
      <c r="D1762" s="1">
        <v>38</v>
      </c>
      <c r="E1762" s="1">
        <v>0</v>
      </c>
      <c r="F1762" s="4">
        <f t="shared" si="54"/>
        <v>0.24836601307189543</v>
      </c>
      <c r="G1762" s="4">
        <f t="shared" si="55"/>
        <v>0</v>
      </c>
    </row>
    <row r="1763" spans="1:7" x14ac:dyDescent="0.25">
      <c r="A1763" s="8">
        <v>1139</v>
      </c>
      <c r="B1763" t="s">
        <v>1038</v>
      </c>
      <c r="C1763" s="1">
        <v>153</v>
      </c>
      <c r="D1763" s="1">
        <v>59</v>
      </c>
      <c r="E1763" s="1">
        <v>0</v>
      </c>
      <c r="F1763" s="4">
        <f t="shared" si="54"/>
        <v>0.38562091503267976</v>
      </c>
      <c r="G1763" s="4">
        <f t="shared" si="55"/>
        <v>0</v>
      </c>
    </row>
    <row r="1764" spans="1:7" x14ac:dyDescent="0.25">
      <c r="A1764" s="8">
        <v>915</v>
      </c>
      <c r="B1764" t="s">
        <v>1936</v>
      </c>
      <c r="C1764" s="1">
        <v>153</v>
      </c>
      <c r="D1764" s="1">
        <v>0</v>
      </c>
      <c r="E1764" s="1">
        <v>0</v>
      </c>
      <c r="F1764" s="4">
        <f t="shared" si="54"/>
        <v>0</v>
      </c>
      <c r="G1764" s="4">
        <f t="shared" si="55"/>
        <v>0</v>
      </c>
    </row>
    <row r="1765" spans="1:7" x14ac:dyDescent="0.25">
      <c r="A1765" s="8">
        <v>835</v>
      </c>
      <c r="B1765" t="s">
        <v>1995</v>
      </c>
      <c r="C1765" s="1">
        <v>153</v>
      </c>
      <c r="D1765" s="1">
        <v>0</v>
      </c>
      <c r="E1765" s="1">
        <v>0</v>
      </c>
      <c r="F1765" s="4">
        <f t="shared" si="54"/>
        <v>0</v>
      </c>
      <c r="G1765" s="4">
        <f t="shared" si="55"/>
        <v>0</v>
      </c>
    </row>
    <row r="1766" spans="1:7" x14ac:dyDescent="0.25">
      <c r="A1766" s="8">
        <v>684</v>
      </c>
      <c r="B1766" t="s">
        <v>1566</v>
      </c>
      <c r="C1766" s="1">
        <v>153</v>
      </c>
      <c r="D1766" s="1">
        <v>9</v>
      </c>
      <c r="E1766" s="1">
        <v>0</v>
      </c>
      <c r="F1766" s="4">
        <f t="shared" si="54"/>
        <v>5.8823529411764705E-2</v>
      </c>
      <c r="G1766" s="4">
        <f t="shared" si="55"/>
        <v>0</v>
      </c>
    </row>
    <row r="1767" spans="1:7" x14ac:dyDescent="0.25">
      <c r="A1767" s="8">
        <v>797</v>
      </c>
      <c r="B1767" t="s">
        <v>1344</v>
      </c>
      <c r="C1767" s="1">
        <v>153</v>
      </c>
      <c r="D1767" s="1">
        <v>27</v>
      </c>
      <c r="E1767" s="1">
        <v>0</v>
      </c>
      <c r="F1767" s="4">
        <f t="shared" si="54"/>
        <v>0.17647058823529413</v>
      </c>
      <c r="G1767" s="4">
        <f t="shared" si="55"/>
        <v>0</v>
      </c>
    </row>
    <row r="1768" spans="1:7" x14ac:dyDescent="0.25">
      <c r="A1768" s="8">
        <v>174</v>
      </c>
      <c r="B1768" t="s">
        <v>1142</v>
      </c>
      <c r="C1768" s="1">
        <v>153</v>
      </c>
      <c r="D1768" s="1">
        <v>21</v>
      </c>
      <c r="E1768" s="1">
        <v>0</v>
      </c>
      <c r="F1768" s="4">
        <f t="shared" si="54"/>
        <v>0.13725490196078433</v>
      </c>
      <c r="G1768" s="4">
        <f t="shared" si="55"/>
        <v>0</v>
      </c>
    </row>
    <row r="1769" spans="1:7" x14ac:dyDescent="0.25">
      <c r="A1769" s="8">
        <v>1707</v>
      </c>
      <c r="B1769" t="s">
        <v>1220</v>
      </c>
      <c r="C1769" s="1">
        <v>152</v>
      </c>
      <c r="D1769" s="1">
        <v>91</v>
      </c>
      <c r="E1769" s="1">
        <v>0</v>
      </c>
      <c r="F1769" s="4">
        <f t="shared" si="54"/>
        <v>0.59868421052631582</v>
      </c>
      <c r="G1769" s="4">
        <f t="shared" si="55"/>
        <v>0</v>
      </c>
    </row>
    <row r="1770" spans="1:7" x14ac:dyDescent="0.25">
      <c r="A1770" s="8">
        <v>1610</v>
      </c>
      <c r="B1770" t="s">
        <v>1842</v>
      </c>
      <c r="C1770" s="1">
        <v>152</v>
      </c>
      <c r="D1770" s="1">
        <v>0</v>
      </c>
      <c r="E1770" s="1">
        <v>0</v>
      </c>
      <c r="F1770" s="4">
        <f t="shared" si="54"/>
        <v>0</v>
      </c>
      <c r="G1770" s="4">
        <f t="shared" si="55"/>
        <v>0</v>
      </c>
    </row>
    <row r="1771" spans="1:7" x14ac:dyDescent="0.25">
      <c r="A1771" s="8">
        <v>1117</v>
      </c>
      <c r="B1771" t="s">
        <v>1310</v>
      </c>
      <c r="C1771" s="1">
        <v>152</v>
      </c>
      <c r="D1771" s="1">
        <v>40</v>
      </c>
      <c r="E1771" s="1">
        <v>0</v>
      </c>
      <c r="F1771" s="4">
        <f t="shared" si="54"/>
        <v>0.26315789473684209</v>
      </c>
      <c r="G1771" s="4">
        <f t="shared" si="55"/>
        <v>0</v>
      </c>
    </row>
    <row r="1772" spans="1:7" x14ac:dyDescent="0.25">
      <c r="A1772" s="8">
        <v>852</v>
      </c>
      <c r="B1772" t="s">
        <v>1592</v>
      </c>
      <c r="C1772" s="1">
        <v>152</v>
      </c>
      <c r="D1772" s="1">
        <v>2</v>
      </c>
      <c r="E1772" s="1">
        <v>0</v>
      </c>
      <c r="F1772" s="4">
        <f t="shared" si="54"/>
        <v>1.3157894736842105E-2</v>
      </c>
      <c r="G1772" s="4">
        <f t="shared" si="55"/>
        <v>0</v>
      </c>
    </row>
    <row r="1773" spans="1:7" x14ac:dyDescent="0.25">
      <c r="A1773" s="8">
        <v>298</v>
      </c>
      <c r="B1773" t="s">
        <v>601</v>
      </c>
      <c r="C1773" s="1">
        <v>152</v>
      </c>
      <c r="D1773" s="1">
        <v>42</v>
      </c>
      <c r="E1773" s="1">
        <v>0</v>
      </c>
      <c r="F1773" s="4">
        <f t="shared" si="54"/>
        <v>0.27631578947368424</v>
      </c>
      <c r="G1773" s="4">
        <f t="shared" si="55"/>
        <v>0</v>
      </c>
    </row>
    <row r="1774" spans="1:7" x14ac:dyDescent="0.25">
      <c r="A1774" s="8">
        <v>2241</v>
      </c>
      <c r="B1774" t="s">
        <v>974</v>
      </c>
      <c r="C1774" s="1">
        <v>151</v>
      </c>
      <c r="D1774" s="1">
        <v>63</v>
      </c>
      <c r="E1774" s="1">
        <v>0</v>
      </c>
      <c r="F1774" s="4">
        <f t="shared" si="54"/>
        <v>0.41721854304635764</v>
      </c>
      <c r="G1774" s="4">
        <f t="shared" si="55"/>
        <v>0</v>
      </c>
    </row>
    <row r="1775" spans="1:7" x14ac:dyDescent="0.25">
      <c r="A1775" s="8">
        <v>1891</v>
      </c>
      <c r="B1775" t="s">
        <v>1050</v>
      </c>
      <c r="C1775" s="1">
        <v>151</v>
      </c>
      <c r="D1775" s="1">
        <v>44</v>
      </c>
      <c r="E1775" s="1">
        <v>0</v>
      </c>
      <c r="F1775" s="4">
        <f t="shared" si="54"/>
        <v>0.29139072847682118</v>
      </c>
      <c r="G1775" s="4">
        <f t="shared" si="55"/>
        <v>0</v>
      </c>
    </row>
    <row r="1776" spans="1:7" x14ac:dyDescent="0.25">
      <c r="A1776" s="8">
        <v>1258</v>
      </c>
      <c r="B1776" t="s">
        <v>1855</v>
      </c>
      <c r="C1776" s="1">
        <v>150</v>
      </c>
      <c r="D1776" s="1">
        <v>0</v>
      </c>
      <c r="E1776" s="1">
        <v>0</v>
      </c>
      <c r="F1776" s="4">
        <f t="shared" si="54"/>
        <v>0</v>
      </c>
      <c r="G1776" s="4">
        <f t="shared" si="55"/>
        <v>0</v>
      </c>
    </row>
    <row r="1777" spans="1:7" x14ac:dyDescent="0.25">
      <c r="A1777" s="8">
        <v>1310</v>
      </c>
      <c r="B1777" t="s">
        <v>1077</v>
      </c>
      <c r="C1777" s="1">
        <v>150</v>
      </c>
      <c r="D1777" s="1">
        <v>39</v>
      </c>
      <c r="E1777" s="1">
        <v>0</v>
      </c>
      <c r="F1777" s="4">
        <f t="shared" si="54"/>
        <v>0.26</v>
      </c>
      <c r="G1777" s="4">
        <f t="shared" si="55"/>
        <v>0</v>
      </c>
    </row>
    <row r="1778" spans="1:7" x14ac:dyDescent="0.25">
      <c r="A1778" s="8">
        <v>855</v>
      </c>
      <c r="B1778" t="s">
        <v>1271</v>
      </c>
      <c r="C1778" s="1">
        <v>150</v>
      </c>
      <c r="D1778" s="1">
        <v>92</v>
      </c>
      <c r="E1778" s="1">
        <v>0</v>
      </c>
      <c r="F1778" s="4">
        <f t="shared" si="54"/>
        <v>0.61333333333333329</v>
      </c>
      <c r="G1778" s="4">
        <f t="shared" si="55"/>
        <v>0</v>
      </c>
    </row>
    <row r="1779" spans="1:7" x14ac:dyDescent="0.25">
      <c r="A1779" s="8">
        <v>558</v>
      </c>
      <c r="B1779" t="s">
        <v>2040</v>
      </c>
      <c r="C1779" s="1">
        <v>150</v>
      </c>
      <c r="D1779" s="1">
        <v>0</v>
      </c>
      <c r="E1779" s="1">
        <v>0</v>
      </c>
      <c r="F1779" s="4">
        <f t="shared" si="54"/>
        <v>0</v>
      </c>
      <c r="G1779" s="4">
        <f t="shared" si="55"/>
        <v>0</v>
      </c>
    </row>
    <row r="1780" spans="1:7" x14ac:dyDescent="0.25">
      <c r="A1780" s="8">
        <v>58</v>
      </c>
      <c r="B1780" t="s">
        <v>2083</v>
      </c>
      <c r="C1780" s="1">
        <v>150</v>
      </c>
      <c r="D1780" s="1">
        <v>0</v>
      </c>
      <c r="E1780" s="1">
        <v>0</v>
      </c>
      <c r="F1780" s="4">
        <f t="shared" si="54"/>
        <v>0</v>
      </c>
      <c r="G1780" s="4">
        <f t="shared" si="55"/>
        <v>0</v>
      </c>
    </row>
    <row r="1781" spans="1:7" x14ac:dyDescent="0.25">
      <c r="A1781" s="8">
        <v>13</v>
      </c>
      <c r="B1781" t="s">
        <v>1170</v>
      </c>
      <c r="C1781" s="1">
        <v>150</v>
      </c>
      <c r="D1781" s="1">
        <v>1</v>
      </c>
      <c r="E1781" s="1">
        <v>0</v>
      </c>
      <c r="F1781" s="4">
        <f t="shared" si="54"/>
        <v>6.6666666666666671E-3</v>
      </c>
      <c r="G1781" s="4">
        <f t="shared" si="55"/>
        <v>0</v>
      </c>
    </row>
    <row r="1782" spans="1:7" x14ac:dyDescent="0.25">
      <c r="A1782" s="8">
        <v>2014</v>
      </c>
      <c r="B1782" t="s">
        <v>1602</v>
      </c>
      <c r="C1782" s="1">
        <v>149</v>
      </c>
      <c r="D1782" s="1">
        <v>0</v>
      </c>
      <c r="E1782" s="1">
        <v>0</v>
      </c>
      <c r="F1782" s="4">
        <f t="shared" si="54"/>
        <v>0</v>
      </c>
      <c r="G1782" s="4">
        <f t="shared" si="55"/>
        <v>0</v>
      </c>
    </row>
    <row r="1783" spans="1:7" x14ac:dyDescent="0.25">
      <c r="A1783" s="8">
        <v>2095</v>
      </c>
      <c r="B1783" t="s">
        <v>1452</v>
      </c>
      <c r="C1783" s="1">
        <v>149</v>
      </c>
      <c r="D1783" s="1">
        <v>30</v>
      </c>
      <c r="E1783" s="1">
        <v>0</v>
      </c>
      <c r="F1783" s="4">
        <f t="shared" si="54"/>
        <v>0.20134228187919462</v>
      </c>
      <c r="G1783" s="4">
        <f t="shared" si="55"/>
        <v>0</v>
      </c>
    </row>
    <row r="1784" spans="1:7" x14ac:dyDescent="0.25">
      <c r="A1784" s="8">
        <v>1903</v>
      </c>
      <c r="B1784" t="s">
        <v>1434</v>
      </c>
      <c r="C1784" s="1">
        <v>149</v>
      </c>
      <c r="D1784" s="1">
        <v>0</v>
      </c>
      <c r="E1784" s="1">
        <v>0</v>
      </c>
      <c r="F1784" s="4">
        <f t="shared" si="54"/>
        <v>0</v>
      </c>
      <c r="G1784" s="4">
        <f t="shared" si="55"/>
        <v>0</v>
      </c>
    </row>
    <row r="1785" spans="1:7" x14ac:dyDescent="0.25">
      <c r="A1785" s="8">
        <v>1855</v>
      </c>
      <c r="B1785" t="s">
        <v>598</v>
      </c>
      <c r="C1785" s="1">
        <v>149</v>
      </c>
      <c r="D1785" s="1">
        <v>0</v>
      </c>
      <c r="E1785" s="1">
        <v>0</v>
      </c>
      <c r="F1785" s="4">
        <f t="shared" si="54"/>
        <v>0</v>
      </c>
      <c r="G1785" s="4">
        <f t="shared" si="55"/>
        <v>0</v>
      </c>
    </row>
    <row r="1786" spans="1:7" x14ac:dyDescent="0.25">
      <c r="A1786" s="8">
        <v>1727</v>
      </c>
      <c r="B1786" t="s">
        <v>883</v>
      </c>
      <c r="C1786" s="1">
        <v>149</v>
      </c>
      <c r="D1786" s="1">
        <v>53</v>
      </c>
      <c r="E1786" s="1">
        <v>2</v>
      </c>
      <c r="F1786" s="4">
        <f t="shared" si="54"/>
        <v>0.35570469798657717</v>
      </c>
      <c r="G1786" s="4">
        <f t="shared" si="55"/>
        <v>1.3422818791946308E-2</v>
      </c>
    </row>
    <row r="1787" spans="1:7" x14ac:dyDescent="0.25">
      <c r="A1787" s="8">
        <v>1631</v>
      </c>
      <c r="B1787" t="s">
        <v>1828</v>
      </c>
      <c r="C1787" s="1">
        <v>149</v>
      </c>
      <c r="D1787" s="1">
        <v>0</v>
      </c>
      <c r="E1787" s="1">
        <v>0</v>
      </c>
      <c r="F1787" s="4">
        <f t="shared" si="54"/>
        <v>0</v>
      </c>
      <c r="G1787" s="4">
        <f t="shared" si="55"/>
        <v>0</v>
      </c>
    </row>
    <row r="1788" spans="1:7" x14ac:dyDescent="0.25">
      <c r="A1788" s="8">
        <v>1087</v>
      </c>
      <c r="B1788" t="s">
        <v>1928</v>
      </c>
      <c r="C1788" s="1">
        <v>149</v>
      </c>
      <c r="D1788" s="1">
        <v>8</v>
      </c>
      <c r="E1788" s="1">
        <v>8</v>
      </c>
      <c r="F1788" s="4">
        <f t="shared" si="54"/>
        <v>5.3691275167785234E-2</v>
      </c>
      <c r="G1788" s="4">
        <f t="shared" si="55"/>
        <v>5.3691275167785234E-2</v>
      </c>
    </row>
    <row r="1789" spans="1:7" x14ac:dyDescent="0.25">
      <c r="A1789" s="8">
        <v>402</v>
      </c>
      <c r="B1789" t="s">
        <v>2005</v>
      </c>
      <c r="C1789" s="1">
        <v>149</v>
      </c>
      <c r="D1789" s="1">
        <v>0</v>
      </c>
      <c r="E1789" s="1">
        <v>0</v>
      </c>
      <c r="F1789" s="4">
        <f t="shared" si="54"/>
        <v>0</v>
      </c>
      <c r="G1789" s="4">
        <f t="shared" si="55"/>
        <v>0</v>
      </c>
    </row>
    <row r="1790" spans="1:7" x14ac:dyDescent="0.25">
      <c r="A1790" s="8">
        <v>1257</v>
      </c>
      <c r="B1790" t="s">
        <v>1861</v>
      </c>
      <c r="C1790" s="1">
        <v>148</v>
      </c>
      <c r="D1790" s="1">
        <v>0</v>
      </c>
      <c r="E1790" s="1">
        <v>0</v>
      </c>
      <c r="F1790" s="4">
        <f t="shared" si="54"/>
        <v>0</v>
      </c>
      <c r="G1790" s="4">
        <f t="shared" si="55"/>
        <v>0</v>
      </c>
    </row>
    <row r="1791" spans="1:7" x14ac:dyDescent="0.25">
      <c r="A1791" s="8">
        <v>4</v>
      </c>
      <c r="B1791" t="s">
        <v>1075</v>
      </c>
      <c r="C1791" s="1">
        <v>148</v>
      </c>
      <c r="D1791" s="1">
        <v>38</v>
      </c>
      <c r="E1791" s="1">
        <v>0</v>
      </c>
      <c r="F1791" s="4">
        <f t="shared" si="54"/>
        <v>0.25675675675675674</v>
      </c>
      <c r="G1791" s="4">
        <f t="shared" si="55"/>
        <v>0</v>
      </c>
    </row>
    <row r="1792" spans="1:7" x14ac:dyDescent="0.25">
      <c r="A1792" s="8">
        <v>2086</v>
      </c>
      <c r="B1792" t="s">
        <v>1595</v>
      </c>
      <c r="C1792" s="1">
        <v>147</v>
      </c>
      <c r="D1792" s="1">
        <v>3</v>
      </c>
      <c r="E1792" s="1">
        <v>0</v>
      </c>
      <c r="F1792" s="4">
        <f t="shared" si="54"/>
        <v>2.0408163265306121E-2</v>
      </c>
      <c r="G1792" s="4">
        <f t="shared" si="55"/>
        <v>0</v>
      </c>
    </row>
    <row r="1793" spans="1:7" x14ac:dyDescent="0.25">
      <c r="A1793" s="8">
        <v>1837</v>
      </c>
      <c r="B1793" t="s">
        <v>1769</v>
      </c>
      <c r="C1793" s="1">
        <v>147</v>
      </c>
      <c r="D1793" s="1">
        <v>0</v>
      </c>
      <c r="E1793" s="1">
        <v>0</v>
      </c>
      <c r="F1793" s="4">
        <f t="shared" si="54"/>
        <v>0</v>
      </c>
      <c r="G1793" s="4">
        <f t="shared" si="55"/>
        <v>0</v>
      </c>
    </row>
    <row r="1794" spans="1:7" x14ac:dyDescent="0.25">
      <c r="A1794" s="8">
        <v>228</v>
      </c>
      <c r="B1794" t="s">
        <v>1622</v>
      </c>
      <c r="C1794" s="1">
        <v>147</v>
      </c>
      <c r="D1794" s="1">
        <v>2</v>
      </c>
      <c r="E1794" s="1">
        <v>0</v>
      </c>
      <c r="F1794" s="4">
        <f t="shared" si="54"/>
        <v>1.3605442176870748E-2</v>
      </c>
      <c r="G1794" s="4">
        <f t="shared" si="55"/>
        <v>0</v>
      </c>
    </row>
    <row r="1795" spans="1:7" x14ac:dyDescent="0.25">
      <c r="A1795" s="8">
        <v>73</v>
      </c>
      <c r="B1795" t="s">
        <v>643</v>
      </c>
      <c r="C1795" s="1">
        <v>147</v>
      </c>
      <c r="D1795" s="1">
        <v>91</v>
      </c>
      <c r="E1795" s="1">
        <v>0</v>
      </c>
      <c r="F1795" s="4">
        <f t="shared" si="54"/>
        <v>0.61904761904761907</v>
      </c>
      <c r="G1795" s="4">
        <f t="shared" si="55"/>
        <v>0</v>
      </c>
    </row>
    <row r="1796" spans="1:7" x14ac:dyDescent="0.25">
      <c r="A1796" s="8">
        <v>1988</v>
      </c>
      <c r="B1796" t="s">
        <v>1264</v>
      </c>
      <c r="C1796" s="1">
        <v>146</v>
      </c>
      <c r="D1796" s="1">
        <v>90</v>
      </c>
      <c r="E1796" s="1">
        <v>0</v>
      </c>
      <c r="F1796" s="4">
        <f t="shared" si="54"/>
        <v>0.61643835616438358</v>
      </c>
      <c r="G1796" s="4">
        <f t="shared" si="55"/>
        <v>0</v>
      </c>
    </row>
    <row r="1797" spans="1:7" x14ac:dyDescent="0.25">
      <c r="A1797" s="8">
        <v>2130</v>
      </c>
      <c r="B1797" t="s">
        <v>1242</v>
      </c>
      <c r="C1797" s="1">
        <v>146</v>
      </c>
      <c r="D1797" s="1">
        <v>99</v>
      </c>
      <c r="E1797" s="1">
        <v>0</v>
      </c>
      <c r="F1797" s="4">
        <f t="shared" si="54"/>
        <v>0.67808219178082196</v>
      </c>
      <c r="G1797" s="4">
        <f t="shared" si="55"/>
        <v>0</v>
      </c>
    </row>
    <row r="1798" spans="1:7" x14ac:dyDescent="0.25">
      <c r="A1798" s="8">
        <v>1787</v>
      </c>
      <c r="B1798" t="s">
        <v>1791</v>
      </c>
      <c r="C1798" s="1">
        <v>146</v>
      </c>
      <c r="D1798" s="1">
        <v>0</v>
      </c>
      <c r="E1798" s="1">
        <v>0</v>
      </c>
      <c r="F1798" s="4">
        <f t="shared" si="54"/>
        <v>0</v>
      </c>
      <c r="G1798" s="4">
        <f t="shared" si="55"/>
        <v>0</v>
      </c>
    </row>
    <row r="1799" spans="1:7" x14ac:dyDescent="0.25">
      <c r="A1799" s="8">
        <v>500</v>
      </c>
      <c r="B1799" t="s">
        <v>1396</v>
      </c>
      <c r="C1799" s="1">
        <v>146</v>
      </c>
      <c r="D1799" s="1">
        <v>51</v>
      </c>
      <c r="E1799" s="1">
        <v>0</v>
      </c>
      <c r="F1799" s="4">
        <f t="shared" ref="F1799:F1862" si="56">+IFERROR(D1799/C1799,0)</f>
        <v>0.34931506849315069</v>
      </c>
      <c r="G1799" s="4">
        <f t="shared" si="55"/>
        <v>0</v>
      </c>
    </row>
    <row r="1800" spans="1:7" x14ac:dyDescent="0.25">
      <c r="A1800" s="8">
        <v>386</v>
      </c>
      <c r="B1800" t="s">
        <v>1534</v>
      </c>
      <c r="C1800" s="1">
        <v>146</v>
      </c>
      <c r="D1800" s="1">
        <v>14</v>
      </c>
      <c r="E1800" s="1">
        <v>0</v>
      </c>
      <c r="F1800" s="4">
        <f t="shared" si="56"/>
        <v>9.5890410958904104E-2</v>
      </c>
      <c r="G1800" s="4">
        <f t="shared" ref="G1800:G1863" si="57">+IFERROR(E1800/$C1800,0)</f>
        <v>0</v>
      </c>
    </row>
    <row r="1801" spans="1:7" x14ac:dyDescent="0.25">
      <c r="A1801" s="8">
        <v>251</v>
      </c>
      <c r="B1801" t="s">
        <v>732</v>
      </c>
      <c r="C1801" s="1">
        <v>146</v>
      </c>
      <c r="D1801" s="1">
        <v>46</v>
      </c>
      <c r="E1801" s="1">
        <v>0</v>
      </c>
      <c r="F1801" s="4">
        <f t="shared" si="56"/>
        <v>0.31506849315068491</v>
      </c>
      <c r="G1801" s="4">
        <f t="shared" si="57"/>
        <v>0</v>
      </c>
    </row>
    <row r="1802" spans="1:7" x14ac:dyDescent="0.25">
      <c r="A1802" s="8">
        <v>1001</v>
      </c>
      <c r="B1802" t="s">
        <v>628</v>
      </c>
      <c r="C1802" s="1">
        <v>145</v>
      </c>
      <c r="D1802" s="1">
        <v>99</v>
      </c>
      <c r="E1802" s="1">
        <v>0</v>
      </c>
      <c r="F1802" s="4">
        <f t="shared" si="56"/>
        <v>0.6827586206896552</v>
      </c>
      <c r="G1802" s="4">
        <f t="shared" si="57"/>
        <v>0</v>
      </c>
    </row>
    <row r="1803" spans="1:7" x14ac:dyDescent="0.25">
      <c r="A1803" s="8">
        <v>378</v>
      </c>
      <c r="B1803" t="s">
        <v>2004</v>
      </c>
      <c r="C1803" s="1">
        <v>145</v>
      </c>
      <c r="D1803" s="1">
        <v>0</v>
      </c>
      <c r="E1803" s="1">
        <v>0</v>
      </c>
      <c r="F1803" s="4">
        <f t="shared" si="56"/>
        <v>0</v>
      </c>
      <c r="G1803" s="4">
        <f t="shared" si="57"/>
        <v>0</v>
      </c>
    </row>
    <row r="1804" spans="1:7" x14ac:dyDescent="0.25">
      <c r="A1804" s="8">
        <v>133</v>
      </c>
      <c r="B1804" t="s">
        <v>1194</v>
      </c>
      <c r="C1804" s="1">
        <v>145</v>
      </c>
      <c r="D1804" s="1">
        <v>36</v>
      </c>
      <c r="E1804" s="1">
        <v>0</v>
      </c>
      <c r="F1804" s="4">
        <f t="shared" si="56"/>
        <v>0.24827586206896551</v>
      </c>
      <c r="G1804" s="4">
        <f t="shared" si="57"/>
        <v>0</v>
      </c>
    </row>
    <row r="1805" spans="1:7" x14ac:dyDescent="0.25">
      <c r="A1805" s="8">
        <v>2034</v>
      </c>
      <c r="B1805" t="s">
        <v>1490</v>
      </c>
      <c r="C1805" s="1">
        <v>144</v>
      </c>
      <c r="D1805" s="1">
        <v>21</v>
      </c>
      <c r="E1805" s="1">
        <v>0</v>
      </c>
      <c r="F1805" s="4">
        <f t="shared" si="56"/>
        <v>0.14583333333333334</v>
      </c>
      <c r="G1805" s="4">
        <f t="shared" si="57"/>
        <v>0</v>
      </c>
    </row>
    <row r="1806" spans="1:7" x14ac:dyDescent="0.25">
      <c r="A1806" s="8">
        <v>1164</v>
      </c>
      <c r="B1806" t="s">
        <v>1857</v>
      </c>
      <c r="C1806" s="1">
        <v>144</v>
      </c>
      <c r="D1806" s="1">
        <v>0</v>
      </c>
      <c r="E1806" s="1">
        <v>0</v>
      </c>
      <c r="F1806" s="4">
        <f t="shared" si="56"/>
        <v>0</v>
      </c>
      <c r="G1806" s="4">
        <f t="shared" si="57"/>
        <v>0</v>
      </c>
    </row>
    <row r="1807" spans="1:7" x14ac:dyDescent="0.25">
      <c r="A1807" s="8">
        <v>483</v>
      </c>
      <c r="B1807" t="s">
        <v>1021</v>
      </c>
      <c r="C1807" s="1">
        <v>144</v>
      </c>
      <c r="D1807" s="1">
        <v>0</v>
      </c>
      <c r="E1807" s="1">
        <v>0</v>
      </c>
      <c r="F1807" s="4">
        <f t="shared" si="56"/>
        <v>0</v>
      </c>
      <c r="G1807" s="4">
        <f t="shared" si="57"/>
        <v>0</v>
      </c>
    </row>
    <row r="1808" spans="1:7" x14ac:dyDescent="0.25">
      <c r="A1808" s="8">
        <v>479</v>
      </c>
      <c r="B1808" t="s">
        <v>759</v>
      </c>
      <c r="C1808" s="1">
        <v>144</v>
      </c>
      <c r="D1808" s="1">
        <v>16</v>
      </c>
      <c r="E1808" s="1">
        <v>0</v>
      </c>
      <c r="F1808" s="4">
        <f t="shared" si="56"/>
        <v>0.1111111111111111</v>
      </c>
      <c r="G1808" s="4">
        <f t="shared" si="57"/>
        <v>0</v>
      </c>
    </row>
    <row r="1809" spans="1:7" x14ac:dyDescent="0.25">
      <c r="A1809" s="8">
        <v>594</v>
      </c>
      <c r="B1809" t="s">
        <v>725</v>
      </c>
      <c r="C1809" s="1">
        <v>143</v>
      </c>
      <c r="D1809" s="1">
        <v>37</v>
      </c>
      <c r="E1809" s="1">
        <v>0</v>
      </c>
      <c r="F1809" s="4">
        <f t="shared" si="56"/>
        <v>0.25874125874125875</v>
      </c>
      <c r="G1809" s="4">
        <f t="shared" si="57"/>
        <v>0</v>
      </c>
    </row>
    <row r="1810" spans="1:7" x14ac:dyDescent="0.25">
      <c r="A1810" s="8">
        <v>501</v>
      </c>
      <c r="B1810" t="s">
        <v>1473</v>
      </c>
      <c r="C1810" s="1">
        <v>143</v>
      </c>
      <c r="D1810" s="1">
        <v>25</v>
      </c>
      <c r="E1810" s="1">
        <v>0</v>
      </c>
      <c r="F1810" s="4">
        <f t="shared" si="56"/>
        <v>0.17482517482517482</v>
      </c>
      <c r="G1810" s="4">
        <f t="shared" si="57"/>
        <v>0</v>
      </c>
    </row>
    <row r="1811" spans="1:7" x14ac:dyDescent="0.25">
      <c r="A1811" s="8">
        <v>428</v>
      </c>
      <c r="B1811" t="s">
        <v>1354</v>
      </c>
      <c r="C1811" s="1">
        <v>143</v>
      </c>
      <c r="D1811" s="1">
        <v>55</v>
      </c>
      <c r="E1811" s="1">
        <v>0</v>
      </c>
      <c r="F1811" s="4">
        <f t="shared" si="56"/>
        <v>0.38461538461538464</v>
      </c>
      <c r="G1811" s="4">
        <f t="shared" si="57"/>
        <v>0</v>
      </c>
    </row>
    <row r="1812" spans="1:7" x14ac:dyDescent="0.25">
      <c r="A1812" s="8">
        <v>1077</v>
      </c>
      <c r="B1812" t="s">
        <v>1404</v>
      </c>
      <c r="C1812" s="1">
        <v>142</v>
      </c>
      <c r="D1812" s="1">
        <v>56</v>
      </c>
      <c r="E1812" s="1">
        <v>20</v>
      </c>
      <c r="F1812" s="4">
        <f t="shared" si="56"/>
        <v>0.39436619718309857</v>
      </c>
      <c r="G1812" s="4">
        <f t="shared" si="57"/>
        <v>0.14084507042253522</v>
      </c>
    </row>
    <row r="1813" spans="1:7" x14ac:dyDescent="0.25">
      <c r="A1813" s="8">
        <v>688</v>
      </c>
      <c r="B1813" t="s">
        <v>1985</v>
      </c>
      <c r="C1813" s="1">
        <v>141</v>
      </c>
      <c r="D1813" s="1">
        <v>0</v>
      </c>
      <c r="E1813" s="1">
        <v>0</v>
      </c>
      <c r="F1813" s="4">
        <f t="shared" si="56"/>
        <v>0</v>
      </c>
      <c r="G1813" s="4">
        <f t="shared" si="57"/>
        <v>0</v>
      </c>
    </row>
    <row r="1814" spans="1:7" x14ac:dyDescent="0.25">
      <c r="A1814" s="8">
        <v>426</v>
      </c>
      <c r="B1814" t="s">
        <v>1356</v>
      </c>
      <c r="C1814" s="1">
        <v>141</v>
      </c>
      <c r="D1814" s="1">
        <v>55</v>
      </c>
      <c r="E1814" s="1">
        <v>0</v>
      </c>
      <c r="F1814" s="4">
        <f t="shared" si="56"/>
        <v>0.39007092198581561</v>
      </c>
      <c r="G1814" s="4">
        <f t="shared" si="57"/>
        <v>0</v>
      </c>
    </row>
    <row r="1815" spans="1:7" x14ac:dyDescent="0.25">
      <c r="A1815" s="8">
        <v>199</v>
      </c>
      <c r="B1815" t="s">
        <v>1574</v>
      </c>
      <c r="C1815" s="1">
        <v>141</v>
      </c>
      <c r="D1815" s="1">
        <v>6</v>
      </c>
      <c r="E1815" s="1">
        <v>0</v>
      </c>
      <c r="F1815" s="4">
        <f t="shared" si="56"/>
        <v>4.2553191489361701E-2</v>
      </c>
      <c r="G1815" s="4">
        <f t="shared" si="57"/>
        <v>0</v>
      </c>
    </row>
    <row r="1816" spans="1:7" x14ac:dyDescent="0.25">
      <c r="A1816" s="8">
        <v>1944</v>
      </c>
      <c r="B1816" t="s">
        <v>1187</v>
      </c>
      <c r="C1816" s="1">
        <v>140</v>
      </c>
      <c r="D1816" s="1">
        <v>18</v>
      </c>
      <c r="E1816" s="1">
        <v>0</v>
      </c>
      <c r="F1816" s="4">
        <f t="shared" si="56"/>
        <v>0.12857142857142856</v>
      </c>
      <c r="G1816" s="4">
        <f t="shared" si="57"/>
        <v>0</v>
      </c>
    </row>
    <row r="1817" spans="1:7" x14ac:dyDescent="0.25">
      <c r="A1817" s="8">
        <v>904</v>
      </c>
      <c r="B1817" t="s">
        <v>1950</v>
      </c>
      <c r="C1817" s="1">
        <v>140</v>
      </c>
      <c r="D1817" s="1">
        <v>0</v>
      </c>
      <c r="E1817" s="1">
        <v>0</v>
      </c>
      <c r="F1817" s="4">
        <f t="shared" si="56"/>
        <v>0</v>
      </c>
      <c r="G1817" s="4">
        <f t="shared" si="57"/>
        <v>0</v>
      </c>
    </row>
    <row r="1818" spans="1:7" x14ac:dyDescent="0.25">
      <c r="A1818" s="8">
        <v>549</v>
      </c>
      <c r="B1818" t="s">
        <v>1503</v>
      </c>
      <c r="C1818" s="1">
        <v>140</v>
      </c>
      <c r="D1818" s="1">
        <v>28</v>
      </c>
      <c r="E1818" s="1">
        <v>0</v>
      </c>
      <c r="F1818" s="4">
        <f t="shared" si="56"/>
        <v>0.2</v>
      </c>
      <c r="G1818" s="4">
        <f t="shared" si="57"/>
        <v>0</v>
      </c>
    </row>
    <row r="1819" spans="1:7" x14ac:dyDescent="0.25">
      <c r="A1819" s="8">
        <v>209</v>
      </c>
      <c r="B1819" t="s">
        <v>1640</v>
      </c>
      <c r="C1819" s="1">
        <v>140</v>
      </c>
      <c r="D1819" s="1">
        <v>0</v>
      </c>
      <c r="E1819" s="1">
        <v>0</v>
      </c>
      <c r="F1819" s="4">
        <f t="shared" si="56"/>
        <v>0</v>
      </c>
      <c r="G1819" s="4">
        <f t="shared" si="57"/>
        <v>0</v>
      </c>
    </row>
    <row r="1820" spans="1:7" x14ac:dyDescent="0.25">
      <c r="A1820" s="8">
        <v>2020</v>
      </c>
      <c r="B1820" t="s">
        <v>907</v>
      </c>
      <c r="C1820" s="1">
        <v>139</v>
      </c>
      <c r="D1820" s="1">
        <v>81</v>
      </c>
      <c r="E1820" s="1">
        <v>0</v>
      </c>
      <c r="F1820" s="4">
        <f t="shared" si="56"/>
        <v>0.58273381294964033</v>
      </c>
      <c r="G1820" s="4">
        <f t="shared" si="57"/>
        <v>0</v>
      </c>
    </row>
    <row r="1821" spans="1:7" x14ac:dyDescent="0.25">
      <c r="A1821" s="8">
        <v>67</v>
      </c>
      <c r="B1821" t="s">
        <v>945</v>
      </c>
      <c r="C1821" s="1">
        <v>139</v>
      </c>
      <c r="D1821" s="1">
        <v>80</v>
      </c>
      <c r="E1821" s="1">
        <v>0</v>
      </c>
      <c r="F1821" s="4">
        <f t="shared" si="56"/>
        <v>0.57553956834532372</v>
      </c>
      <c r="G1821" s="4">
        <f t="shared" si="57"/>
        <v>0</v>
      </c>
    </row>
    <row r="1822" spans="1:7" x14ac:dyDescent="0.25">
      <c r="A1822" s="8">
        <v>1868</v>
      </c>
      <c r="B1822" t="s">
        <v>1785</v>
      </c>
      <c r="C1822" s="1">
        <v>138</v>
      </c>
      <c r="D1822" s="1">
        <v>0</v>
      </c>
      <c r="E1822" s="1">
        <v>0</v>
      </c>
      <c r="F1822" s="4">
        <f t="shared" si="56"/>
        <v>0</v>
      </c>
      <c r="G1822" s="4">
        <f t="shared" si="57"/>
        <v>0</v>
      </c>
    </row>
    <row r="1823" spans="1:7" x14ac:dyDescent="0.25">
      <c r="A1823" s="8">
        <v>1242</v>
      </c>
      <c r="B1823" t="s">
        <v>1316</v>
      </c>
      <c r="C1823" s="1">
        <v>138</v>
      </c>
      <c r="D1823" s="1">
        <v>19</v>
      </c>
      <c r="E1823" s="1">
        <v>0</v>
      </c>
      <c r="F1823" s="4">
        <f t="shared" si="56"/>
        <v>0.13768115942028986</v>
      </c>
      <c r="G1823" s="4">
        <f t="shared" si="57"/>
        <v>0</v>
      </c>
    </row>
    <row r="1824" spans="1:7" x14ac:dyDescent="0.25">
      <c r="A1824" s="8">
        <v>1221</v>
      </c>
      <c r="B1824" t="s">
        <v>1032</v>
      </c>
      <c r="C1824" s="1">
        <v>138</v>
      </c>
      <c r="D1824" s="1">
        <v>45</v>
      </c>
      <c r="E1824" s="1">
        <v>0</v>
      </c>
      <c r="F1824" s="4">
        <f t="shared" si="56"/>
        <v>0.32608695652173914</v>
      </c>
      <c r="G1824" s="4">
        <f t="shared" si="57"/>
        <v>0</v>
      </c>
    </row>
    <row r="1825" spans="1:7" x14ac:dyDescent="0.25">
      <c r="A1825" s="8">
        <v>909</v>
      </c>
      <c r="B1825" t="s">
        <v>896</v>
      </c>
      <c r="C1825" s="1">
        <v>138</v>
      </c>
      <c r="D1825" s="1">
        <v>0</v>
      </c>
      <c r="E1825" s="1">
        <v>0</v>
      </c>
      <c r="F1825" s="4">
        <f t="shared" si="56"/>
        <v>0</v>
      </c>
      <c r="G1825" s="4">
        <f t="shared" si="57"/>
        <v>0</v>
      </c>
    </row>
    <row r="1826" spans="1:7" x14ac:dyDescent="0.25">
      <c r="A1826" s="8">
        <v>470</v>
      </c>
      <c r="B1826" t="s">
        <v>1624</v>
      </c>
      <c r="C1826" s="1">
        <v>138</v>
      </c>
      <c r="D1826" s="1">
        <v>0</v>
      </c>
      <c r="E1826" s="1">
        <v>0</v>
      </c>
      <c r="F1826" s="4">
        <f t="shared" si="56"/>
        <v>0</v>
      </c>
      <c r="G1826" s="4">
        <f t="shared" si="57"/>
        <v>0</v>
      </c>
    </row>
    <row r="1827" spans="1:7" x14ac:dyDescent="0.25">
      <c r="A1827" s="8">
        <v>1877</v>
      </c>
      <c r="B1827" t="s">
        <v>1768</v>
      </c>
      <c r="C1827" s="1">
        <v>137</v>
      </c>
      <c r="D1827" s="1">
        <v>0</v>
      </c>
      <c r="E1827" s="1">
        <v>0</v>
      </c>
      <c r="F1827" s="4">
        <f t="shared" si="56"/>
        <v>0</v>
      </c>
      <c r="G1827" s="4">
        <f t="shared" si="57"/>
        <v>0</v>
      </c>
    </row>
    <row r="1828" spans="1:7" x14ac:dyDescent="0.25">
      <c r="A1828" s="8">
        <v>1483</v>
      </c>
      <c r="B1828" t="s">
        <v>1418</v>
      </c>
      <c r="C1828" s="1">
        <v>137</v>
      </c>
      <c r="D1828" s="1">
        <v>38</v>
      </c>
      <c r="E1828" s="1">
        <v>0</v>
      </c>
      <c r="F1828" s="4">
        <f t="shared" si="56"/>
        <v>0.27737226277372262</v>
      </c>
      <c r="G1828" s="4">
        <f t="shared" si="57"/>
        <v>0</v>
      </c>
    </row>
    <row r="1829" spans="1:7" x14ac:dyDescent="0.25">
      <c r="A1829" s="8">
        <v>1392</v>
      </c>
      <c r="B1829" t="s">
        <v>1333</v>
      </c>
      <c r="C1829" s="1">
        <v>137</v>
      </c>
      <c r="D1829" s="1">
        <v>64</v>
      </c>
      <c r="E1829" s="1">
        <v>0</v>
      </c>
      <c r="F1829" s="4">
        <f t="shared" si="56"/>
        <v>0.46715328467153283</v>
      </c>
      <c r="G1829" s="4">
        <f t="shared" si="57"/>
        <v>0</v>
      </c>
    </row>
    <row r="1830" spans="1:7" x14ac:dyDescent="0.25">
      <c r="A1830" s="8">
        <v>888</v>
      </c>
      <c r="B1830" t="s">
        <v>1946</v>
      </c>
      <c r="C1830" s="1">
        <v>137</v>
      </c>
      <c r="D1830" s="1">
        <v>0</v>
      </c>
      <c r="E1830" s="1">
        <v>0</v>
      </c>
      <c r="F1830" s="4">
        <f t="shared" si="56"/>
        <v>0</v>
      </c>
      <c r="G1830" s="4">
        <f t="shared" si="57"/>
        <v>0</v>
      </c>
    </row>
    <row r="1831" spans="1:7" x14ac:dyDescent="0.25">
      <c r="A1831" s="8">
        <v>717</v>
      </c>
      <c r="B1831" t="s">
        <v>1108</v>
      </c>
      <c r="C1831" s="1">
        <v>137</v>
      </c>
      <c r="D1831" s="1">
        <v>35</v>
      </c>
      <c r="E1831" s="1">
        <v>0</v>
      </c>
      <c r="F1831" s="4">
        <f t="shared" si="56"/>
        <v>0.25547445255474455</v>
      </c>
      <c r="G1831" s="4">
        <f t="shared" si="57"/>
        <v>0</v>
      </c>
    </row>
    <row r="1832" spans="1:7" x14ac:dyDescent="0.25">
      <c r="A1832" s="8">
        <v>137</v>
      </c>
      <c r="B1832" t="s">
        <v>1197</v>
      </c>
      <c r="C1832" s="1">
        <v>137</v>
      </c>
      <c r="D1832" s="1">
        <v>1</v>
      </c>
      <c r="E1832" s="1">
        <v>0</v>
      </c>
      <c r="F1832" s="4">
        <f t="shared" si="56"/>
        <v>7.2992700729927005E-3</v>
      </c>
      <c r="G1832" s="4">
        <f t="shared" si="57"/>
        <v>0</v>
      </c>
    </row>
    <row r="1833" spans="1:7" x14ac:dyDescent="0.25">
      <c r="A1833" s="8">
        <v>2001</v>
      </c>
      <c r="B1833" t="s">
        <v>1099</v>
      </c>
      <c r="C1833" s="1">
        <v>136</v>
      </c>
      <c r="D1833" s="1">
        <v>24</v>
      </c>
      <c r="E1833" s="1">
        <v>0</v>
      </c>
      <c r="F1833" s="4">
        <f t="shared" si="56"/>
        <v>0.17647058823529413</v>
      </c>
      <c r="G1833" s="4">
        <f t="shared" si="57"/>
        <v>0</v>
      </c>
    </row>
    <row r="1834" spans="1:7" x14ac:dyDescent="0.25">
      <c r="A1834" s="8">
        <v>1228</v>
      </c>
      <c r="B1834" t="s">
        <v>1877</v>
      </c>
      <c r="C1834" s="1">
        <v>136</v>
      </c>
      <c r="D1834" s="1">
        <v>0</v>
      </c>
      <c r="E1834" s="1">
        <v>0</v>
      </c>
      <c r="F1834" s="4">
        <f t="shared" si="56"/>
        <v>0</v>
      </c>
      <c r="G1834" s="4">
        <f t="shared" si="57"/>
        <v>0</v>
      </c>
    </row>
    <row r="1835" spans="1:7" x14ac:dyDescent="0.25">
      <c r="A1835" s="8">
        <v>872</v>
      </c>
      <c r="B1835" t="s">
        <v>890</v>
      </c>
      <c r="C1835" s="1">
        <v>136</v>
      </c>
      <c r="D1835" s="1">
        <v>91</v>
      </c>
      <c r="E1835" s="1">
        <v>0</v>
      </c>
      <c r="F1835" s="4">
        <f t="shared" si="56"/>
        <v>0.66911764705882348</v>
      </c>
      <c r="G1835" s="4">
        <f t="shared" si="57"/>
        <v>0</v>
      </c>
    </row>
    <row r="1836" spans="1:7" x14ac:dyDescent="0.25">
      <c r="A1836" s="8">
        <v>40</v>
      </c>
      <c r="B1836" t="s">
        <v>2052</v>
      </c>
      <c r="C1836" s="1">
        <v>136</v>
      </c>
      <c r="D1836" s="1">
        <v>0</v>
      </c>
      <c r="E1836" s="1">
        <v>0</v>
      </c>
      <c r="F1836" s="4">
        <f t="shared" si="56"/>
        <v>0</v>
      </c>
      <c r="G1836" s="4">
        <f t="shared" si="57"/>
        <v>0</v>
      </c>
    </row>
    <row r="1837" spans="1:7" x14ac:dyDescent="0.25">
      <c r="A1837" s="8">
        <v>149</v>
      </c>
      <c r="B1837" t="s">
        <v>2101</v>
      </c>
      <c r="C1837" s="1">
        <v>136</v>
      </c>
      <c r="D1837" s="1">
        <v>0</v>
      </c>
      <c r="E1837" s="1">
        <v>0</v>
      </c>
      <c r="F1837" s="4">
        <f t="shared" si="56"/>
        <v>0</v>
      </c>
      <c r="G1837" s="4">
        <f t="shared" si="57"/>
        <v>0</v>
      </c>
    </row>
    <row r="1838" spans="1:7" x14ac:dyDescent="0.25">
      <c r="A1838" s="8">
        <v>1947</v>
      </c>
      <c r="B1838" t="s">
        <v>1172</v>
      </c>
      <c r="C1838" s="1">
        <v>135</v>
      </c>
      <c r="D1838" s="1">
        <v>21</v>
      </c>
      <c r="E1838" s="1">
        <v>0</v>
      </c>
      <c r="F1838" s="4">
        <f t="shared" si="56"/>
        <v>0.15555555555555556</v>
      </c>
      <c r="G1838" s="4">
        <f t="shared" si="57"/>
        <v>0</v>
      </c>
    </row>
    <row r="1839" spans="1:7" x14ac:dyDescent="0.25">
      <c r="A1839" s="8">
        <v>757</v>
      </c>
      <c r="B1839" t="s">
        <v>818</v>
      </c>
      <c r="C1839" s="1">
        <v>135</v>
      </c>
      <c r="D1839" s="1">
        <v>115</v>
      </c>
      <c r="E1839" s="1">
        <v>0</v>
      </c>
      <c r="F1839" s="4">
        <f t="shared" si="56"/>
        <v>0.85185185185185186</v>
      </c>
      <c r="G1839" s="4">
        <f t="shared" si="57"/>
        <v>0</v>
      </c>
    </row>
    <row r="1840" spans="1:7" x14ac:dyDescent="0.25">
      <c r="A1840" s="8">
        <v>2054</v>
      </c>
      <c r="B1840" t="s">
        <v>1687</v>
      </c>
      <c r="C1840" s="1">
        <v>134</v>
      </c>
      <c r="D1840" s="1">
        <v>0</v>
      </c>
      <c r="E1840" s="1">
        <v>0</v>
      </c>
      <c r="F1840" s="4">
        <f t="shared" si="56"/>
        <v>0</v>
      </c>
      <c r="G1840" s="4">
        <f t="shared" si="57"/>
        <v>0</v>
      </c>
    </row>
    <row r="1841" spans="1:7" x14ac:dyDescent="0.25">
      <c r="A1841" s="8">
        <v>1678</v>
      </c>
      <c r="B1841" t="s">
        <v>921</v>
      </c>
      <c r="C1841" s="1">
        <v>134</v>
      </c>
      <c r="D1841" s="1">
        <v>79</v>
      </c>
      <c r="E1841" s="1">
        <v>0</v>
      </c>
      <c r="F1841" s="4">
        <f t="shared" si="56"/>
        <v>0.58955223880597019</v>
      </c>
      <c r="G1841" s="4">
        <f t="shared" si="57"/>
        <v>0</v>
      </c>
    </row>
    <row r="1842" spans="1:7" x14ac:dyDescent="0.25">
      <c r="A1842" s="8">
        <v>77</v>
      </c>
      <c r="B1842" t="s">
        <v>1621</v>
      </c>
      <c r="C1842" s="1">
        <v>134</v>
      </c>
      <c r="D1842" s="1">
        <v>0</v>
      </c>
      <c r="E1842" s="1">
        <v>0</v>
      </c>
      <c r="F1842" s="4">
        <f t="shared" si="56"/>
        <v>0</v>
      </c>
      <c r="G1842" s="4">
        <f t="shared" si="57"/>
        <v>0</v>
      </c>
    </row>
    <row r="1843" spans="1:7" x14ac:dyDescent="0.25">
      <c r="A1843" s="8">
        <v>2039</v>
      </c>
      <c r="B1843" t="s">
        <v>306</v>
      </c>
      <c r="C1843" s="1">
        <v>133</v>
      </c>
      <c r="D1843" s="1">
        <v>73</v>
      </c>
      <c r="E1843" s="1">
        <v>0</v>
      </c>
      <c r="F1843" s="4">
        <f t="shared" si="56"/>
        <v>0.54887218045112784</v>
      </c>
      <c r="G1843" s="4">
        <f t="shared" si="57"/>
        <v>0</v>
      </c>
    </row>
    <row r="1844" spans="1:7" x14ac:dyDescent="0.25">
      <c r="A1844" s="8">
        <v>2180</v>
      </c>
      <c r="B1844" t="s">
        <v>836</v>
      </c>
      <c r="C1844" s="1">
        <v>133</v>
      </c>
      <c r="D1844" s="1">
        <v>100</v>
      </c>
      <c r="E1844" s="1">
        <v>0</v>
      </c>
      <c r="F1844" s="4">
        <f t="shared" si="56"/>
        <v>0.75187969924812026</v>
      </c>
      <c r="G1844" s="4">
        <f t="shared" si="57"/>
        <v>0</v>
      </c>
    </row>
    <row r="1845" spans="1:7" x14ac:dyDescent="0.25">
      <c r="A1845" s="8">
        <v>1572</v>
      </c>
      <c r="B1845" t="s">
        <v>1824</v>
      </c>
      <c r="C1845" s="1">
        <v>133</v>
      </c>
      <c r="D1845" s="1">
        <v>0</v>
      </c>
      <c r="E1845" s="1">
        <v>0</v>
      </c>
      <c r="F1845" s="4">
        <f t="shared" si="56"/>
        <v>0</v>
      </c>
      <c r="G1845" s="4">
        <f t="shared" si="57"/>
        <v>0</v>
      </c>
    </row>
    <row r="1846" spans="1:7" x14ac:dyDescent="0.25">
      <c r="A1846" s="8">
        <v>1556</v>
      </c>
      <c r="B1846" t="s">
        <v>1601</v>
      </c>
      <c r="C1846" s="1">
        <v>132</v>
      </c>
      <c r="D1846" s="1">
        <v>1</v>
      </c>
      <c r="E1846" s="1">
        <v>0</v>
      </c>
      <c r="F1846" s="4">
        <f t="shared" si="56"/>
        <v>7.575757575757576E-3</v>
      </c>
      <c r="G1846" s="4">
        <f t="shared" si="57"/>
        <v>0</v>
      </c>
    </row>
    <row r="1847" spans="1:7" x14ac:dyDescent="0.25">
      <c r="A1847" s="8">
        <v>299</v>
      </c>
      <c r="B1847" t="s">
        <v>2024</v>
      </c>
      <c r="C1847" s="1">
        <v>132</v>
      </c>
      <c r="D1847" s="1">
        <v>0</v>
      </c>
      <c r="E1847" s="1">
        <v>0</v>
      </c>
      <c r="F1847" s="4">
        <f t="shared" si="56"/>
        <v>0</v>
      </c>
      <c r="G1847" s="4">
        <f t="shared" si="57"/>
        <v>0</v>
      </c>
    </row>
    <row r="1848" spans="1:7" x14ac:dyDescent="0.25">
      <c r="A1848" s="8">
        <v>161</v>
      </c>
      <c r="B1848" t="s">
        <v>2084</v>
      </c>
      <c r="C1848" s="1">
        <v>132</v>
      </c>
      <c r="D1848" s="1">
        <v>0</v>
      </c>
      <c r="E1848" s="1">
        <v>0</v>
      </c>
      <c r="F1848" s="4">
        <f t="shared" si="56"/>
        <v>0</v>
      </c>
      <c r="G1848" s="4">
        <f t="shared" si="57"/>
        <v>0</v>
      </c>
    </row>
    <row r="1849" spans="1:7" x14ac:dyDescent="0.25">
      <c r="A1849" s="8">
        <v>2199</v>
      </c>
      <c r="B1849" t="s">
        <v>1249</v>
      </c>
      <c r="C1849" s="1">
        <v>131</v>
      </c>
      <c r="D1849" s="1">
        <v>84</v>
      </c>
      <c r="E1849" s="1">
        <v>0</v>
      </c>
      <c r="F1849" s="4">
        <f t="shared" si="56"/>
        <v>0.64122137404580148</v>
      </c>
      <c r="G1849" s="4">
        <f t="shared" si="57"/>
        <v>0</v>
      </c>
    </row>
    <row r="1850" spans="1:7" x14ac:dyDescent="0.25">
      <c r="A1850" s="8">
        <v>1936</v>
      </c>
      <c r="B1850" t="s">
        <v>1798</v>
      </c>
      <c r="C1850" s="1">
        <v>131</v>
      </c>
      <c r="D1850" s="1">
        <v>0</v>
      </c>
      <c r="E1850" s="1">
        <v>0</v>
      </c>
      <c r="F1850" s="4">
        <f t="shared" si="56"/>
        <v>0</v>
      </c>
      <c r="G1850" s="4">
        <f t="shared" si="57"/>
        <v>0</v>
      </c>
    </row>
    <row r="1851" spans="1:7" x14ac:dyDescent="0.25">
      <c r="A1851" s="8">
        <v>1222</v>
      </c>
      <c r="B1851" t="s">
        <v>1394</v>
      </c>
      <c r="C1851" s="1">
        <v>131</v>
      </c>
      <c r="D1851" s="1">
        <v>45</v>
      </c>
      <c r="E1851" s="1">
        <v>0</v>
      </c>
      <c r="F1851" s="4">
        <f t="shared" si="56"/>
        <v>0.34351145038167941</v>
      </c>
      <c r="G1851" s="4">
        <f t="shared" si="57"/>
        <v>0</v>
      </c>
    </row>
    <row r="1852" spans="1:7" x14ac:dyDescent="0.25">
      <c r="A1852" s="8">
        <v>950</v>
      </c>
      <c r="B1852" t="s">
        <v>1933</v>
      </c>
      <c r="C1852" s="1">
        <v>131</v>
      </c>
      <c r="D1852" s="1">
        <v>0</v>
      </c>
      <c r="E1852" s="1">
        <v>0</v>
      </c>
      <c r="F1852" s="4">
        <f t="shared" si="56"/>
        <v>0</v>
      </c>
      <c r="G1852" s="4">
        <f t="shared" si="57"/>
        <v>0</v>
      </c>
    </row>
    <row r="1853" spans="1:7" x14ac:dyDescent="0.25">
      <c r="A1853" s="8">
        <v>667</v>
      </c>
      <c r="B1853" t="s">
        <v>1261</v>
      </c>
      <c r="C1853" s="1">
        <v>131</v>
      </c>
      <c r="D1853" s="1">
        <v>90</v>
      </c>
      <c r="E1853" s="1">
        <v>30</v>
      </c>
      <c r="F1853" s="4">
        <f t="shared" si="56"/>
        <v>0.68702290076335881</v>
      </c>
      <c r="G1853" s="4">
        <f t="shared" si="57"/>
        <v>0.22900763358778625</v>
      </c>
    </row>
    <row r="1854" spans="1:7" x14ac:dyDescent="0.25">
      <c r="A1854" s="8">
        <v>87</v>
      </c>
      <c r="B1854" t="s">
        <v>1559</v>
      </c>
      <c r="C1854" s="1">
        <v>131</v>
      </c>
      <c r="D1854" s="1">
        <v>8</v>
      </c>
      <c r="E1854" s="1">
        <v>0</v>
      </c>
      <c r="F1854" s="4">
        <f t="shared" si="56"/>
        <v>6.1068702290076333E-2</v>
      </c>
      <c r="G1854" s="4">
        <f t="shared" si="57"/>
        <v>0</v>
      </c>
    </row>
    <row r="1855" spans="1:7" x14ac:dyDescent="0.25">
      <c r="A1855" s="8">
        <v>158</v>
      </c>
      <c r="B1855" t="s">
        <v>599</v>
      </c>
      <c r="C1855" s="1">
        <v>131</v>
      </c>
      <c r="D1855" s="1">
        <v>0</v>
      </c>
      <c r="E1855" s="1">
        <v>0</v>
      </c>
      <c r="F1855" s="4">
        <f t="shared" si="56"/>
        <v>0</v>
      </c>
      <c r="G1855" s="4">
        <f t="shared" si="57"/>
        <v>0</v>
      </c>
    </row>
    <row r="1856" spans="1:7" x14ac:dyDescent="0.25">
      <c r="A1856" s="8">
        <v>129</v>
      </c>
      <c r="B1856" t="s">
        <v>2074</v>
      </c>
      <c r="C1856" s="1">
        <v>131</v>
      </c>
      <c r="D1856" s="1">
        <v>0</v>
      </c>
      <c r="E1856" s="1">
        <v>0</v>
      </c>
      <c r="F1856" s="4">
        <f t="shared" si="56"/>
        <v>0</v>
      </c>
      <c r="G1856" s="4">
        <f t="shared" si="57"/>
        <v>0</v>
      </c>
    </row>
    <row r="1857" spans="1:7" x14ac:dyDescent="0.25">
      <c r="A1857" s="8">
        <v>39</v>
      </c>
      <c r="B1857" t="s">
        <v>1620</v>
      </c>
      <c r="C1857" s="1">
        <v>131</v>
      </c>
      <c r="D1857" s="1">
        <v>0</v>
      </c>
      <c r="E1857" s="1">
        <v>0</v>
      </c>
      <c r="F1857" s="4">
        <f t="shared" si="56"/>
        <v>0</v>
      </c>
      <c r="G1857" s="4">
        <f t="shared" si="57"/>
        <v>0</v>
      </c>
    </row>
    <row r="1858" spans="1:7" x14ac:dyDescent="0.25">
      <c r="A1858" s="8">
        <v>1367</v>
      </c>
      <c r="B1858" t="s">
        <v>1330</v>
      </c>
      <c r="C1858" s="1">
        <v>130</v>
      </c>
      <c r="D1858" s="1">
        <v>37</v>
      </c>
      <c r="E1858" s="1">
        <v>0</v>
      </c>
      <c r="F1858" s="4">
        <f t="shared" si="56"/>
        <v>0.2846153846153846</v>
      </c>
      <c r="G1858" s="4">
        <f t="shared" si="57"/>
        <v>0</v>
      </c>
    </row>
    <row r="1859" spans="1:7" x14ac:dyDescent="0.25">
      <c r="A1859" s="8">
        <v>1038</v>
      </c>
      <c r="B1859" t="s">
        <v>618</v>
      </c>
      <c r="C1859" s="1">
        <v>130</v>
      </c>
      <c r="D1859" s="1">
        <v>99</v>
      </c>
      <c r="E1859" s="1">
        <v>3</v>
      </c>
      <c r="F1859" s="4">
        <f t="shared" si="56"/>
        <v>0.7615384615384615</v>
      </c>
      <c r="G1859" s="4">
        <f t="shared" si="57"/>
        <v>2.3076923076923078E-2</v>
      </c>
    </row>
    <row r="1860" spans="1:7" x14ac:dyDescent="0.25">
      <c r="A1860" s="8">
        <v>492</v>
      </c>
      <c r="B1860" t="s">
        <v>1390</v>
      </c>
      <c r="C1860" s="1">
        <v>130</v>
      </c>
      <c r="D1860" s="1">
        <v>45</v>
      </c>
      <c r="E1860" s="1">
        <v>0</v>
      </c>
      <c r="F1860" s="4">
        <f t="shared" si="56"/>
        <v>0.34615384615384615</v>
      </c>
      <c r="G1860" s="4">
        <f t="shared" si="57"/>
        <v>0</v>
      </c>
    </row>
    <row r="1861" spans="1:7" x14ac:dyDescent="0.25">
      <c r="A1861" s="8">
        <v>126</v>
      </c>
      <c r="B1861" t="s">
        <v>386</v>
      </c>
      <c r="C1861" s="1">
        <v>130</v>
      </c>
      <c r="D1861" s="1">
        <v>0</v>
      </c>
      <c r="E1861" s="1">
        <v>0</v>
      </c>
      <c r="F1861" s="4">
        <f t="shared" si="56"/>
        <v>0</v>
      </c>
      <c r="G1861" s="4">
        <f t="shared" si="57"/>
        <v>0</v>
      </c>
    </row>
    <row r="1862" spans="1:7" x14ac:dyDescent="0.25">
      <c r="A1862" s="8">
        <v>140</v>
      </c>
      <c r="B1862" t="s">
        <v>735</v>
      </c>
      <c r="C1862" s="1">
        <v>130</v>
      </c>
      <c r="D1862" s="1">
        <v>64</v>
      </c>
      <c r="E1862" s="1">
        <v>0</v>
      </c>
      <c r="F1862" s="4">
        <f t="shared" si="56"/>
        <v>0.49230769230769234</v>
      </c>
      <c r="G1862" s="4">
        <f t="shared" si="57"/>
        <v>0</v>
      </c>
    </row>
    <row r="1863" spans="1:7" x14ac:dyDescent="0.25">
      <c r="A1863" s="8">
        <v>1725</v>
      </c>
      <c r="B1863" t="s">
        <v>1317</v>
      </c>
      <c r="C1863" s="1">
        <v>129</v>
      </c>
      <c r="D1863" s="1">
        <v>54</v>
      </c>
      <c r="E1863" s="1">
        <v>0</v>
      </c>
      <c r="F1863" s="4">
        <f t="shared" ref="F1863:F1926" si="58">+IFERROR(D1863/C1863,0)</f>
        <v>0.41860465116279072</v>
      </c>
      <c r="G1863" s="4">
        <f t="shared" si="57"/>
        <v>0</v>
      </c>
    </row>
    <row r="1864" spans="1:7" x14ac:dyDescent="0.25">
      <c r="A1864" s="8">
        <v>948</v>
      </c>
      <c r="B1864" t="s">
        <v>1925</v>
      </c>
      <c r="C1864" s="1">
        <v>129</v>
      </c>
      <c r="D1864" s="1">
        <v>0</v>
      </c>
      <c r="E1864" s="1">
        <v>0</v>
      </c>
      <c r="F1864" s="4">
        <f t="shared" si="58"/>
        <v>0</v>
      </c>
      <c r="G1864" s="4">
        <f t="shared" ref="G1864:G1927" si="59">+IFERROR(E1864/$C1864,0)</f>
        <v>0</v>
      </c>
    </row>
    <row r="1865" spans="1:7" x14ac:dyDescent="0.25">
      <c r="A1865" s="8">
        <v>288</v>
      </c>
      <c r="B1865" t="s">
        <v>739</v>
      </c>
      <c r="C1865" s="1">
        <v>129</v>
      </c>
      <c r="D1865" s="1">
        <v>59</v>
      </c>
      <c r="E1865" s="1">
        <v>0</v>
      </c>
      <c r="F1865" s="4">
        <f t="shared" si="58"/>
        <v>0.4573643410852713</v>
      </c>
      <c r="G1865" s="4">
        <f t="shared" si="59"/>
        <v>0</v>
      </c>
    </row>
    <row r="1866" spans="1:7" x14ac:dyDescent="0.25">
      <c r="A1866" s="8">
        <v>2049</v>
      </c>
      <c r="B1866" t="s">
        <v>1458</v>
      </c>
      <c r="C1866" s="1">
        <v>128</v>
      </c>
      <c r="D1866" s="1">
        <v>25</v>
      </c>
      <c r="E1866" s="1">
        <v>0</v>
      </c>
      <c r="F1866" s="4">
        <f t="shared" si="58"/>
        <v>0.1953125</v>
      </c>
      <c r="G1866" s="4">
        <f t="shared" si="59"/>
        <v>0</v>
      </c>
    </row>
    <row r="1867" spans="1:7" x14ac:dyDescent="0.25">
      <c r="A1867" s="8">
        <v>1913</v>
      </c>
      <c r="B1867" t="s">
        <v>729</v>
      </c>
      <c r="C1867" s="1">
        <v>128</v>
      </c>
      <c r="D1867" s="1">
        <v>36</v>
      </c>
      <c r="E1867" s="1">
        <v>0</v>
      </c>
      <c r="F1867" s="4">
        <f t="shared" si="58"/>
        <v>0.28125</v>
      </c>
      <c r="G1867" s="4">
        <f t="shared" si="59"/>
        <v>0</v>
      </c>
    </row>
    <row r="1868" spans="1:7" x14ac:dyDescent="0.25">
      <c r="A1868" s="8">
        <v>1757</v>
      </c>
      <c r="B1868" t="s">
        <v>1626</v>
      </c>
      <c r="C1868" s="1">
        <v>128</v>
      </c>
      <c r="D1868" s="1">
        <v>1</v>
      </c>
      <c r="E1868" s="1">
        <v>0</v>
      </c>
      <c r="F1868" s="4">
        <f t="shared" si="58"/>
        <v>7.8125E-3</v>
      </c>
      <c r="G1868" s="4">
        <f t="shared" si="59"/>
        <v>0</v>
      </c>
    </row>
    <row r="1869" spans="1:7" x14ac:dyDescent="0.25">
      <c r="A1869" s="8">
        <v>962</v>
      </c>
      <c r="B1869" t="s">
        <v>1549</v>
      </c>
      <c r="C1869" s="1">
        <v>128</v>
      </c>
      <c r="D1869" s="1">
        <v>11</v>
      </c>
      <c r="E1869" s="1">
        <v>0</v>
      </c>
      <c r="F1869" s="4">
        <f t="shared" si="58"/>
        <v>8.59375E-2</v>
      </c>
      <c r="G1869" s="4">
        <f t="shared" si="59"/>
        <v>0</v>
      </c>
    </row>
    <row r="1870" spans="1:7" x14ac:dyDescent="0.25">
      <c r="A1870" s="8">
        <v>403</v>
      </c>
      <c r="B1870" t="s">
        <v>2028</v>
      </c>
      <c r="C1870" s="1">
        <v>128</v>
      </c>
      <c r="D1870" s="1">
        <v>0</v>
      </c>
      <c r="E1870" s="1">
        <v>0</v>
      </c>
      <c r="F1870" s="4">
        <f t="shared" si="58"/>
        <v>0</v>
      </c>
      <c r="G1870" s="4">
        <f t="shared" si="59"/>
        <v>0</v>
      </c>
    </row>
    <row r="1871" spans="1:7" x14ac:dyDescent="0.25">
      <c r="A1871" s="8">
        <v>249</v>
      </c>
      <c r="B1871" t="s">
        <v>1196</v>
      </c>
      <c r="C1871" s="1">
        <v>128</v>
      </c>
      <c r="D1871" s="1">
        <v>5</v>
      </c>
      <c r="E1871" s="1">
        <v>0</v>
      </c>
      <c r="F1871" s="4">
        <f t="shared" si="58"/>
        <v>3.90625E-2</v>
      </c>
      <c r="G1871" s="4">
        <f t="shared" si="59"/>
        <v>0</v>
      </c>
    </row>
    <row r="1872" spans="1:7" x14ac:dyDescent="0.25">
      <c r="A1872" s="8">
        <v>282</v>
      </c>
      <c r="B1872" t="s">
        <v>529</v>
      </c>
      <c r="C1872" s="1">
        <v>128</v>
      </c>
      <c r="D1872" s="1">
        <v>71</v>
      </c>
      <c r="E1872" s="1">
        <v>0</v>
      </c>
      <c r="F1872" s="4">
        <f t="shared" si="58"/>
        <v>0.5546875</v>
      </c>
      <c r="G1872" s="4">
        <f t="shared" si="59"/>
        <v>0</v>
      </c>
    </row>
    <row r="1873" spans="1:7" x14ac:dyDescent="0.25">
      <c r="A1873" s="8">
        <v>31</v>
      </c>
      <c r="B1873" t="s">
        <v>2088</v>
      </c>
      <c r="C1873" s="1">
        <v>128</v>
      </c>
      <c r="D1873" s="1">
        <v>0</v>
      </c>
      <c r="E1873" s="1">
        <v>0</v>
      </c>
      <c r="F1873" s="4">
        <f t="shared" si="58"/>
        <v>0</v>
      </c>
      <c r="G1873" s="4">
        <f t="shared" si="59"/>
        <v>0</v>
      </c>
    </row>
    <row r="1874" spans="1:7" x14ac:dyDescent="0.25">
      <c r="A1874" s="8">
        <v>15</v>
      </c>
      <c r="B1874" t="s">
        <v>2090</v>
      </c>
      <c r="C1874" s="1">
        <v>128</v>
      </c>
      <c r="D1874" s="1">
        <v>0</v>
      </c>
      <c r="E1874" s="1">
        <v>0</v>
      </c>
      <c r="F1874" s="4">
        <f t="shared" si="58"/>
        <v>0</v>
      </c>
      <c r="G1874" s="4">
        <f t="shared" si="59"/>
        <v>0</v>
      </c>
    </row>
    <row r="1875" spans="1:7" x14ac:dyDescent="0.25">
      <c r="A1875" s="8">
        <v>239</v>
      </c>
      <c r="B1875" t="s">
        <v>2077</v>
      </c>
      <c r="C1875" s="1">
        <v>128</v>
      </c>
      <c r="D1875" s="1">
        <v>0</v>
      </c>
      <c r="E1875" s="1">
        <v>0</v>
      </c>
      <c r="F1875" s="4">
        <f t="shared" si="58"/>
        <v>0</v>
      </c>
      <c r="G1875" s="4">
        <f t="shared" si="59"/>
        <v>0</v>
      </c>
    </row>
    <row r="1876" spans="1:7" x14ac:dyDescent="0.25">
      <c r="A1876" s="8">
        <v>1790</v>
      </c>
      <c r="B1876" t="s">
        <v>1810</v>
      </c>
      <c r="C1876" s="1">
        <v>127</v>
      </c>
      <c r="D1876" s="1">
        <v>0</v>
      </c>
      <c r="E1876" s="1">
        <v>0</v>
      </c>
      <c r="F1876" s="4">
        <f t="shared" si="58"/>
        <v>0</v>
      </c>
      <c r="G1876" s="4">
        <f t="shared" si="59"/>
        <v>0</v>
      </c>
    </row>
    <row r="1877" spans="1:7" x14ac:dyDescent="0.25">
      <c r="A1877" s="8">
        <v>1519</v>
      </c>
      <c r="B1877" t="s">
        <v>903</v>
      </c>
      <c r="C1877" s="1">
        <v>127</v>
      </c>
      <c r="D1877" s="1">
        <v>73</v>
      </c>
      <c r="E1877" s="1">
        <v>0</v>
      </c>
      <c r="F1877" s="4">
        <f t="shared" si="58"/>
        <v>0.57480314960629919</v>
      </c>
      <c r="G1877" s="4">
        <f t="shared" si="59"/>
        <v>0</v>
      </c>
    </row>
    <row r="1878" spans="1:7" x14ac:dyDescent="0.25">
      <c r="A1878" s="8">
        <v>1080</v>
      </c>
      <c r="B1878" t="s">
        <v>865</v>
      </c>
      <c r="C1878" s="1">
        <v>127</v>
      </c>
      <c r="D1878" s="1">
        <v>94</v>
      </c>
      <c r="E1878" s="1">
        <v>10</v>
      </c>
      <c r="F1878" s="4">
        <f t="shared" si="58"/>
        <v>0.74015748031496065</v>
      </c>
      <c r="G1878" s="4">
        <f t="shared" si="59"/>
        <v>7.874015748031496E-2</v>
      </c>
    </row>
    <row r="1879" spans="1:7" x14ac:dyDescent="0.25">
      <c r="A1879" s="8">
        <v>732</v>
      </c>
      <c r="B1879" t="s">
        <v>713</v>
      </c>
      <c r="C1879" s="1">
        <v>127</v>
      </c>
      <c r="D1879" s="1">
        <v>83</v>
      </c>
      <c r="E1879" s="1">
        <v>0</v>
      </c>
      <c r="F1879" s="4">
        <f t="shared" si="58"/>
        <v>0.65354330708661412</v>
      </c>
      <c r="G1879" s="4">
        <f t="shared" si="59"/>
        <v>0</v>
      </c>
    </row>
    <row r="1880" spans="1:7" x14ac:dyDescent="0.25">
      <c r="A1880" s="8">
        <v>489</v>
      </c>
      <c r="B1880" t="s">
        <v>1265</v>
      </c>
      <c r="C1880" s="1">
        <v>127</v>
      </c>
      <c r="D1880" s="1">
        <v>79</v>
      </c>
      <c r="E1880" s="1">
        <v>0</v>
      </c>
      <c r="F1880" s="4">
        <f t="shared" si="58"/>
        <v>0.62204724409448819</v>
      </c>
      <c r="G1880" s="4">
        <f t="shared" si="59"/>
        <v>0</v>
      </c>
    </row>
    <row r="1881" spans="1:7" x14ac:dyDescent="0.25">
      <c r="A1881" s="8">
        <v>579</v>
      </c>
      <c r="B1881" t="s">
        <v>1956</v>
      </c>
      <c r="C1881" s="1">
        <v>126</v>
      </c>
      <c r="D1881" s="1">
        <v>0</v>
      </c>
      <c r="E1881" s="1">
        <v>0</v>
      </c>
      <c r="F1881" s="4">
        <f t="shared" si="58"/>
        <v>0</v>
      </c>
      <c r="G1881" s="4">
        <f t="shared" si="59"/>
        <v>0</v>
      </c>
    </row>
    <row r="1882" spans="1:7" x14ac:dyDescent="0.25">
      <c r="A1882" s="8">
        <v>2218</v>
      </c>
      <c r="B1882" t="s">
        <v>847</v>
      </c>
      <c r="C1882" s="1">
        <v>125</v>
      </c>
      <c r="D1882" s="1">
        <v>93</v>
      </c>
      <c r="E1882" s="1">
        <v>0</v>
      </c>
      <c r="F1882" s="4">
        <f t="shared" si="58"/>
        <v>0.74399999999999999</v>
      </c>
      <c r="G1882" s="4">
        <f t="shared" si="59"/>
        <v>0</v>
      </c>
    </row>
    <row r="1883" spans="1:7" x14ac:dyDescent="0.25">
      <c r="A1883" s="8">
        <v>1991</v>
      </c>
      <c r="B1883" t="s">
        <v>1459</v>
      </c>
      <c r="C1883" s="1">
        <v>125</v>
      </c>
      <c r="D1883" s="1">
        <v>23</v>
      </c>
      <c r="E1883" s="1">
        <v>0</v>
      </c>
      <c r="F1883" s="4">
        <f t="shared" si="58"/>
        <v>0.184</v>
      </c>
      <c r="G1883" s="4">
        <f t="shared" si="59"/>
        <v>0</v>
      </c>
    </row>
    <row r="1884" spans="1:7" x14ac:dyDescent="0.25">
      <c r="A1884" s="8">
        <v>1570</v>
      </c>
      <c r="B1884" t="s">
        <v>1507</v>
      </c>
      <c r="C1884" s="1">
        <v>125</v>
      </c>
      <c r="D1884" s="1">
        <v>0</v>
      </c>
      <c r="E1884" s="1">
        <v>0</v>
      </c>
      <c r="F1884" s="4">
        <f t="shared" si="58"/>
        <v>0</v>
      </c>
      <c r="G1884" s="4">
        <f t="shared" si="59"/>
        <v>0</v>
      </c>
    </row>
    <row r="1885" spans="1:7" x14ac:dyDescent="0.25">
      <c r="A1885" s="8">
        <v>891</v>
      </c>
      <c r="B1885" t="s">
        <v>1305</v>
      </c>
      <c r="C1885" s="1">
        <v>125</v>
      </c>
      <c r="D1885" s="1">
        <v>65</v>
      </c>
      <c r="E1885" s="1">
        <v>0</v>
      </c>
      <c r="F1885" s="4">
        <f t="shared" si="58"/>
        <v>0.52</v>
      </c>
      <c r="G1885" s="4">
        <f t="shared" si="59"/>
        <v>0</v>
      </c>
    </row>
    <row r="1886" spans="1:7" x14ac:dyDescent="0.25">
      <c r="A1886" s="8">
        <v>832</v>
      </c>
      <c r="B1886" t="s">
        <v>1988</v>
      </c>
      <c r="C1886" s="1">
        <v>125</v>
      </c>
      <c r="D1886" s="1">
        <v>0</v>
      </c>
      <c r="E1886" s="1">
        <v>0</v>
      </c>
      <c r="F1886" s="4">
        <f t="shared" si="58"/>
        <v>0</v>
      </c>
      <c r="G1886" s="4">
        <f t="shared" si="59"/>
        <v>0</v>
      </c>
    </row>
    <row r="1887" spans="1:7" x14ac:dyDescent="0.25">
      <c r="A1887" s="8">
        <v>74</v>
      </c>
      <c r="B1887" t="s">
        <v>1069</v>
      </c>
      <c r="C1887" s="1">
        <v>125</v>
      </c>
      <c r="D1887" s="1">
        <v>32</v>
      </c>
      <c r="E1887" s="1">
        <v>0</v>
      </c>
      <c r="F1887" s="4">
        <f t="shared" si="58"/>
        <v>0.25600000000000001</v>
      </c>
      <c r="G1887" s="4">
        <f t="shared" si="59"/>
        <v>0</v>
      </c>
    </row>
    <row r="1888" spans="1:7" x14ac:dyDescent="0.25">
      <c r="A1888" s="8">
        <v>2341</v>
      </c>
      <c r="B1888" t="s">
        <v>1754</v>
      </c>
      <c r="C1888" s="1">
        <v>123</v>
      </c>
      <c r="D1888" s="1">
        <v>0</v>
      </c>
      <c r="E1888" s="1">
        <v>0</v>
      </c>
      <c r="F1888" s="4">
        <f t="shared" si="58"/>
        <v>0</v>
      </c>
      <c r="G1888" s="4">
        <f t="shared" si="59"/>
        <v>0</v>
      </c>
    </row>
    <row r="1889" spans="1:7" x14ac:dyDescent="0.25">
      <c r="A1889" s="8">
        <v>2077</v>
      </c>
      <c r="B1889" t="s">
        <v>908</v>
      </c>
      <c r="C1889" s="1">
        <v>123</v>
      </c>
      <c r="D1889" s="1">
        <v>28</v>
      </c>
      <c r="E1889" s="1">
        <v>0</v>
      </c>
      <c r="F1889" s="4">
        <f t="shared" si="58"/>
        <v>0.22764227642276422</v>
      </c>
      <c r="G1889" s="4">
        <f t="shared" si="59"/>
        <v>0</v>
      </c>
    </row>
    <row r="1890" spans="1:7" x14ac:dyDescent="0.25">
      <c r="A1890" s="8">
        <v>427</v>
      </c>
      <c r="B1890" t="s">
        <v>1441</v>
      </c>
      <c r="C1890" s="1">
        <v>123</v>
      </c>
      <c r="D1890" s="1">
        <v>27</v>
      </c>
      <c r="E1890" s="1">
        <v>0</v>
      </c>
      <c r="F1890" s="4">
        <f t="shared" si="58"/>
        <v>0.21951219512195122</v>
      </c>
      <c r="G1890" s="4">
        <f t="shared" si="59"/>
        <v>0</v>
      </c>
    </row>
    <row r="1891" spans="1:7" x14ac:dyDescent="0.25">
      <c r="A1891" s="8">
        <v>2093</v>
      </c>
      <c r="B1891" t="s">
        <v>852</v>
      </c>
      <c r="C1891" s="1">
        <v>122</v>
      </c>
      <c r="D1891" s="1">
        <v>89</v>
      </c>
      <c r="E1891" s="1">
        <v>0</v>
      </c>
      <c r="F1891" s="4">
        <f t="shared" si="58"/>
        <v>0.72950819672131151</v>
      </c>
      <c r="G1891" s="4">
        <f t="shared" si="59"/>
        <v>0</v>
      </c>
    </row>
    <row r="1892" spans="1:7" x14ac:dyDescent="0.25">
      <c r="A1892" s="8">
        <v>1785</v>
      </c>
      <c r="B1892" t="s">
        <v>1780</v>
      </c>
      <c r="C1892" s="1">
        <v>122</v>
      </c>
      <c r="D1892" s="1">
        <v>0</v>
      </c>
      <c r="E1892" s="1">
        <v>0</v>
      </c>
      <c r="F1892" s="4">
        <f t="shared" si="58"/>
        <v>0</v>
      </c>
      <c r="G1892" s="4">
        <f t="shared" si="59"/>
        <v>0</v>
      </c>
    </row>
    <row r="1893" spans="1:7" x14ac:dyDescent="0.25">
      <c r="A1893" s="8">
        <v>1953</v>
      </c>
      <c r="B1893" t="s">
        <v>366</v>
      </c>
      <c r="C1893" s="1">
        <v>122</v>
      </c>
      <c r="D1893" s="1">
        <v>2</v>
      </c>
      <c r="E1893" s="1">
        <v>0</v>
      </c>
      <c r="F1893" s="4">
        <f t="shared" si="58"/>
        <v>1.6393442622950821E-2</v>
      </c>
      <c r="G1893" s="4">
        <f t="shared" si="59"/>
        <v>0</v>
      </c>
    </row>
    <row r="1894" spans="1:7" x14ac:dyDescent="0.25">
      <c r="A1894" s="8">
        <v>956</v>
      </c>
      <c r="B1894" t="s">
        <v>1507</v>
      </c>
      <c r="C1894" s="1">
        <v>122</v>
      </c>
      <c r="D1894" s="1">
        <v>0</v>
      </c>
      <c r="E1894" s="1">
        <v>0</v>
      </c>
      <c r="F1894" s="4">
        <f t="shared" si="58"/>
        <v>0</v>
      </c>
      <c r="G1894" s="4">
        <f t="shared" si="59"/>
        <v>0</v>
      </c>
    </row>
    <row r="1895" spans="1:7" x14ac:dyDescent="0.25">
      <c r="A1895" s="8">
        <v>648</v>
      </c>
      <c r="B1895" t="s">
        <v>1516</v>
      </c>
      <c r="C1895" s="1">
        <v>122</v>
      </c>
      <c r="D1895" s="1">
        <v>15</v>
      </c>
      <c r="E1895" s="1">
        <v>0</v>
      </c>
      <c r="F1895" s="4">
        <f t="shared" si="58"/>
        <v>0.12295081967213115</v>
      </c>
      <c r="G1895" s="4">
        <f t="shared" si="59"/>
        <v>0</v>
      </c>
    </row>
    <row r="1896" spans="1:7" x14ac:dyDescent="0.25">
      <c r="A1896" s="8">
        <v>76</v>
      </c>
      <c r="B1896" t="s">
        <v>1990</v>
      </c>
      <c r="C1896" s="1">
        <v>122</v>
      </c>
      <c r="D1896" s="1">
        <v>0</v>
      </c>
      <c r="E1896" s="1">
        <v>0</v>
      </c>
      <c r="F1896" s="4">
        <f t="shared" si="58"/>
        <v>0</v>
      </c>
      <c r="G1896" s="4">
        <f t="shared" si="59"/>
        <v>0</v>
      </c>
    </row>
    <row r="1897" spans="1:7" x14ac:dyDescent="0.25">
      <c r="A1897" s="8">
        <v>290</v>
      </c>
      <c r="B1897" t="s">
        <v>1250</v>
      </c>
      <c r="C1897" s="1">
        <v>121</v>
      </c>
      <c r="D1897" s="1">
        <v>37</v>
      </c>
      <c r="E1897" s="1">
        <v>0</v>
      </c>
      <c r="F1897" s="4">
        <f t="shared" si="58"/>
        <v>0.30578512396694213</v>
      </c>
      <c r="G1897" s="4">
        <f t="shared" si="59"/>
        <v>0</v>
      </c>
    </row>
    <row r="1898" spans="1:7" x14ac:dyDescent="0.25">
      <c r="A1898" s="8">
        <v>1879</v>
      </c>
      <c r="B1898" t="s">
        <v>1118</v>
      </c>
      <c r="C1898" s="1">
        <v>120</v>
      </c>
      <c r="D1898" s="1">
        <v>25</v>
      </c>
      <c r="E1898" s="1">
        <v>0</v>
      </c>
      <c r="F1898" s="4">
        <f t="shared" si="58"/>
        <v>0.20833333333333334</v>
      </c>
      <c r="G1898" s="4">
        <f t="shared" si="59"/>
        <v>0</v>
      </c>
    </row>
    <row r="1899" spans="1:7" x14ac:dyDescent="0.25">
      <c r="A1899" s="8">
        <v>1464</v>
      </c>
      <c r="B1899" t="s">
        <v>1466</v>
      </c>
      <c r="C1899" s="1">
        <v>120</v>
      </c>
      <c r="D1899" s="1">
        <v>26</v>
      </c>
      <c r="E1899" s="1">
        <v>0</v>
      </c>
      <c r="F1899" s="4">
        <f t="shared" si="58"/>
        <v>0.21666666666666667</v>
      </c>
      <c r="G1899" s="4">
        <f t="shared" si="59"/>
        <v>0</v>
      </c>
    </row>
    <row r="1900" spans="1:7" x14ac:dyDescent="0.25">
      <c r="A1900" s="8">
        <v>1322</v>
      </c>
      <c r="B1900" t="s">
        <v>749</v>
      </c>
      <c r="C1900" s="1">
        <v>120</v>
      </c>
      <c r="D1900" s="1">
        <v>13</v>
      </c>
      <c r="E1900" s="1">
        <v>0</v>
      </c>
      <c r="F1900" s="4">
        <f t="shared" si="58"/>
        <v>0.10833333333333334</v>
      </c>
      <c r="G1900" s="4">
        <f t="shared" si="59"/>
        <v>0</v>
      </c>
    </row>
    <row r="1901" spans="1:7" x14ac:dyDescent="0.25">
      <c r="A1901" s="8">
        <v>1045</v>
      </c>
      <c r="B1901" t="s">
        <v>566</v>
      </c>
      <c r="C1901" s="1">
        <v>120</v>
      </c>
      <c r="D1901" s="1">
        <v>3</v>
      </c>
      <c r="E1901" s="1">
        <v>3</v>
      </c>
      <c r="F1901" s="4">
        <f t="shared" si="58"/>
        <v>2.5000000000000001E-2</v>
      </c>
      <c r="G1901" s="4">
        <f t="shared" si="59"/>
        <v>2.5000000000000001E-2</v>
      </c>
    </row>
    <row r="1902" spans="1:7" x14ac:dyDescent="0.25">
      <c r="A1902" s="8">
        <v>812</v>
      </c>
      <c r="B1902" t="s">
        <v>1347</v>
      </c>
      <c r="C1902" s="1">
        <v>119</v>
      </c>
      <c r="D1902" s="1">
        <v>53</v>
      </c>
      <c r="E1902" s="1">
        <v>0</v>
      </c>
      <c r="F1902" s="4">
        <f t="shared" si="58"/>
        <v>0.44537815126050423</v>
      </c>
      <c r="G1902" s="4">
        <f t="shared" si="59"/>
        <v>0</v>
      </c>
    </row>
    <row r="1903" spans="1:7" x14ac:dyDescent="0.25">
      <c r="A1903" s="8">
        <v>304</v>
      </c>
      <c r="B1903" t="s">
        <v>1427</v>
      </c>
      <c r="C1903" s="1">
        <v>119</v>
      </c>
      <c r="D1903" s="1">
        <v>17</v>
      </c>
      <c r="E1903" s="1">
        <v>0</v>
      </c>
      <c r="F1903" s="4">
        <f t="shared" si="58"/>
        <v>0.14285714285714285</v>
      </c>
      <c r="G1903" s="4">
        <f t="shared" si="59"/>
        <v>0</v>
      </c>
    </row>
    <row r="1904" spans="1:7" x14ac:dyDescent="0.25">
      <c r="A1904" s="8">
        <v>22</v>
      </c>
      <c r="B1904" t="s">
        <v>1402</v>
      </c>
      <c r="C1904" s="1">
        <v>119</v>
      </c>
      <c r="D1904" s="1">
        <v>35</v>
      </c>
      <c r="E1904" s="1">
        <v>0</v>
      </c>
      <c r="F1904" s="4">
        <f t="shared" si="58"/>
        <v>0.29411764705882354</v>
      </c>
      <c r="G1904" s="4">
        <f t="shared" si="59"/>
        <v>0</v>
      </c>
    </row>
    <row r="1905" spans="1:7" x14ac:dyDescent="0.25">
      <c r="A1905" s="8">
        <v>2140</v>
      </c>
      <c r="B1905" t="s">
        <v>1321</v>
      </c>
      <c r="C1905" s="1">
        <v>118</v>
      </c>
      <c r="D1905" s="1">
        <v>58</v>
      </c>
      <c r="E1905" s="1">
        <v>0</v>
      </c>
      <c r="F1905" s="4">
        <f t="shared" si="58"/>
        <v>0.49152542372881358</v>
      </c>
      <c r="G1905" s="4">
        <f t="shared" si="59"/>
        <v>0</v>
      </c>
    </row>
    <row r="1906" spans="1:7" x14ac:dyDescent="0.25">
      <c r="A1906" s="8">
        <v>1934</v>
      </c>
      <c r="B1906" t="s">
        <v>600</v>
      </c>
      <c r="C1906" s="1">
        <v>118</v>
      </c>
      <c r="D1906" s="1">
        <v>0</v>
      </c>
      <c r="E1906" s="1">
        <v>0</v>
      </c>
      <c r="F1906" s="4">
        <f t="shared" si="58"/>
        <v>0</v>
      </c>
      <c r="G1906" s="4">
        <f t="shared" si="59"/>
        <v>0</v>
      </c>
    </row>
    <row r="1907" spans="1:7" x14ac:dyDescent="0.25">
      <c r="A1907" s="8">
        <v>1779</v>
      </c>
      <c r="B1907" t="s">
        <v>1015</v>
      </c>
      <c r="C1907" s="1">
        <v>118</v>
      </c>
      <c r="D1907" s="1">
        <v>42</v>
      </c>
      <c r="E1907" s="1">
        <v>0</v>
      </c>
      <c r="F1907" s="4">
        <f t="shared" si="58"/>
        <v>0.3559322033898305</v>
      </c>
      <c r="G1907" s="4">
        <f t="shared" si="59"/>
        <v>0</v>
      </c>
    </row>
    <row r="1908" spans="1:7" x14ac:dyDescent="0.25">
      <c r="A1908" s="8">
        <v>560</v>
      </c>
      <c r="B1908" t="s">
        <v>1968</v>
      </c>
      <c r="C1908" s="1">
        <v>118</v>
      </c>
      <c r="D1908" s="1">
        <v>0</v>
      </c>
      <c r="E1908" s="1">
        <v>0</v>
      </c>
      <c r="F1908" s="4">
        <f t="shared" si="58"/>
        <v>0</v>
      </c>
      <c r="G1908" s="4">
        <f t="shared" si="59"/>
        <v>0</v>
      </c>
    </row>
    <row r="1909" spans="1:7" x14ac:dyDescent="0.25">
      <c r="A1909" s="8">
        <v>1870</v>
      </c>
      <c r="B1909" t="s">
        <v>1226</v>
      </c>
      <c r="C1909" s="1">
        <v>117</v>
      </c>
      <c r="D1909" s="1">
        <v>92</v>
      </c>
      <c r="E1909" s="1">
        <v>0</v>
      </c>
      <c r="F1909" s="4">
        <f t="shared" si="58"/>
        <v>0.78632478632478631</v>
      </c>
      <c r="G1909" s="4">
        <f t="shared" si="59"/>
        <v>0</v>
      </c>
    </row>
    <row r="1910" spans="1:7" x14ac:dyDescent="0.25">
      <c r="A1910" s="8">
        <v>839</v>
      </c>
      <c r="B1910" t="s">
        <v>1522</v>
      </c>
      <c r="C1910" s="1">
        <v>117</v>
      </c>
      <c r="D1910" s="1">
        <v>12</v>
      </c>
      <c r="E1910" s="1">
        <v>0</v>
      </c>
      <c r="F1910" s="4">
        <f t="shared" si="58"/>
        <v>0.10256410256410256</v>
      </c>
      <c r="G1910" s="4">
        <f t="shared" si="59"/>
        <v>0</v>
      </c>
    </row>
    <row r="1911" spans="1:7" x14ac:dyDescent="0.25">
      <c r="A1911" s="8">
        <v>827</v>
      </c>
      <c r="B1911" t="s">
        <v>1237</v>
      </c>
      <c r="C1911" s="1">
        <v>117</v>
      </c>
      <c r="D1911" s="1">
        <v>86</v>
      </c>
      <c r="E1911" s="1">
        <v>0</v>
      </c>
      <c r="F1911" s="4">
        <f t="shared" si="58"/>
        <v>0.7350427350427351</v>
      </c>
      <c r="G1911" s="4">
        <f t="shared" si="59"/>
        <v>0</v>
      </c>
    </row>
    <row r="1912" spans="1:7" x14ac:dyDescent="0.25">
      <c r="A1912" s="8">
        <v>1737</v>
      </c>
      <c r="B1912" t="s">
        <v>893</v>
      </c>
      <c r="C1912" s="1">
        <v>116</v>
      </c>
      <c r="D1912" s="1">
        <v>81</v>
      </c>
      <c r="E1912" s="1">
        <v>0</v>
      </c>
      <c r="F1912" s="4">
        <f t="shared" si="58"/>
        <v>0.69827586206896552</v>
      </c>
      <c r="G1912" s="4">
        <f t="shared" si="59"/>
        <v>0</v>
      </c>
    </row>
    <row r="1913" spans="1:7" x14ac:dyDescent="0.25">
      <c r="A1913" s="8">
        <v>195</v>
      </c>
      <c r="B1913" t="s">
        <v>1447</v>
      </c>
      <c r="C1913" s="1">
        <v>116</v>
      </c>
      <c r="D1913" s="1">
        <v>3</v>
      </c>
      <c r="E1913" s="1">
        <v>0</v>
      </c>
      <c r="F1913" s="4">
        <f t="shared" si="58"/>
        <v>2.5862068965517241E-2</v>
      </c>
      <c r="G1913" s="4">
        <f t="shared" si="59"/>
        <v>0</v>
      </c>
    </row>
    <row r="1914" spans="1:7" x14ac:dyDescent="0.25">
      <c r="A1914" s="8">
        <v>2065</v>
      </c>
      <c r="B1914" t="s">
        <v>1759</v>
      </c>
      <c r="C1914" s="1">
        <v>115</v>
      </c>
      <c r="D1914" s="1">
        <v>0</v>
      </c>
      <c r="E1914" s="1">
        <v>0</v>
      </c>
      <c r="F1914" s="4">
        <f t="shared" si="58"/>
        <v>0</v>
      </c>
      <c r="G1914" s="4">
        <f t="shared" si="59"/>
        <v>0</v>
      </c>
    </row>
    <row r="1915" spans="1:7" x14ac:dyDescent="0.25">
      <c r="A1915" s="8">
        <v>1574</v>
      </c>
      <c r="B1915" t="s">
        <v>1015</v>
      </c>
      <c r="C1915" s="1">
        <v>115</v>
      </c>
      <c r="D1915" s="1">
        <v>0</v>
      </c>
      <c r="E1915" s="1">
        <v>0</v>
      </c>
      <c r="F1915" s="4">
        <f t="shared" si="58"/>
        <v>0</v>
      </c>
      <c r="G1915" s="4">
        <f t="shared" si="59"/>
        <v>0</v>
      </c>
    </row>
    <row r="1916" spans="1:7" x14ac:dyDescent="0.25">
      <c r="A1916" s="8">
        <v>1145</v>
      </c>
      <c r="B1916" t="s">
        <v>1448</v>
      </c>
      <c r="C1916" s="1">
        <v>115</v>
      </c>
      <c r="D1916" s="1">
        <v>25</v>
      </c>
      <c r="E1916" s="1">
        <v>0</v>
      </c>
      <c r="F1916" s="4">
        <f t="shared" si="58"/>
        <v>0.21739130434782608</v>
      </c>
      <c r="G1916" s="4">
        <f t="shared" si="59"/>
        <v>0</v>
      </c>
    </row>
    <row r="1917" spans="1:7" x14ac:dyDescent="0.25">
      <c r="A1917" s="8">
        <v>1199</v>
      </c>
      <c r="B1917" t="s">
        <v>602</v>
      </c>
      <c r="C1917" s="1">
        <v>115</v>
      </c>
      <c r="D1917" s="1">
        <v>76</v>
      </c>
      <c r="E1917" s="1">
        <v>0</v>
      </c>
      <c r="F1917" s="4">
        <f t="shared" si="58"/>
        <v>0.66086956521739126</v>
      </c>
      <c r="G1917" s="4">
        <f t="shared" si="59"/>
        <v>0</v>
      </c>
    </row>
    <row r="1918" spans="1:7" x14ac:dyDescent="0.25">
      <c r="A1918" s="8">
        <v>565</v>
      </c>
      <c r="B1918" t="s">
        <v>1009</v>
      </c>
      <c r="C1918" s="1">
        <v>115</v>
      </c>
      <c r="D1918" s="1">
        <v>45</v>
      </c>
      <c r="E1918" s="1">
        <v>0</v>
      </c>
      <c r="F1918" s="4">
        <f t="shared" si="58"/>
        <v>0.39130434782608697</v>
      </c>
      <c r="G1918" s="4">
        <f t="shared" si="59"/>
        <v>0</v>
      </c>
    </row>
    <row r="1919" spans="1:7" x14ac:dyDescent="0.25">
      <c r="A1919" s="8">
        <v>568</v>
      </c>
      <c r="B1919" t="s">
        <v>752</v>
      </c>
      <c r="C1919" s="1">
        <v>114</v>
      </c>
      <c r="D1919" s="1">
        <v>0</v>
      </c>
      <c r="E1919" s="1">
        <v>0</v>
      </c>
      <c r="F1919" s="4">
        <f t="shared" si="58"/>
        <v>0</v>
      </c>
      <c r="G1919" s="4">
        <f t="shared" si="59"/>
        <v>0</v>
      </c>
    </row>
    <row r="1920" spans="1:7" x14ac:dyDescent="0.25">
      <c r="A1920" s="8">
        <v>296</v>
      </c>
      <c r="B1920" t="s">
        <v>1568</v>
      </c>
      <c r="C1920" s="1">
        <v>114</v>
      </c>
      <c r="D1920" s="1">
        <v>6</v>
      </c>
      <c r="E1920" s="1">
        <v>0</v>
      </c>
      <c r="F1920" s="4">
        <f t="shared" si="58"/>
        <v>5.2631578947368418E-2</v>
      </c>
      <c r="G1920" s="4">
        <f t="shared" si="59"/>
        <v>0</v>
      </c>
    </row>
    <row r="1921" spans="1:7" x14ac:dyDescent="0.25">
      <c r="A1921" s="8">
        <v>509</v>
      </c>
      <c r="B1921" t="s">
        <v>2008</v>
      </c>
      <c r="C1921" s="1">
        <v>114</v>
      </c>
      <c r="D1921" s="1">
        <v>0</v>
      </c>
      <c r="E1921" s="1">
        <v>0</v>
      </c>
      <c r="F1921" s="4">
        <f t="shared" si="58"/>
        <v>0</v>
      </c>
      <c r="G1921" s="4">
        <f t="shared" si="59"/>
        <v>0</v>
      </c>
    </row>
    <row r="1922" spans="1:7" x14ac:dyDescent="0.25">
      <c r="A1922" s="8">
        <v>2325</v>
      </c>
      <c r="B1922" t="s">
        <v>1224</v>
      </c>
      <c r="C1922" s="1">
        <v>113</v>
      </c>
      <c r="D1922" s="1">
        <v>94</v>
      </c>
      <c r="E1922" s="1">
        <v>0</v>
      </c>
      <c r="F1922" s="4">
        <f t="shared" si="58"/>
        <v>0.83185840707964598</v>
      </c>
      <c r="G1922" s="4">
        <f t="shared" si="59"/>
        <v>0</v>
      </c>
    </row>
    <row r="1923" spans="1:7" x14ac:dyDescent="0.25">
      <c r="A1923" s="8">
        <v>2306</v>
      </c>
      <c r="B1923" t="s">
        <v>2121</v>
      </c>
      <c r="C1923" s="1">
        <v>113</v>
      </c>
      <c r="D1923" s="1">
        <v>27</v>
      </c>
      <c r="E1923" s="1">
        <v>0</v>
      </c>
      <c r="F1923" s="4">
        <f t="shared" si="58"/>
        <v>0.23893805309734514</v>
      </c>
      <c r="G1923" s="4">
        <f t="shared" si="59"/>
        <v>0</v>
      </c>
    </row>
    <row r="1924" spans="1:7" x14ac:dyDescent="0.25">
      <c r="A1924" s="8">
        <v>1732</v>
      </c>
      <c r="B1924" t="s">
        <v>1106</v>
      </c>
      <c r="C1924" s="1">
        <v>113</v>
      </c>
      <c r="D1924" s="1">
        <v>21</v>
      </c>
      <c r="E1924" s="1">
        <v>0</v>
      </c>
      <c r="F1924" s="4">
        <f t="shared" si="58"/>
        <v>0.18584070796460178</v>
      </c>
      <c r="G1924" s="4">
        <f t="shared" si="59"/>
        <v>0</v>
      </c>
    </row>
    <row r="1925" spans="1:7" x14ac:dyDescent="0.25">
      <c r="A1925" s="8">
        <v>1530</v>
      </c>
      <c r="B1925" t="s">
        <v>1844</v>
      </c>
      <c r="C1925" s="1">
        <v>113</v>
      </c>
      <c r="D1925" s="1">
        <v>1</v>
      </c>
      <c r="E1925" s="1">
        <v>0</v>
      </c>
      <c r="F1925" s="4">
        <f t="shared" si="58"/>
        <v>8.8495575221238937E-3</v>
      </c>
      <c r="G1925" s="4">
        <f t="shared" si="59"/>
        <v>0</v>
      </c>
    </row>
    <row r="1926" spans="1:7" x14ac:dyDescent="0.25">
      <c r="A1926" s="8">
        <v>878</v>
      </c>
      <c r="B1926" t="s">
        <v>1942</v>
      </c>
      <c r="C1926" s="1">
        <v>113</v>
      </c>
      <c r="D1926" s="1">
        <v>0</v>
      </c>
      <c r="E1926" s="1">
        <v>0</v>
      </c>
      <c r="F1926" s="4">
        <f t="shared" si="58"/>
        <v>0</v>
      </c>
      <c r="G1926" s="4">
        <f t="shared" si="59"/>
        <v>0</v>
      </c>
    </row>
    <row r="1927" spans="1:7" x14ac:dyDescent="0.25">
      <c r="A1927" s="8">
        <v>396</v>
      </c>
      <c r="B1927" t="s">
        <v>2019</v>
      </c>
      <c r="C1927" s="1">
        <v>113</v>
      </c>
      <c r="D1927" s="1">
        <v>0</v>
      </c>
      <c r="E1927" s="1">
        <v>0</v>
      </c>
      <c r="F1927" s="4">
        <f t="shared" ref="F1927:F1990" si="60">+IFERROR(D1927/C1927,0)</f>
        <v>0</v>
      </c>
      <c r="G1927" s="4">
        <f t="shared" si="59"/>
        <v>0</v>
      </c>
    </row>
    <row r="1928" spans="1:7" x14ac:dyDescent="0.25">
      <c r="A1928" s="8">
        <v>1642</v>
      </c>
      <c r="B1928" t="s">
        <v>1415</v>
      </c>
      <c r="C1928" s="1">
        <v>112</v>
      </c>
      <c r="D1928" s="1">
        <v>36</v>
      </c>
      <c r="E1928" s="1">
        <v>0</v>
      </c>
      <c r="F1928" s="4">
        <f t="shared" si="60"/>
        <v>0.32142857142857145</v>
      </c>
      <c r="G1928" s="4">
        <f t="shared" ref="G1928:G1991" si="61">+IFERROR(E1928/$C1928,0)</f>
        <v>0</v>
      </c>
    </row>
    <row r="1929" spans="1:7" x14ac:dyDescent="0.25">
      <c r="A1929" s="8">
        <v>581</v>
      </c>
      <c r="B1929" t="s">
        <v>1859</v>
      </c>
      <c r="C1929" s="1">
        <v>112</v>
      </c>
      <c r="D1929" s="1">
        <v>0</v>
      </c>
      <c r="E1929" s="1">
        <v>0</v>
      </c>
      <c r="F1929" s="4">
        <f t="shared" si="60"/>
        <v>0</v>
      </c>
      <c r="G1929" s="4">
        <f t="shared" si="61"/>
        <v>0</v>
      </c>
    </row>
    <row r="1930" spans="1:7" x14ac:dyDescent="0.25">
      <c r="A1930" s="8">
        <v>102</v>
      </c>
      <c r="B1930" t="s">
        <v>760</v>
      </c>
      <c r="C1930" s="1">
        <v>112</v>
      </c>
      <c r="D1930" s="1">
        <v>14</v>
      </c>
      <c r="E1930" s="1">
        <v>0</v>
      </c>
      <c r="F1930" s="4">
        <f t="shared" si="60"/>
        <v>0.125</v>
      </c>
      <c r="G1930" s="4">
        <f t="shared" si="61"/>
        <v>0</v>
      </c>
    </row>
    <row r="1931" spans="1:7" x14ac:dyDescent="0.25">
      <c r="A1931" s="8">
        <v>2112</v>
      </c>
      <c r="B1931" t="s">
        <v>1373</v>
      </c>
      <c r="C1931" s="1">
        <v>111</v>
      </c>
      <c r="D1931" s="1">
        <v>40</v>
      </c>
      <c r="E1931" s="1">
        <v>0</v>
      </c>
      <c r="F1931" s="4">
        <f t="shared" si="60"/>
        <v>0.36036036036036034</v>
      </c>
      <c r="G1931" s="4">
        <f t="shared" si="61"/>
        <v>0</v>
      </c>
    </row>
    <row r="1932" spans="1:7" x14ac:dyDescent="0.25">
      <c r="A1932" s="8">
        <v>1958</v>
      </c>
      <c r="B1932" t="s">
        <v>1257</v>
      </c>
      <c r="C1932" s="1">
        <v>111</v>
      </c>
      <c r="D1932" s="1">
        <v>25</v>
      </c>
      <c r="E1932" s="1">
        <v>0</v>
      </c>
      <c r="F1932" s="4">
        <f t="shared" si="60"/>
        <v>0.22522522522522523</v>
      </c>
      <c r="G1932" s="4">
        <f t="shared" si="61"/>
        <v>0</v>
      </c>
    </row>
    <row r="1933" spans="1:7" x14ac:dyDescent="0.25">
      <c r="A1933" s="8">
        <v>1636</v>
      </c>
      <c r="B1933" t="s">
        <v>1834</v>
      </c>
      <c r="C1933" s="1">
        <v>111</v>
      </c>
      <c r="D1933" s="1">
        <v>0</v>
      </c>
      <c r="E1933" s="1">
        <v>0</v>
      </c>
      <c r="F1933" s="4">
        <f t="shared" si="60"/>
        <v>0</v>
      </c>
      <c r="G1933" s="4">
        <f t="shared" si="61"/>
        <v>0</v>
      </c>
    </row>
    <row r="1934" spans="1:7" x14ac:dyDescent="0.25">
      <c r="A1934" s="8">
        <v>582</v>
      </c>
      <c r="B1934" t="s">
        <v>1955</v>
      </c>
      <c r="C1934" s="1">
        <v>111</v>
      </c>
      <c r="D1934" s="1">
        <v>0</v>
      </c>
      <c r="E1934" s="1">
        <v>0</v>
      </c>
      <c r="F1934" s="4">
        <f t="shared" si="60"/>
        <v>0</v>
      </c>
      <c r="G1934" s="4">
        <f t="shared" si="61"/>
        <v>0</v>
      </c>
    </row>
    <row r="1935" spans="1:7" x14ac:dyDescent="0.25">
      <c r="A1935" s="8">
        <v>1950</v>
      </c>
      <c r="B1935" t="s">
        <v>1614</v>
      </c>
      <c r="C1935" s="1">
        <v>110</v>
      </c>
      <c r="D1935" s="1">
        <v>0</v>
      </c>
      <c r="E1935" s="1">
        <v>0</v>
      </c>
      <c r="F1935" s="4">
        <f t="shared" si="60"/>
        <v>0</v>
      </c>
      <c r="G1935" s="4">
        <f t="shared" si="61"/>
        <v>0</v>
      </c>
    </row>
    <row r="1936" spans="1:7" x14ac:dyDescent="0.25">
      <c r="A1936" s="8">
        <v>905</v>
      </c>
      <c r="B1936" t="s">
        <v>1911</v>
      </c>
      <c r="C1936" s="1">
        <v>110</v>
      </c>
      <c r="D1936" s="1">
        <v>0</v>
      </c>
      <c r="E1936" s="1">
        <v>0</v>
      </c>
      <c r="F1936" s="4">
        <f t="shared" si="60"/>
        <v>0</v>
      </c>
      <c r="G1936" s="4">
        <f t="shared" si="61"/>
        <v>0</v>
      </c>
    </row>
    <row r="1937" spans="1:7" x14ac:dyDescent="0.25">
      <c r="A1937" s="8">
        <v>1640</v>
      </c>
      <c r="B1937" t="s">
        <v>1114</v>
      </c>
      <c r="C1937" s="1">
        <v>109</v>
      </c>
      <c r="D1937" s="1">
        <v>5</v>
      </c>
      <c r="E1937" s="1">
        <v>0</v>
      </c>
      <c r="F1937" s="4">
        <f t="shared" si="60"/>
        <v>4.5871559633027525E-2</v>
      </c>
      <c r="G1937" s="4">
        <f t="shared" si="61"/>
        <v>0</v>
      </c>
    </row>
    <row r="1938" spans="1:7" x14ac:dyDescent="0.25">
      <c r="A1938" s="8">
        <v>899</v>
      </c>
      <c r="B1938" t="s">
        <v>1926</v>
      </c>
      <c r="C1938" s="1">
        <v>109</v>
      </c>
      <c r="D1938" s="1">
        <v>0</v>
      </c>
      <c r="E1938" s="1">
        <v>0</v>
      </c>
      <c r="F1938" s="4">
        <f t="shared" si="60"/>
        <v>0</v>
      </c>
      <c r="G1938" s="4">
        <f t="shared" si="61"/>
        <v>0</v>
      </c>
    </row>
    <row r="1939" spans="1:7" x14ac:dyDescent="0.25">
      <c r="A1939" s="8">
        <v>971</v>
      </c>
      <c r="B1939" t="s">
        <v>777</v>
      </c>
      <c r="C1939" s="1">
        <v>109</v>
      </c>
      <c r="D1939" s="1">
        <v>3</v>
      </c>
      <c r="E1939" s="1">
        <v>0</v>
      </c>
      <c r="F1939" s="4">
        <f t="shared" si="60"/>
        <v>2.7522935779816515E-2</v>
      </c>
      <c r="G1939" s="4">
        <f t="shared" si="61"/>
        <v>0</v>
      </c>
    </row>
    <row r="1940" spans="1:7" x14ac:dyDescent="0.25">
      <c r="A1940" s="8">
        <v>363</v>
      </c>
      <c r="B1940" t="s">
        <v>2000</v>
      </c>
      <c r="C1940" s="1">
        <v>109</v>
      </c>
      <c r="D1940" s="1">
        <v>0</v>
      </c>
      <c r="E1940" s="1">
        <v>0</v>
      </c>
      <c r="F1940" s="4">
        <f t="shared" si="60"/>
        <v>0</v>
      </c>
      <c r="G1940" s="4">
        <f t="shared" si="61"/>
        <v>0</v>
      </c>
    </row>
    <row r="1941" spans="1:7" x14ac:dyDescent="0.25">
      <c r="A1941" s="8">
        <v>219</v>
      </c>
      <c r="B1941" t="s">
        <v>2087</v>
      </c>
      <c r="C1941" s="1">
        <v>109</v>
      </c>
      <c r="D1941" s="1">
        <v>0</v>
      </c>
      <c r="E1941" s="1">
        <v>0</v>
      </c>
      <c r="F1941" s="4">
        <f t="shared" si="60"/>
        <v>0</v>
      </c>
      <c r="G1941" s="4">
        <f t="shared" si="61"/>
        <v>0</v>
      </c>
    </row>
    <row r="1942" spans="1:7" x14ac:dyDescent="0.25">
      <c r="A1942" s="8">
        <v>1852</v>
      </c>
      <c r="B1942" t="s">
        <v>603</v>
      </c>
      <c r="C1942" s="1">
        <v>108</v>
      </c>
      <c r="D1942" s="1">
        <v>0</v>
      </c>
      <c r="E1942" s="1">
        <v>0</v>
      </c>
      <c r="F1942" s="4">
        <f t="shared" si="60"/>
        <v>0</v>
      </c>
      <c r="G1942" s="4">
        <f t="shared" si="61"/>
        <v>0</v>
      </c>
    </row>
    <row r="1943" spans="1:7" x14ac:dyDescent="0.25">
      <c r="A1943" s="8">
        <v>1549</v>
      </c>
      <c r="B1943" t="s">
        <v>1818</v>
      </c>
      <c r="C1943" s="1">
        <v>108</v>
      </c>
      <c r="D1943" s="1">
        <v>0</v>
      </c>
      <c r="E1943" s="1">
        <v>0</v>
      </c>
      <c r="F1943" s="4">
        <f t="shared" si="60"/>
        <v>0</v>
      </c>
      <c r="G1943" s="4">
        <f t="shared" si="61"/>
        <v>0</v>
      </c>
    </row>
    <row r="1944" spans="1:7" x14ac:dyDescent="0.25">
      <c r="A1944" s="8">
        <v>910</v>
      </c>
      <c r="B1944" t="s">
        <v>1901</v>
      </c>
      <c r="C1944" s="1">
        <v>108</v>
      </c>
      <c r="D1944" s="1">
        <v>0</v>
      </c>
      <c r="E1944" s="1">
        <v>0</v>
      </c>
      <c r="F1944" s="4">
        <f t="shared" si="60"/>
        <v>0</v>
      </c>
      <c r="G1944" s="4">
        <f t="shared" si="61"/>
        <v>0</v>
      </c>
    </row>
    <row r="1945" spans="1:7" x14ac:dyDescent="0.25">
      <c r="A1945" s="8">
        <v>2274</v>
      </c>
      <c r="B1945" t="s">
        <v>1045</v>
      </c>
      <c r="C1945" s="1">
        <v>107</v>
      </c>
      <c r="D1945" s="1">
        <v>26</v>
      </c>
      <c r="E1945" s="1">
        <v>0</v>
      </c>
      <c r="F1945" s="4">
        <f t="shared" si="60"/>
        <v>0.24299065420560748</v>
      </c>
      <c r="G1945" s="4">
        <f t="shared" si="61"/>
        <v>0</v>
      </c>
    </row>
    <row r="1946" spans="1:7" x14ac:dyDescent="0.25">
      <c r="A1946" s="8">
        <v>1708</v>
      </c>
      <c r="B1946" t="s">
        <v>1527</v>
      </c>
      <c r="C1946" s="1">
        <v>107</v>
      </c>
      <c r="D1946" s="1">
        <v>15</v>
      </c>
      <c r="E1946" s="1">
        <v>0</v>
      </c>
      <c r="F1946" s="4">
        <f t="shared" si="60"/>
        <v>0.14018691588785046</v>
      </c>
      <c r="G1946" s="4">
        <f t="shared" si="61"/>
        <v>0</v>
      </c>
    </row>
    <row r="1947" spans="1:7" x14ac:dyDescent="0.25">
      <c r="A1947" s="8">
        <v>1762</v>
      </c>
      <c r="B1947" t="s">
        <v>1186</v>
      </c>
      <c r="C1947" s="1">
        <v>107</v>
      </c>
      <c r="D1947" s="1">
        <v>0</v>
      </c>
      <c r="E1947" s="1">
        <v>0</v>
      </c>
      <c r="F1947" s="4">
        <f t="shared" si="60"/>
        <v>0</v>
      </c>
      <c r="G1947" s="4">
        <f t="shared" si="61"/>
        <v>0</v>
      </c>
    </row>
    <row r="1948" spans="1:7" x14ac:dyDescent="0.25">
      <c r="A1948" s="8">
        <v>300</v>
      </c>
      <c r="B1948" t="s">
        <v>1389</v>
      </c>
      <c r="C1948" s="1">
        <v>107</v>
      </c>
      <c r="D1948" s="1">
        <v>33</v>
      </c>
      <c r="E1948" s="1">
        <v>0</v>
      </c>
      <c r="F1948" s="4">
        <f t="shared" si="60"/>
        <v>0.30841121495327101</v>
      </c>
      <c r="G1948" s="4">
        <f t="shared" si="61"/>
        <v>0</v>
      </c>
    </row>
    <row r="1949" spans="1:7" x14ac:dyDescent="0.25">
      <c r="A1949" s="8">
        <v>270</v>
      </c>
      <c r="B1949" t="s">
        <v>2100</v>
      </c>
      <c r="C1949" s="1">
        <v>107</v>
      </c>
      <c r="D1949" s="1">
        <v>0</v>
      </c>
      <c r="E1949" s="1">
        <v>0</v>
      </c>
      <c r="F1949" s="4">
        <f t="shared" si="60"/>
        <v>0</v>
      </c>
      <c r="G1949" s="4">
        <f t="shared" si="61"/>
        <v>0</v>
      </c>
    </row>
    <row r="1950" spans="1:7" x14ac:dyDescent="0.25">
      <c r="A1950" s="8">
        <v>2271</v>
      </c>
      <c r="B1950" t="s">
        <v>1740</v>
      </c>
      <c r="C1950" s="1">
        <v>106</v>
      </c>
      <c r="D1950" s="1">
        <v>0</v>
      </c>
      <c r="E1950" s="1">
        <v>0</v>
      </c>
      <c r="F1950" s="4">
        <f t="shared" si="60"/>
        <v>0</v>
      </c>
      <c r="G1950" s="4">
        <f t="shared" si="61"/>
        <v>0</v>
      </c>
    </row>
    <row r="1951" spans="1:7" x14ac:dyDescent="0.25">
      <c r="A1951" s="8">
        <v>938</v>
      </c>
      <c r="B1951" t="s">
        <v>917</v>
      </c>
      <c r="C1951" s="1">
        <v>106</v>
      </c>
      <c r="D1951" s="1">
        <v>58</v>
      </c>
      <c r="E1951" s="1">
        <v>0</v>
      </c>
      <c r="F1951" s="4">
        <f t="shared" si="60"/>
        <v>0.54716981132075471</v>
      </c>
      <c r="G1951" s="4">
        <f t="shared" si="61"/>
        <v>0</v>
      </c>
    </row>
    <row r="1952" spans="1:7" x14ac:dyDescent="0.25">
      <c r="A1952" s="8">
        <v>409</v>
      </c>
      <c r="B1952" t="s">
        <v>1616</v>
      </c>
      <c r="C1952" s="1">
        <v>106</v>
      </c>
      <c r="D1952" s="1">
        <v>0</v>
      </c>
      <c r="E1952" s="1">
        <v>0</v>
      </c>
      <c r="F1952" s="4">
        <f t="shared" si="60"/>
        <v>0</v>
      </c>
      <c r="G1952" s="4">
        <f t="shared" si="61"/>
        <v>0</v>
      </c>
    </row>
    <row r="1953" spans="1:7" x14ac:dyDescent="0.25">
      <c r="A1953" s="8">
        <v>178</v>
      </c>
      <c r="B1953" t="s">
        <v>1280</v>
      </c>
      <c r="C1953" s="1">
        <v>106</v>
      </c>
      <c r="D1953" s="1">
        <v>30</v>
      </c>
      <c r="E1953" s="1">
        <v>0</v>
      </c>
      <c r="F1953" s="4">
        <f t="shared" si="60"/>
        <v>0.28301886792452829</v>
      </c>
      <c r="G1953" s="4">
        <f t="shared" si="61"/>
        <v>0</v>
      </c>
    </row>
    <row r="1954" spans="1:7" x14ac:dyDescent="0.25">
      <c r="A1954" s="8">
        <v>2275</v>
      </c>
      <c r="B1954" t="s">
        <v>1253</v>
      </c>
      <c r="C1954" s="1">
        <v>105</v>
      </c>
      <c r="D1954" s="1">
        <v>66</v>
      </c>
      <c r="E1954" s="1">
        <v>0</v>
      </c>
      <c r="F1954" s="4">
        <f t="shared" si="60"/>
        <v>0.62857142857142856</v>
      </c>
      <c r="G1954" s="4">
        <f t="shared" si="61"/>
        <v>0</v>
      </c>
    </row>
    <row r="1955" spans="1:7" x14ac:dyDescent="0.25">
      <c r="A1955" s="8">
        <v>795</v>
      </c>
      <c r="B1955" t="s">
        <v>1011</v>
      </c>
      <c r="C1955" s="1">
        <v>105</v>
      </c>
      <c r="D1955" s="1">
        <v>39</v>
      </c>
      <c r="E1955" s="1">
        <v>0</v>
      </c>
      <c r="F1955" s="4">
        <f t="shared" si="60"/>
        <v>0.37142857142857144</v>
      </c>
      <c r="G1955" s="4">
        <f t="shared" si="61"/>
        <v>0</v>
      </c>
    </row>
    <row r="1956" spans="1:7" x14ac:dyDescent="0.25">
      <c r="A1956" s="8">
        <v>433</v>
      </c>
      <c r="B1956" t="s">
        <v>1377</v>
      </c>
      <c r="C1956" s="1">
        <v>105</v>
      </c>
      <c r="D1956" s="1">
        <v>34</v>
      </c>
      <c r="E1956" s="1">
        <v>0</v>
      </c>
      <c r="F1956" s="4">
        <f t="shared" si="60"/>
        <v>0.32380952380952382</v>
      </c>
      <c r="G1956" s="4">
        <f t="shared" si="61"/>
        <v>0</v>
      </c>
    </row>
    <row r="1957" spans="1:7" x14ac:dyDescent="0.25">
      <c r="A1957" s="8">
        <v>362</v>
      </c>
      <c r="B1957" t="s">
        <v>1245</v>
      </c>
      <c r="C1957" s="1">
        <v>105</v>
      </c>
      <c r="D1957" s="1">
        <v>76</v>
      </c>
      <c r="E1957" s="1">
        <v>0</v>
      </c>
      <c r="F1957" s="4">
        <f t="shared" si="60"/>
        <v>0.72380952380952379</v>
      </c>
      <c r="G1957" s="4">
        <f t="shared" si="61"/>
        <v>0</v>
      </c>
    </row>
    <row r="1958" spans="1:7" x14ac:dyDescent="0.25">
      <c r="A1958" s="8">
        <v>121</v>
      </c>
      <c r="B1958" t="s">
        <v>2046</v>
      </c>
      <c r="C1958" s="1">
        <v>105</v>
      </c>
      <c r="D1958" s="1">
        <v>0</v>
      </c>
      <c r="E1958" s="1">
        <v>0</v>
      </c>
      <c r="F1958" s="4">
        <f t="shared" si="60"/>
        <v>0</v>
      </c>
      <c r="G1958" s="4">
        <f t="shared" si="61"/>
        <v>0</v>
      </c>
    </row>
    <row r="1959" spans="1:7" x14ac:dyDescent="0.25">
      <c r="A1959" s="8">
        <v>2249</v>
      </c>
      <c r="B1959" t="s">
        <v>799</v>
      </c>
      <c r="C1959" s="1">
        <v>104</v>
      </c>
      <c r="D1959" s="1">
        <v>93</v>
      </c>
      <c r="E1959" s="1">
        <v>0</v>
      </c>
      <c r="F1959" s="4">
        <f t="shared" si="60"/>
        <v>0.89423076923076927</v>
      </c>
      <c r="G1959" s="4">
        <f t="shared" si="61"/>
        <v>0</v>
      </c>
    </row>
    <row r="1960" spans="1:7" x14ac:dyDescent="0.25">
      <c r="A1960" s="8">
        <v>171</v>
      </c>
      <c r="B1960" t="s">
        <v>2091</v>
      </c>
      <c r="C1960" s="1">
        <v>104</v>
      </c>
      <c r="D1960" s="1">
        <v>0</v>
      </c>
      <c r="E1960" s="1">
        <v>0</v>
      </c>
      <c r="F1960" s="4">
        <f t="shared" si="60"/>
        <v>0</v>
      </c>
      <c r="G1960" s="4">
        <f t="shared" si="61"/>
        <v>0</v>
      </c>
    </row>
    <row r="1961" spans="1:7" x14ac:dyDescent="0.25">
      <c r="A1961" s="8">
        <v>1747</v>
      </c>
      <c r="B1961" t="s">
        <v>1131</v>
      </c>
      <c r="C1961" s="1">
        <v>103</v>
      </c>
      <c r="D1961" s="1">
        <v>16</v>
      </c>
      <c r="E1961" s="1">
        <v>0</v>
      </c>
      <c r="F1961" s="4">
        <f t="shared" si="60"/>
        <v>0.1553398058252427</v>
      </c>
      <c r="G1961" s="4">
        <f t="shared" si="61"/>
        <v>0</v>
      </c>
    </row>
    <row r="1962" spans="1:7" x14ac:dyDescent="0.25">
      <c r="A1962" s="8">
        <v>981</v>
      </c>
      <c r="B1962" t="s">
        <v>1941</v>
      </c>
      <c r="C1962" s="1">
        <v>103</v>
      </c>
      <c r="D1962" s="1">
        <v>0</v>
      </c>
      <c r="E1962" s="1">
        <v>0</v>
      </c>
      <c r="F1962" s="4">
        <f t="shared" si="60"/>
        <v>0</v>
      </c>
      <c r="G1962" s="4">
        <f t="shared" si="61"/>
        <v>0</v>
      </c>
    </row>
    <row r="1963" spans="1:7" x14ac:dyDescent="0.25">
      <c r="A1963" s="8">
        <v>2124</v>
      </c>
      <c r="B1963" t="s">
        <v>1554</v>
      </c>
      <c r="C1963" s="1">
        <v>102</v>
      </c>
      <c r="D1963" s="1">
        <v>6</v>
      </c>
      <c r="E1963" s="1">
        <v>0</v>
      </c>
      <c r="F1963" s="4">
        <f t="shared" si="60"/>
        <v>5.8823529411764705E-2</v>
      </c>
      <c r="G1963" s="4">
        <f t="shared" si="61"/>
        <v>0</v>
      </c>
    </row>
    <row r="1964" spans="1:7" x14ac:dyDescent="0.25">
      <c r="A1964" s="8">
        <v>1907</v>
      </c>
      <c r="B1964" t="s">
        <v>1765</v>
      </c>
      <c r="C1964" s="1">
        <v>102</v>
      </c>
      <c r="D1964" s="1">
        <v>0</v>
      </c>
      <c r="E1964" s="1">
        <v>0</v>
      </c>
      <c r="F1964" s="4">
        <f t="shared" si="60"/>
        <v>0</v>
      </c>
      <c r="G1964" s="4">
        <f t="shared" si="61"/>
        <v>0</v>
      </c>
    </row>
    <row r="1965" spans="1:7" x14ac:dyDescent="0.25">
      <c r="A1965" s="8">
        <v>1180</v>
      </c>
      <c r="B1965" t="s">
        <v>878</v>
      </c>
      <c r="C1965" s="1">
        <v>102</v>
      </c>
      <c r="D1965" s="1">
        <v>73</v>
      </c>
      <c r="E1965" s="1">
        <v>0</v>
      </c>
      <c r="F1965" s="4">
        <f t="shared" si="60"/>
        <v>0.71568627450980393</v>
      </c>
      <c r="G1965" s="4">
        <f t="shared" si="61"/>
        <v>0</v>
      </c>
    </row>
    <row r="1966" spans="1:7" x14ac:dyDescent="0.25">
      <c r="A1966" s="8">
        <v>635</v>
      </c>
      <c r="B1966" t="s">
        <v>604</v>
      </c>
      <c r="C1966" s="1">
        <v>102</v>
      </c>
      <c r="D1966" s="1">
        <v>0</v>
      </c>
      <c r="E1966" s="1">
        <v>0</v>
      </c>
      <c r="F1966" s="4">
        <f t="shared" si="60"/>
        <v>0</v>
      </c>
      <c r="G1966" s="4">
        <f t="shared" si="61"/>
        <v>0</v>
      </c>
    </row>
    <row r="1967" spans="1:7" x14ac:dyDescent="0.25">
      <c r="A1967" s="8">
        <v>399</v>
      </c>
      <c r="B1967" t="s">
        <v>1999</v>
      </c>
      <c r="C1967" s="1">
        <v>102</v>
      </c>
      <c r="D1967" s="1">
        <v>0</v>
      </c>
      <c r="E1967" s="1">
        <v>0</v>
      </c>
      <c r="F1967" s="4">
        <f t="shared" si="60"/>
        <v>0</v>
      </c>
      <c r="G1967" s="4">
        <f t="shared" si="61"/>
        <v>0</v>
      </c>
    </row>
    <row r="1968" spans="1:7" x14ac:dyDescent="0.25">
      <c r="A1968" s="8">
        <v>361</v>
      </c>
      <c r="B1968" t="s">
        <v>1614</v>
      </c>
      <c r="C1968" s="1">
        <v>102</v>
      </c>
      <c r="D1968" s="1">
        <v>0</v>
      </c>
      <c r="E1968" s="1">
        <v>0</v>
      </c>
      <c r="F1968" s="4">
        <f t="shared" si="60"/>
        <v>0</v>
      </c>
      <c r="G1968" s="4">
        <f t="shared" si="61"/>
        <v>0</v>
      </c>
    </row>
    <row r="1969" spans="1:7" x14ac:dyDescent="0.25">
      <c r="A1969" s="8">
        <v>871</v>
      </c>
      <c r="B1969" t="s">
        <v>1258</v>
      </c>
      <c r="C1969" s="1">
        <v>101</v>
      </c>
      <c r="D1969" s="1">
        <v>70</v>
      </c>
      <c r="E1969" s="1">
        <v>0</v>
      </c>
      <c r="F1969" s="4">
        <f t="shared" si="60"/>
        <v>0.69306930693069302</v>
      </c>
      <c r="G1969" s="4">
        <f t="shared" si="61"/>
        <v>0</v>
      </c>
    </row>
    <row r="1970" spans="1:7" x14ac:dyDescent="0.25">
      <c r="A1970" s="8">
        <v>163</v>
      </c>
      <c r="B1970" t="s">
        <v>2095</v>
      </c>
      <c r="C1970" s="1">
        <v>101</v>
      </c>
      <c r="D1970" s="1">
        <v>0</v>
      </c>
      <c r="E1970" s="1">
        <v>0</v>
      </c>
      <c r="F1970" s="4">
        <f t="shared" si="60"/>
        <v>0</v>
      </c>
      <c r="G1970" s="4">
        <f t="shared" si="61"/>
        <v>0</v>
      </c>
    </row>
    <row r="1971" spans="1:7" x14ac:dyDescent="0.25">
      <c r="A1971" s="8">
        <v>44</v>
      </c>
      <c r="B1971" t="s">
        <v>979</v>
      </c>
      <c r="C1971" s="1">
        <v>101</v>
      </c>
      <c r="D1971" s="1">
        <v>52</v>
      </c>
      <c r="E1971" s="1">
        <v>0</v>
      </c>
      <c r="F1971" s="4">
        <f t="shared" si="60"/>
        <v>0.51485148514851486</v>
      </c>
      <c r="G1971" s="4">
        <f t="shared" si="61"/>
        <v>0</v>
      </c>
    </row>
    <row r="1972" spans="1:7" x14ac:dyDescent="0.25">
      <c r="A1972" s="8">
        <v>572</v>
      </c>
      <c r="B1972" t="s">
        <v>1981</v>
      </c>
      <c r="C1972" s="1">
        <v>100</v>
      </c>
      <c r="D1972" s="1">
        <v>0</v>
      </c>
      <c r="E1972" s="1">
        <v>0</v>
      </c>
      <c r="F1972" s="4">
        <f t="shared" si="60"/>
        <v>0</v>
      </c>
      <c r="G1972" s="4">
        <f t="shared" si="61"/>
        <v>0</v>
      </c>
    </row>
    <row r="1973" spans="1:7" x14ac:dyDescent="0.25">
      <c r="A1973" s="8">
        <v>202</v>
      </c>
      <c r="B1973" t="s">
        <v>1515</v>
      </c>
      <c r="C1973" s="1">
        <v>100</v>
      </c>
      <c r="D1973" s="1">
        <v>15</v>
      </c>
      <c r="E1973" s="1">
        <v>0</v>
      </c>
      <c r="F1973" s="4">
        <f t="shared" si="60"/>
        <v>0.15</v>
      </c>
      <c r="G1973" s="4">
        <f t="shared" si="61"/>
        <v>0</v>
      </c>
    </row>
    <row r="1974" spans="1:7" x14ac:dyDescent="0.25">
      <c r="A1974" s="8">
        <v>2307</v>
      </c>
      <c r="B1974" t="s">
        <v>258</v>
      </c>
      <c r="C1974" s="1">
        <v>99</v>
      </c>
      <c r="D1974" s="1">
        <v>0</v>
      </c>
      <c r="E1974" s="1">
        <v>0</v>
      </c>
      <c r="F1974" s="4">
        <f t="shared" si="60"/>
        <v>0</v>
      </c>
      <c r="G1974" s="4">
        <f t="shared" si="61"/>
        <v>0</v>
      </c>
    </row>
    <row r="1975" spans="1:7" x14ac:dyDescent="0.25">
      <c r="A1975" s="8">
        <v>2125</v>
      </c>
      <c r="B1975" t="s">
        <v>1570</v>
      </c>
      <c r="C1975" s="1">
        <v>99</v>
      </c>
      <c r="D1975" s="1">
        <v>4</v>
      </c>
      <c r="E1975" s="1">
        <v>0</v>
      </c>
      <c r="F1975" s="4">
        <f t="shared" si="60"/>
        <v>4.0404040404040407E-2</v>
      </c>
      <c r="G1975" s="4">
        <f t="shared" si="61"/>
        <v>0</v>
      </c>
    </row>
    <row r="1976" spans="1:7" x14ac:dyDescent="0.25">
      <c r="A1976" s="8">
        <v>2242</v>
      </c>
      <c r="B1976" t="s">
        <v>613</v>
      </c>
      <c r="C1976" s="1">
        <v>99</v>
      </c>
      <c r="D1976" s="1">
        <v>75</v>
      </c>
      <c r="E1976" s="1">
        <v>0</v>
      </c>
      <c r="F1976" s="4">
        <f t="shared" si="60"/>
        <v>0.75757575757575757</v>
      </c>
      <c r="G1976" s="4">
        <f t="shared" si="61"/>
        <v>0</v>
      </c>
    </row>
    <row r="1977" spans="1:7" x14ac:dyDescent="0.25">
      <c r="A1977" s="8">
        <v>1869</v>
      </c>
      <c r="B1977" t="s">
        <v>434</v>
      </c>
      <c r="C1977" s="1">
        <v>99</v>
      </c>
      <c r="D1977" s="1">
        <v>69</v>
      </c>
      <c r="E1977" s="1">
        <v>0</v>
      </c>
      <c r="F1977" s="4">
        <f t="shared" si="60"/>
        <v>0.69696969696969702</v>
      </c>
      <c r="G1977" s="4">
        <f t="shared" si="61"/>
        <v>0</v>
      </c>
    </row>
    <row r="1978" spans="1:7" x14ac:dyDescent="0.25">
      <c r="A1978" s="8">
        <v>1755</v>
      </c>
      <c r="B1978" t="s">
        <v>1796</v>
      </c>
      <c r="C1978" s="1">
        <v>99</v>
      </c>
      <c r="D1978" s="1">
        <v>0</v>
      </c>
      <c r="E1978" s="1">
        <v>0</v>
      </c>
      <c r="F1978" s="4">
        <f t="shared" si="60"/>
        <v>0</v>
      </c>
      <c r="G1978" s="4">
        <f t="shared" si="61"/>
        <v>0</v>
      </c>
    </row>
    <row r="1979" spans="1:7" x14ac:dyDescent="0.25">
      <c r="A1979" s="8">
        <v>1287</v>
      </c>
      <c r="B1979" t="s">
        <v>1160</v>
      </c>
      <c r="C1979" s="1">
        <v>99</v>
      </c>
      <c r="D1979" s="1">
        <v>10</v>
      </c>
      <c r="E1979" s="1">
        <v>0</v>
      </c>
      <c r="F1979" s="4">
        <f t="shared" si="60"/>
        <v>0.10101010101010101</v>
      </c>
      <c r="G1979" s="4">
        <f t="shared" si="61"/>
        <v>0</v>
      </c>
    </row>
    <row r="1980" spans="1:7" x14ac:dyDescent="0.25">
      <c r="A1980" s="8">
        <v>1236</v>
      </c>
      <c r="B1980" t="s">
        <v>436</v>
      </c>
      <c r="C1980" s="1">
        <v>98</v>
      </c>
      <c r="D1980" s="1">
        <v>72</v>
      </c>
      <c r="E1980" s="1">
        <v>0</v>
      </c>
      <c r="F1980" s="4">
        <f t="shared" si="60"/>
        <v>0.73469387755102045</v>
      </c>
      <c r="G1980" s="4">
        <f t="shared" si="61"/>
        <v>0</v>
      </c>
    </row>
    <row r="1981" spans="1:7" x14ac:dyDescent="0.25">
      <c r="A1981" s="8">
        <v>356</v>
      </c>
      <c r="B1981" t="s">
        <v>1575</v>
      </c>
      <c r="C1981" s="1">
        <v>98</v>
      </c>
      <c r="D1981" s="1">
        <v>35</v>
      </c>
      <c r="E1981" s="1">
        <v>0</v>
      </c>
      <c r="F1981" s="4">
        <f t="shared" si="60"/>
        <v>0.35714285714285715</v>
      </c>
      <c r="G1981" s="4">
        <f t="shared" si="61"/>
        <v>0</v>
      </c>
    </row>
    <row r="1982" spans="1:7" x14ac:dyDescent="0.25">
      <c r="A1982" s="8">
        <v>78</v>
      </c>
      <c r="B1982" t="s">
        <v>2081</v>
      </c>
      <c r="C1982" s="1">
        <v>98</v>
      </c>
      <c r="D1982" s="1">
        <v>0</v>
      </c>
      <c r="E1982" s="1">
        <v>0</v>
      </c>
      <c r="F1982" s="4">
        <f t="shared" si="60"/>
        <v>0</v>
      </c>
      <c r="G1982" s="4">
        <f t="shared" si="61"/>
        <v>0</v>
      </c>
    </row>
    <row r="1983" spans="1:7" x14ac:dyDescent="0.25">
      <c r="A1983" s="8">
        <v>2149</v>
      </c>
      <c r="B1983" t="s">
        <v>1227</v>
      </c>
      <c r="C1983" s="1">
        <v>97</v>
      </c>
      <c r="D1983" s="1">
        <v>82</v>
      </c>
      <c r="E1983" s="1">
        <v>0</v>
      </c>
      <c r="F1983" s="4">
        <f t="shared" si="60"/>
        <v>0.84536082474226804</v>
      </c>
      <c r="G1983" s="4">
        <f t="shared" si="61"/>
        <v>0</v>
      </c>
    </row>
    <row r="1984" spans="1:7" x14ac:dyDescent="0.25">
      <c r="A1984" s="8">
        <v>924</v>
      </c>
      <c r="B1984" t="s">
        <v>925</v>
      </c>
      <c r="C1984" s="1">
        <v>97</v>
      </c>
      <c r="D1984" s="1">
        <v>59</v>
      </c>
      <c r="E1984" s="1">
        <v>0</v>
      </c>
      <c r="F1984" s="4">
        <f t="shared" si="60"/>
        <v>0.60824742268041232</v>
      </c>
      <c r="G1984" s="4">
        <f t="shared" si="61"/>
        <v>0</v>
      </c>
    </row>
    <row r="1985" spans="1:7" x14ac:dyDescent="0.25">
      <c r="A1985" s="8">
        <v>919</v>
      </c>
      <c r="B1985" t="s">
        <v>1148</v>
      </c>
      <c r="C1985" s="1">
        <v>96</v>
      </c>
      <c r="D1985" s="1">
        <v>11</v>
      </c>
      <c r="E1985" s="1">
        <v>0</v>
      </c>
      <c r="F1985" s="4">
        <f t="shared" si="60"/>
        <v>0.11458333333333333</v>
      </c>
      <c r="G1985" s="4">
        <f t="shared" si="61"/>
        <v>0</v>
      </c>
    </row>
    <row r="1986" spans="1:7" x14ac:dyDescent="0.25">
      <c r="A1986" s="8">
        <v>578</v>
      </c>
      <c r="B1986" t="s">
        <v>1969</v>
      </c>
      <c r="C1986" s="1">
        <v>96</v>
      </c>
      <c r="D1986" s="1">
        <v>0</v>
      </c>
      <c r="E1986" s="1">
        <v>0</v>
      </c>
      <c r="F1986" s="4">
        <f t="shared" si="60"/>
        <v>0</v>
      </c>
      <c r="G1986" s="4">
        <f t="shared" si="61"/>
        <v>0</v>
      </c>
    </row>
    <row r="1987" spans="1:7" x14ac:dyDescent="0.25">
      <c r="A1987" s="8">
        <v>506</v>
      </c>
      <c r="B1987" t="s">
        <v>1488</v>
      </c>
      <c r="C1987" s="1">
        <v>96</v>
      </c>
      <c r="D1987" s="1">
        <v>17</v>
      </c>
      <c r="E1987" s="1">
        <v>0</v>
      </c>
      <c r="F1987" s="4">
        <f t="shared" si="60"/>
        <v>0.17708333333333334</v>
      </c>
      <c r="G1987" s="4">
        <f t="shared" si="61"/>
        <v>0</v>
      </c>
    </row>
    <row r="1988" spans="1:7" x14ac:dyDescent="0.25">
      <c r="A1988" s="8">
        <v>141</v>
      </c>
      <c r="B1988" t="s">
        <v>2112</v>
      </c>
      <c r="C1988" s="1">
        <v>96</v>
      </c>
      <c r="D1988" s="1">
        <v>0</v>
      </c>
      <c r="E1988" s="1">
        <v>0</v>
      </c>
      <c r="F1988" s="4">
        <f t="shared" si="60"/>
        <v>0</v>
      </c>
      <c r="G1988" s="4">
        <f t="shared" si="61"/>
        <v>0</v>
      </c>
    </row>
    <row r="1989" spans="1:7" x14ac:dyDescent="0.25">
      <c r="A1989" s="8">
        <v>2208</v>
      </c>
      <c r="B1989" t="s">
        <v>1084</v>
      </c>
      <c r="C1989" s="1">
        <v>95</v>
      </c>
      <c r="D1989" s="1">
        <v>75</v>
      </c>
      <c r="E1989" s="1">
        <v>0</v>
      </c>
      <c r="F1989" s="4">
        <f t="shared" si="60"/>
        <v>0.78947368421052633</v>
      </c>
      <c r="G1989" s="4">
        <f t="shared" si="61"/>
        <v>0</v>
      </c>
    </row>
    <row r="1990" spans="1:7" x14ac:dyDescent="0.25">
      <c r="A1990" s="8">
        <v>1413</v>
      </c>
      <c r="B1990" t="s">
        <v>923</v>
      </c>
      <c r="C1990" s="1">
        <v>95</v>
      </c>
      <c r="D1990" s="1">
        <v>54</v>
      </c>
      <c r="E1990" s="1">
        <v>0</v>
      </c>
      <c r="F1990" s="4">
        <f t="shared" si="60"/>
        <v>0.56842105263157894</v>
      </c>
      <c r="G1990" s="4">
        <f t="shared" si="61"/>
        <v>0</v>
      </c>
    </row>
    <row r="1991" spans="1:7" x14ac:dyDescent="0.25">
      <c r="A1991" s="8">
        <v>1177</v>
      </c>
      <c r="B1991" t="s">
        <v>1886</v>
      </c>
      <c r="C1991" s="1">
        <v>95</v>
      </c>
      <c r="D1991" s="1">
        <v>0</v>
      </c>
      <c r="E1991" s="1">
        <v>0</v>
      </c>
      <c r="F1991" s="4">
        <f t="shared" ref="F1991:F2054" si="62">+IFERROR(D1991/C1991,0)</f>
        <v>0</v>
      </c>
      <c r="G1991" s="4">
        <f t="shared" si="61"/>
        <v>0</v>
      </c>
    </row>
    <row r="1992" spans="1:7" x14ac:dyDescent="0.25">
      <c r="A1992" s="8">
        <v>512</v>
      </c>
      <c r="B1992" t="s">
        <v>1313</v>
      </c>
      <c r="C1992" s="1">
        <v>95</v>
      </c>
      <c r="D1992" s="1">
        <v>43</v>
      </c>
      <c r="E1992" s="1">
        <v>0</v>
      </c>
      <c r="F1992" s="4">
        <f t="shared" si="62"/>
        <v>0.45263157894736844</v>
      </c>
      <c r="G1992" s="4">
        <f t="shared" ref="G1992:G2055" si="63">+IFERROR(E1992/$C1992,0)</f>
        <v>0</v>
      </c>
    </row>
    <row r="1993" spans="1:7" x14ac:dyDescent="0.25">
      <c r="A1993" s="8">
        <v>507</v>
      </c>
      <c r="B1993" t="s">
        <v>1320</v>
      </c>
      <c r="C1993" s="1">
        <v>95</v>
      </c>
      <c r="D1993" s="1">
        <v>47</v>
      </c>
      <c r="E1993" s="1">
        <v>0</v>
      </c>
      <c r="F1993" s="4">
        <f t="shared" si="62"/>
        <v>0.49473684210526314</v>
      </c>
      <c r="G1993" s="4">
        <f t="shared" si="63"/>
        <v>0</v>
      </c>
    </row>
    <row r="1994" spans="1:7" x14ac:dyDescent="0.25">
      <c r="A1994" s="8">
        <v>177</v>
      </c>
      <c r="B1994" t="s">
        <v>2099</v>
      </c>
      <c r="C1994" s="1">
        <v>95</v>
      </c>
      <c r="D1994" s="1">
        <v>0</v>
      </c>
      <c r="E1994" s="1">
        <v>0</v>
      </c>
      <c r="F1994" s="4">
        <f t="shared" si="62"/>
        <v>0</v>
      </c>
      <c r="G1994" s="4">
        <f t="shared" si="63"/>
        <v>0</v>
      </c>
    </row>
    <row r="1995" spans="1:7" x14ac:dyDescent="0.25">
      <c r="A1995" s="8">
        <v>494</v>
      </c>
      <c r="B1995" t="s">
        <v>2027</v>
      </c>
      <c r="C1995" s="1">
        <v>94</v>
      </c>
      <c r="D1995" s="1">
        <v>0</v>
      </c>
      <c r="E1995" s="1">
        <v>0</v>
      </c>
      <c r="F1995" s="4">
        <f t="shared" si="62"/>
        <v>0</v>
      </c>
      <c r="G1995" s="4">
        <f t="shared" si="63"/>
        <v>0</v>
      </c>
    </row>
    <row r="1996" spans="1:7" x14ac:dyDescent="0.25">
      <c r="A1996" s="8">
        <v>2281</v>
      </c>
      <c r="B1996" t="s">
        <v>1688</v>
      </c>
      <c r="C1996" s="1">
        <v>93</v>
      </c>
      <c r="D1996" s="1">
        <v>0</v>
      </c>
      <c r="E1996" s="1">
        <v>0</v>
      </c>
      <c r="F1996" s="4">
        <f t="shared" si="62"/>
        <v>0</v>
      </c>
      <c r="G1996" s="4">
        <f t="shared" si="63"/>
        <v>0</v>
      </c>
    </row>
    <row r="1997" spans="1:7" x14ac:dyDescent="0.25">
      <c r="A1997" s="8">
        <v>2096</v>
      </c>
      <c r="B1997" t="s">
        <v>1609</v>
      </c>
      <c r="C1997" s="1">
        <v>93</v>
      </c>
      <c r="D1997" s="1">
        <v>1</v>
      </c>
      <c r="E1997" s="1">
        <v>0</v>
      </c>
      <c r="F1997" s="4">
        <f t="shared" si="62"/>
        <v>1.0752688172043012E-2</v>
      </c>
      <c r="G1997" s="4">
        <f t="shared" si="63"/>
        <v>0</v>
      </c>
    </row>
    <row r="1998" spans="1:7" x14ac:dyDescent="0.25">
      <c r="A1998" s="8">
        <v>2141</v>
      </c>
      <c r="B1998" t="s">
        <v>848</v>
      </c>
      <c r="C1998" s="1">
        <v>93</v>
      </c>
      <c r="D1998" s="1">
        <v>70</v>
      </c>
      <c r="E1998" s="1">
        <v>0</v>
      </c>
      <c r="F1998" s="4">
        <f t="shared" si="62"/>
        <v>0.75268817204301075</v>
      </c>
      <c r="G1998" s="4">
        <f t="shared" si="63"/>
        <v>0</v>
      </c>
    </row>
    <row r="1999" spans="1:7" x14ac:dyDescent="0.25">
      <c r="A1999" s="8">
        <v>1395</v>
      </c>
      <c r="B1999" t="s">
        <v>872</v>
      </c>
      <c r="C1999" s="1">
        <v>93</v>
      </c>
      <c r="D1999" s="1">
        <v>69</v>
      </c>
      <c r="E1999" s="1">
        <v>0</v>
      </c>
      <c r="F1999" s="4">
        <f t="shared" si="62"/>
        <v>0.74193548387096775</v>
      </c>
      <c r="G1999" s="4">
        <f t="shared" si="63"/>
        <v>0</v>
      </c>
    </row>
    <row r="2000" spans="1:7" x14ac:dyDescent="0.25">
      <c r="A2000" s="8">
        <v>713</v>
      </c>
      <c r="B2000" t="s">
        <v>1960</v>
      </c>
      <c r="C2000" s="1">
        <v>93</v>
      </c>
      <c r="D2000" s="1">
        <v>0</v>
      </c>
      <c r="E2000" s="1">
        <v>0</v>
      </c>
      <c r="F2000" s="4">
        <f t="shared" si="62"/>
        <v>0</v>
      </c>
      <c r="G2000" s="4">
        <f t="shared" si="63"/>
        <v>0</v>
      </c>
    </row>
    <row r="2001" spans="1:7" x14ac:dyDescent="0.25">
      <c r="A2001" s="8">
        <v>791</v>
      </c>
      <c r="B2001" t="s">
        <v>1978</v>
      </c>
      <c r="C2001" s="1">
        <v>93</v>
      </c>
      <c r="D2001" s="1">
        <v>0</v>
      </c>
      <c r="E2001" s="1">
        <v>0</v>
      </c>
      <c r="F2001" s="4">
        <f t="shared" si="62"/>
        <v>0</v>
      </c>
      <c r="G2001" s="4">
        <f t="shared" si="63"/>
        <v>0</v>
      </c>
    </row>
    <row r="2002" spans="1:7" x14ac:dyDescent="0.25">
      <c r="A2002" s="8">
        <v>388</v>
      </c>
      <c r="B2002" t="s">
        <v>1471</v>
      </c>
      <c r="C2002" s="1">
        <v>93</v>
      </c>
      <c r="D2002" s="1">
        <v>13</v>
      </c>
      <c r="E2002" s="1">
        <v>0</v>
      </c>
      <c r="F2002" s="4">
        <f t="shared" si="62"/>
        <v>0.13978494623655913</v>
      </c>
      <c r="G2002" s="4">
        <f t="shared" si="63"/>
        <v>0</v>
      </c>
    </row>
    <row r="2003" spans="1:7" x14ac:dyDescent="0.25">
      <c r="A2003" s="8">
        <v>261</v>
      </c>
      <c r="B2003" t="s">
        <v>1593</v>
      </c>
      <c r="C2003" s="1">
        <v>93</v>
      </c>
      <c r="D2003" s="1">
        <v>0</v>
      </c>
      <c r="E2003" s="1">
        <v>0</v>
      </c>
      <c r="F2003" s="4">
        <f t="shared" si="62"/>
        <v>0</v>
      </c>
      <c r="G2003" s="4">
        <f t="shared" si="63"/>
        <v>0</v>
      </c>
    </row>
    <row r="2004" spans="1:7" x14ac:dyDescent="0.25">
      <c r="A2004" s="8">
        <v>147</v>
      </c>
      <c r="B2004" t="s">
        <v>2082</v>
      </c>
      <c r="C2004" s="1">
        <v>93</v>
      </c>
      <c r="D2004" s="1">
        <v>0</v>
      </c>
      <c r="E2004" s="1">
        <v>0</v>
      </c>
      <c r="F2004" s="4">
        <f t="shared" si="62"/>
        <v>0</v>
      </c>
      <c r="G2004" s="4">
        <f t="shared" si="63"/>
        <v>0</v>
      </c>
    </row>
    <row r="2005" spans="1:7" x14ac:dyDescent="0.25">
      <c r="A2005" s="8">
        <v>175</v>
      </c>
      <c r="B2005" t="s">
        <v>1278</v>
      </c>
      <c r="C2005" s="1">
        <v>93</v>
      </c>
      <c r="D2005" s="1">
        <v>20</v>
      </c>
      <c r="E2005" s="1">
        <v>0</v>
      </c>
      <c r="F2005" s="4">
        <f t="shared" si="62"/>
        <v>0.21505376344086022</v>
      </c>
      <c r="G2005" s="4">
        <f t="shared" si="63"/>
        <v>0</v>
      </c>
    </row>
    <row r="2006" spans="1:7" x14ac:dyDescent="0.25">
      <c r="A2006" s="8">
        <v>2005</v>
      </c>
      <c r="B2006" t="s">
        <v>1512</v>
      </c>
      <c r="C2006" s="1">
        <v>92</v>
      </c>
      <c r="D2006" s="1">
        <v>12</v>
      </c>
      <c r="E2006" s="1">
        <v>0</v>
      </c>
      <c r="F2006" s="4">
        <f t="shared" si="62"/>
        <v>0.13043478260869565</v>
      </c>
      <c r="G2006" s="4">
        <f t="shared" si="63"/>
        <v>0</v>
      </c>
    </row>
    <row r="2007" spans="1:7" x14ac:dyDescent="0.25">
      <c r="A2007" s="8">
        <v>2068</v>
      </c>
      <c r="B2007" t="s">
        <v>1273</v>
      </c>
      <c r="C2007" s="1">
        <v>90</v>
      </c>
      <c r="D2007" s="1">
        <v>55</v>
      </c>
      <c r="E2007" s="1">
        <v>0</v>
      </c>
      <c r="F2007" s="4">
        <f t="shared" si="62"/>
        <v>0.61111111111111116</v>
      </c>
      <c r="G2007" s="4">
        <f t="shared" si="63"/>
        <v>0</v>
      </c>
    </row>
    <row r="2008" spans="1:7" x14ac:dyDescent="0.25">
      <c r="A2008" s="8">
        <v>1746</v>
      </c>
      <c r="B2008" t="s">
        <v>1761</v>
      </c>
      <c r="C2008" s="1">
        <v>90</v>
      </c>
      <c r="D2008" s="1">
        <v>0</v>
      </c>
      <c r="E2008" s="1">
        <v>0</v>
      </c>
      <c r="F2008" s="4">
        <f t="shared" si="62"/>
        <v>0</v>
      </c>
      <c r="G2008" s="4">
        <f t="shared" si="63"/>
        <v>0</v>
      </c>
    </row>
    <row r="2009" spans="1:7" x14ac:dyDescent="0.25">
      <c r="A2009" s="8">
        <v>5</v>
      </c>
      <c r="B2009" t="s">
        <v>2073</v>
      </c>
      <c r="C2009" s="1">
        <v>90</v>
      </c>
      <c r="D2009" s="1">
        <v>0</v>
      </c>
      <c r="E2009" s="1">
        <v>0</v>
      </c>
      <c r="F2009" s="4">
        <f t="shared" si="62"/>
        <v>0</v>
      </c>
      <c r="G2009" s="4">
        <f t="shared" si="63"/>
        <v>0</v>
      </c>
    </row>
    <row r="2010" spans="1:7" x14ac:dyDescent="0.25">
      <c r="A2010" s="8">
        <v>91</v>
      </c>
      <c r="B2010" t="s">
        <v>2080</v>
      </c>
      <c r="C2010" s="1">
        <v>90</v>
      </c>
      <c r="D2010" s="1">
        <v>0</v>
      </c>
      <c r="E2010" s="1">
        <v>0</v>
      </c>
      <c r="F2010" s="4">
        <f t="shared" si="62"/>
        <v>0</v>
      </c>
      <c r="G2010" s="4">
        <f t="shared" si="63"/>
        <v>0</v>
      </c>
    </row>
    <row r="2011" spans="1:7" x14ac:dyDescent="0.25">
      <c r="A2011" s="8">
        <v>1995</v>
      </c>
      <c r="B2011" t="s">
        <v>1277</v>
      </c>
      <c r="C2011" s="1">
        <v>89</v>
      </c>
      <c r="D2011" s="1">
        <v>58</v>
      </c>
      <c r="E2011" s="1">
        <v>0</v>
      </c>
      <c r="F2011" s="4">
        <f t="shared" si="62"/>
        <v>0.651685393258427</v>
      </c>
      <c r="G2011" s="4">
        <f t="shared" si="63"/>
        <v>0</v>
      </c>
    </row>
    <row r="2012" spans="1:7" x14ac:dyDescent="0.25">
      <c r="A2012" s="8">
        <v>2294</v>
      </c>
      <c r="B2012" t="s">
        <v>1244</v>
      </c>
      <c r="C2012" s="1">
        <v>89</v>
      </c>
      <c r="D2012" s="1">
        <v>59</v>
      </c>
      <c r="E2012" s="1">
        <v>0</v>
      </c>
      <c r="F2012" s="4">
        <f t="shared" si="62"/>
        <v>0.6629213483146067</v>
      </c>
      <c r="G2012" s="4">
        <f t="shared" si="63"/>
        <v>0</v>
      </c>
    </row>
    <row r="2013" spans="1:7" x14ac:dyDescent="0.25">
      <c r="A2013" s="8">
        <v>1942</v>
      </c>
      <c r="B2013" t="s">
        <v>866</v>
      </c>
      <c r="C2013" s="1">
        <v>89</v>
      </c>
      <c r="D2013" s="1">
        <v>0</v>
      </c>
      <c r="E2013" s="1">
        <v>0</v>
      </c>
      <c r="F2013" s="4">
        <f t="shared" si="62"/>
        <v>0</v>
      </c>
      <c r="G2013" s="4">
        <f t="shared" si="63"/>
        <v>0</v>
      </c>
    </row>
    <row r="2014" spans="1:7" x14ac:dyDescent="0.25">
      <c r="A2014" s="8">
        <v>800</v>
      </c>
      <c r="B2014" t="s">
        <v>1416</v>
      </c>
      <c r="C2014" s="1">
        <v>89</v>
      </c>
      <c r="D2014" s="1">
        <v>29</v>
      </c>
      <c r="E2014" s="1">
        <v>0</v>
      </c>
      <c r="F2014" s="4">
        <f t="shared" si="62"/>
        <v>0.3258426966292135</v>
      </c>
      <c r="G2014" s="4">
        <f t="shared" si="63"/>
        <v>0</v>
      </c>
    </row>
    <row r="2015" spans="1:7" x14ac:dyDescent="0.25">
      <c r="A2015" s="8">
        <v>21</v>
      </c>
      <c r="B2015" t="s">
        <v>2059</v>
      </c>
      <c r="C2015" s="1">
        <v>89</v>
      </c>
      <c r="D2015" s="1">
        <v>0</v>
      </c>
      <c r="E2015" s="1">
        <v>0</v>
      </c>
      <c r="F2015" s="4">
        <f t="shared" si="62"/>
        <v>0</v>
      </c>
      <c r="G2015" s="4">
        <f t="shared" si="63"/>
        <v>0</v>
      </c>
    </row>
    <row r="2016" spans="1:7" x14ac:dyDescent="0.25">
      <c r="A2016" s="8">
        <v>259</v>
      </c>
      <c r="B2016" t="s">
        <v>2092</v>
      </c>
      <c r="C2016" s="1">
        <v>89</v>
      </c>
      <c r="D2016" s="1">
        <v>0</v>
      </c>
      <c r="E2016" s="1">
        <v>0</v>
      </c>
      <c r="F2016" s="4">
        <f t="shared" si="62"/>
        <v>0</v>
      </c>
      <c r="G2016" s="4">
        <f t="shared" si="63"/>
        <v>0</v>
      </c>
    </row>
    <row r="2017" spans="1:7" x14ac:dyDescent="0.25">
      <c r="A2017" s="8">
        <v>1931</v>
      </c>
      <c r="B2017" t="s">
        <v>616</v>
      </c>
      <c r="C2017" s="1">
        <v>88</v>
      </c>
      <c r="D2017" s="1">
        <v>60</v>
      </c>
      <c r="E2017" s="1">
        <v>0</v>
      </c>
      <c r="F2017" s="4">
        <f t="shared" si="62"/>
        <v>0.68181818181818177</v>
      </c>
      <c r="G2017" s="4">
        <f t="shared" si="63"/>
        <v>0</v>
      </c>
    </row>
    <row r="2018" spans="1:7" x14ac:dyDescent="0.25">
      <c r="A2018" s="8">
        <v>1883</v>
      </c>
      <c r="B2018" t="s">
        <v>1817</v>
      </c>
      <c r="C2018" s="1">
        <v>88</v>
      </c>
      <c r="D2018" s="1">
        <v>0</v>
      </c>
      <c r="E2018" s="1">
        <v>0</v>
      </c>
      <c r="F2018" s="4">
        <f t="shared" si="62"/>
        <v>0</v>
      </c>
      <c r="G2018" s="4">
        <f t="shared" si="63"/>
        <v>0</v>
      </c>
    </row>
    <row r="2019" spans="1:7" x14ac:dyDescent="0.25">
      <c r="A2019" s="8">
        <v>504</v>
      </c>
      <c r="B2019" t="s">
        <v>1433</v>
      </c>
      <c r="C2019" s="1">
        <v>88</v>
      </c>
      <c r="D2019" s="1">
        <v>25</v>
      </c>
      <c r="E2019" s="1">
        <v>0</v>
      </c>
      <c r="F2019" s="4">
        <f t="shared" si="62"/>
        <v>0.28409090909090912</v>
      </c>
      <c r="G2019" s="4">
        <f t="shared" si="63"/>
        <v>0</v>
      </c>
    </row>
    <row r="2020" spans="1:7" x14ac:dyDescent="0.25">
      <c r="A2020" s="8">
        <v>2326</v>
      </c>
      <c r="B2020" t="s">
        <v>1744</v>
      </c>
      <c r="C2020" s="1">
        <v>87</v>
      </c>
      <c r="D2020" s="1">
        <v>1</v>
      </c>
      <c r="E2020" s="1">
        <v>0</v>
      </c>
      <c r="F2020" s="4">
        <f t="shared" si="62"/>
        <v>1.1494252873563218E-2</v>
      </c>
      <c r="G2020" s="4">
        <f t="shared" si="63"/>
        <v>0</v>
      </c>
    </row>
    <row r="2021" spans="1:7" x14ac:dyDescent="0.25">
      <c r="A2021" s="8">
        <v>2042</v>
      </c>
      <c r="B2021" t="s">
        <v>1732</v>
      </c>
      <c r="C2021" s="1">
        <v>87</v>
      </c>
      <c r="D2021" s="1">
        <v>0</v>
      </c>
      <c r="E2021" s="1">
        <v>0</v>
      </c>
      <c r="F2021" s="4">
        <f t="shared" si="62"/>
        <v>0</v>
      </c>
      <c r="G2021" s="4">
        <f t="shared" si="63"/>
        <v>0</v>
      </c>
    </row>
    <row r="2022" spans="1:7" x14ac:dyDescent="0.25">
      <c r="A2022" s="8">
        <v>1722</v>
      </c>
      <c r="B2022" t="s">
        <v>1496</v>
      </c>
      <c r="C2022" s="1">
        <v>87</v>
      </c>
      <c r="D2022" s="1">
        <v>15</v>
      </c>
      <c r="E2022" s="1">
        <v>0</v>
      </c>
      <c r="F2022" s="4">
        <f t="shared" si="62"/>
        <v>0.17241379310344829</v>
      </c>
      <c r="G2022" s="4">
        <f t="shared" si="63"/>
        <v>0</v>
      </c>
    </row>
    <row r="2023" spans="1:7" x14ac:dyDescent="0.25">
      <c r="A2023" s="8">
        <v>1788</v>
      </c>
      <c r="B2023" t="s">
        <v>1319</v>
      </c>
      <c r="C2023" s="1">
        <v>87</v>
      </c>
      <c r="D2023" s="1">
        <v>40</v>
      </c>
      <c r="E2023" s="1">
        <v>0</v>
      </c>
      <c r="F2023" s="4">
        <f t="shared" si="62"/>
        <v>0.45977011494252873</v>
      </c>
      <c r="G2023" s="4">
        <f t="shared" si="63"/>
        <v>0</v>
      </c>
    </row>
    <row r="2024" spans="1:7" x14ac:dyDescent="0.25">
      <c r="A2024" s="8">
        <v>1668</v>
      </c>
      <c r="B2024" t="s">
        <v>1847</v>
      </c>
      <c r="C2024" s="1">
        <v>87</v>
      </c>
      <c r="D2024" s="1">
        <v>0</v>
      </c>
      <c r="E2024" s="1">
        <v>0</v>
      </c>
      <c r="F2024" s="4">
        <f t="shared" si="62"/>
        <v>0</v>
      </c>
      <c r="G2024" s="4">
        <f t="shared" si="63"/>
        <v>0</v>
      </c>
    </row>
    <row r="2025" spans="1:7" x14ac:dyDescent="0.25">
      <c r="A2025" s="8">
        <v>900</v>
      </c>
      <c r="B2025" t="s">
        <v>1929</v>
      </c>
      <c r="C2025" s="1">
        <v>87</v>
      </c>
      <c r="D2025" s="1">
        <v>0</v>
      </c>
      <c r="E2025" s="1">
        <v>0</v>
      </c>
      <c r="F2025" s="4">
        <f t="shared" si="62"/>
        <v>0</v>
      </c>
      <c r="G2025" s="4">
        <f t="shared" si="63"/>
        <v>0</v>
      </c>
    </row>
    <row r="2026" spans="1:7" x14ac:dyDescent="0.25">
      <c r="A2026" s="8">
        <v>157</v>
      </c>
      <c r="B2026" t="s">
        <v>2062</v>
      </c>
      <c r="C2026" s="1">
        <v>87</v>
      </c>
      <c r="D2026" s="1">
        <v>0</v>
      </c>
      <c r="E2026" s="1">
        <v>0</v>
      </c>
      <c r="F2026" s="4">
        <f t="shared" si="62"/>
        <v>0</v>
      </c>
      <c r="G2026" s="4">
        <f t="shared" si="63"/>
        <v>0</v>
      </c>
    </row>
    <row r="2027" spans="1:7" x14ac:dyDescent="0.25">
      <c r="A2027" s="8">
        <v>1946</v>
      </c>
      <c r="B2027" t="s">
        <v>1781</v>
      </c>
      <c r="C2027" s="1">
        <v>86</v>
      </c>
      <c r="D2027" s="1">
        <v>2</v>
      </c>
      <c r="E2027" s="1">
        <v>0</v>
      </c>
      <c r="F2027" s="4">
        <f t="shared" si="62"/>
        <v>2.3255813953488372E-2</v>
      </c>
      <c r="G2027" s="4">
        <f t="shared" si="63"/>
        <v>0</v>
      </c>
    </row>
    <row r="2028" spans="1:7" x14ac:dyDescent="0.25">
      <c r="A2028" s="8">
        <v>1151</v>
      </c>
      <c r="B2028" t="s">
        <v>1873</v>
      </c>
      <c r="C2028" s="1">
        <v>86</v>
      </c>
      <c r="D2028" s="1">
        <v>0</v>
      </c>
      <c r="E2028" s="1">
        <v>0</v>
      </c>
      <c r="F2028" s="4">
        <f t="shared" si="62"/>
        <v>0</v>
      </c>
      <c r="G2028" s="4">
        <f t="shared" si="63"/>
        <v>0</v>
      </c>
    </row>
    <row r="2029" spans="1:7" x14ac:dyDescent="0.25">
      <c r="A2029" s="8">
        <v>650</v>
      </c>
      <c r="B2029" t="s">
        <v>1957</v>
      </c>
      <c r="C2029" s="1">
        <v>86</v>
      </c>
      <c r="D2029" s="1">
        <v>0</v>
      </c>
      <c r="E2029" s="1">
        <v>0</v>
      </c>
      <c r="F2029" s="4">
        <f t="shared" si="62"/>
        <v>0</v>
      </c>
      <c r="G2029" s="4">
        <f t="shared" si="63"/>
        <v>0</v>
      </c>
    </row>
    <row r="2030" spans="1:7" x14ac:dyDescent="0.25">
      <c r="A2030" s="8">
        <v>387</v>
      </c>
      <c r="B2030" t="s">
        <v>1223</v>
      </c>
      <c r="C2030" s="1">
        <v>86</v>
      </c>
      <c r="D2030" s="1">
        <v>73</v>
      </c>
      <c r="E2030" s="1">
        <v>0</v>
      </c>
      <c r="F2030" s="4">
        <f t="shared" si="62"/>
        <v>0.84883720930232553</v>
      </c>
      <c r="G2030" s="4">
        <f t="shared" si="63"/>
        <v>0</v>
      </c>
    </row>
    <row r="2031" spans="1:7" x14ac:dyDescent="0.25">
      <c r="A2031" s="8">
        <v>242</v>
      </c>
      <c r="B2031" t="s">
        <v>2044</v>
      </c>
      <c r="C2031" s="1">
        <v>86</v>
      </c>
      <c r="D2031" s="1">
        <v>0</v>
      </c>
      <c r="E2031" s="1">
        <v>0</v>
      </c>
      <c r="F2031" s="4">
        <f t="shared" si="62"/>
        <v>0</v>
      </c>
      <c r="G2031" s="4">
        <f t="shared" si="63"/>
        <v>0</v>
      </c>
    </row>
    <row r="2032" spans="1:7" x14ac:dyDescent="0.25">
      <c r="A2032" s="8">
        <v>1854</v>
      </c>
      <c r="B2032" t="s">
        <v>1790</v>
      </c>
      <c r="C2032" s="1">
        <v>85</v>
      </c>
      <c r="D2032" s="1">
        <v>1</v>
      </c>
      <c r="E2032" s="1">
        <v>0</v>
      </c>
      <c r="F2032" s="4">
        <f t="shared" si="62"/>
        <v>1.1764705882352941E-2</v>
      </c>
      <c r="G2032" s="4">
        <f t="shared" si="63"/>
        <v>0</v>
      </c>
    </row>
    <row r="2033" spans="1:7" x14ac:dyDescent="0.25">
      <c r="A2033" s="8">
        <v>1758</v>
      </c>
      <c r="B2033" t="s">
        <v>1171</v>
      </c>
      <c r="C2033" s="1">
        <v>85</v>
      </c>
      <c r="D2033" s="1">
        <v>8</v>
      </c>
      <c r="E2033" s="1">
        <v>0</v>
      </c>
      <c r="F2033" s="4">
        <f t="shared" si="62"/>
        <v>9.4117647058823528E-2</v>
      </c>
      <c r="G2033" s="4">
        <f t="shared" si="63"/>
        <v>0</v>
      </c>
    </row>
    <row r="2034" spans="1:7" x14ac:dyDescent="0.25">
      <c r="A2034" s="8">
        <v>1278</v>
      </c>
      <c r="B2034" t="s">
        <v>1363</v>
      </c>
      <c r="C2034" s="1">
        <v>85</v>
      </c>
      <c r="D2034" s="1">
        <v>27</v>
      </c>
      <c r="E2034" s="1">
        <v>0</v>
      </c>
      <c r="F2034" s="4">
        <f t="shared" si="62"/>
        <v>0.31764705882352939</v>
      </c>
      <c r="G2034" s="4">
        <f t="shared" si="63"/>
        <v>0</v>
      </c>
    </row>
    <row r="2035" spans="1:7" x14ac:dyDescent="0.25">
      <c r="A2035" s="8">
        <v>404</v>
      </c>
      <c r="B2035" t="s">
        <v>2013</v>
      </c>
      <c r="C2035" s="1">
        <v>85</v>
      </c>
      <c r="D2035" s="1">
        <v>0</v>
      </c>
      <c r="E2035" s="1">
        <v>0</v>
      </c>
      <c r="F2035" s="4">
        <f t="shared" si="62"/>
        <v>0</v>
      </c>
      <c r="G2035" s="4">
        <f t="shared" si="63"/>
        <v>0</v>
      </c>
    </row>
    <row r="2036" spans="1:7" x14ac:dyDescent="0.25">
      <c r="A2036" s="8">
        <v>870</v>
      </c>
      <c r="B2036" t="s">
        <v>825</v>
      </c>
      <c r="C2036" s="1">
        <v>84</v>
      </c>
      <c r="D2036" s="1">
        <v>68</v>
      </c>
      <c r="E2036" s="1">
        <v>0</v>
      </c>
      <c r="F2036" s="4">
        <f t="shared" si="62"/>
        <v>0.80952380952380953</v>
      </c>
      <c r="G2036" s="4">
        <f t="shared" si="63"/>
        <v>0</v>
      </c>
    </row>
    <row r="2037" spans="1:7" x14ac:dyDescent="0.25">
      <c r="A2037" s="8">
        <v>615</v>
      </c>
      <c r="B2037" t="s">
        <v>1992</v>
      </c>
      <c r="C2037" s="1">
        <v>84</v>
      </c>
      <c r="D2037" s="1">
        <v>0</v>
      </c>
      <c r="E2037" s="1">
        <v>0</v>
      </c>
      <c r="F2037" s="4">
        <f t="shared" si="62"/>
        <v>0</v>
      </c>
      <c r="G2037" s="4">
        <f t="shared" si="63"/>
        <v>0</v>
      </c>
    </row>
    <row r="2038" spans="1:7" x14ac:dyDescent="0.25">
      <c r="A2038" s="8">
        <v>2004</v>
      </c>
      <c r="B2038" t="s">
        <v>1718</v>
      </c>
      <c r="C2038" s="1">
        <v>83</v>
      </c>
      <c r="D2038" s="1">
        <v>0</v>
      </c>
      <c r="E2038" s="1">
        <v>0</v>
      </c>
      <c r="F2038" s="4">
        <f t="shared" si="62"/>
        <v>0</v>
      </c>
      <c r="G2038" s="4">
        <f t="shared" si="63"/>
        <v>0</v>
      </c>
    </row>
    <row r="2039" spans="1:7" x14ac:dyDescent="0.25">
      <c r="A2039" s="8">
        <v>1520</v>
      </c>
      <c r="B2039" t="s">
        <v>1279</v>
      </c>
      <c r="C2039" s="1">
        <v>83</v>
      </c>
      <c r="D2039" s="1">
        <v>50</v>
      </c>
      <c r="E2039" s="1">
        <v>0</v>
      </c>
      <c r="F2039" s="4">
        <f t="shared" si="62"/>
        <v>0.60240963855421692</v>
      </c>
      <c r="G2039" s="4">
        <f t="shared" si="63"/>
        <v>0</v>
      </c>
    </row>
    <row r="2040" spans="1:7" x14ac:dyDescent="0.25">
      <c r="A2040" s="8">
        <v>793</v>
      </c>
      <c r="B2040" t="s">
        <v>787</v>
      </c>
      <c r="C2040" s="1">
        <v>83</v>
      </c>
      <c r="D2040" s="1">
        <v>45</v>
      </c>
      <c r="E2040" s="1">
        <v>0</v>
      </c>
      <c r="F2040" s="4">
        <f t="shared" si="62"/>
        <v>0.54216867469879515</v>
      </c>
      <c r="G2040" s="4">
        <f t="shared" si="63"/>
        <v>0</v>
      </c>
    </row>
    <row r="2041" spans="1:7" x14ac:dyDescent="0.25">
      <c r="A2041" s="8">
        <v>400</v>
      </c>
      <c r="B2041" t="s">
        <v>2012</v>
      </c>
      <c r="C2041" s="1">
        <v>83</v>
      </c>
      <c r="D2041" s="1">
        <v>0</v>
      </c>
      <c r="E2041" s="1">
        <v>0</v>
      </c>
      <c r="F2041" s="4">
        <f t="shared" si="62"/>
        <v>0</v>
      </c>
      <c r="G2041" s="4">
        <f t="shared" si="63"/>
        <v>0</v>
      </c>
    </row>
    <row r="2042" spans="1:7" x14ac:dyDescent="0.25">
      <c r="A2042" s="8">
        <v>18</v>
      </c>
      <c r="B2042" t="s">
        <v>1428</v>
      </c>
      <c r="C2042" s="1">
        <v>83</v>
      </c>
      <c r="D2042" s="1">
        <v>22</v>
      </c>
      <c r="E2042" s="1">
        <v>0</v>
      </c>
      <c r="F2042" s="4">
        <f t="shared" si="62"/>
        <v>0.26506024096385544</v>
      </c>
      <c r="G2042" s="4">
        <f t="shared" si="63"/>
        <v>0</v>
      </c>
    </row>
    <row r="2043" spans="1:7" x14ac:dyDescent="0.25">
      <c r="A2043" s="8">
        <v>2113</v>
      </c>
      <c r="B2043" t="s">
        <v>839</v>
      </c>
      <c r="C2043" s="1">
        <v>82</v>
      </c>
      <c r="D2043" s="1">
        <v>62</v>
      </c>
      <c r="E2043" s="1">
        <v>0</v>
      </c>
      <c r="F2043" s="4">
        <f t="shared" si="62"/>
        <v>0.75609756097560976</v>
      </c>
      <c r="G2043" s="4">
        <f t="shared" si="63"/>
        <v>0</v>
      </c>
    </row>
    <row r="2044" spans="1:7" x14ac:dyDescent="0.25">
      <c r="A2044" s="8">
        <v>2224</v>
      </c>
      <c r="B2044" t="s">
        <v>1600</v>
      </c>
      <c r="C2044" s="1">
        <v>82</v>
      </c>
      <c r="D2044" s="1">
        <v>1</v>
      </c>
      <c r="E2044" s="1">
        <v>0</v>
      </c>
      <c r="F2044" s="4">
        <f t="shared" si="62"/>
        <v>1.2195121951219513E-2</v>
      </c>
      <c r="G2044" s="4">
        <f t="shared" si="63"/>
        <v>0</v>
      </c>
    </row>
    <row r="2045" spans="1:7" x14ac:dyDescent="0.25">
      <c r="A2045" s="8">
        <v>2248</v>
      </c>
      <c r="B2045" t="s">
        <v>932</v>
      </c>
      <c r="C2045" s="1">
        <v>82</v>
      </c>
      <c r="D2045" s="1">
        <v>47</v>
      </c>
      <c r="E2045" s="1">
        <v>0</v>
      </c>
      <c r="F2045" s="4">
        <f t="shared" si="62"/>
        <v>0.57317073170731703</v>
      </c>
      <c r="G2045" s="4">
        <f t="shared" si="63"/>
        <v>0</v>
      </c>
    </row>
    <row r="2046" spans="1:7" x14ac:dyDescent="0.25">
      <c r="A2046" s="8">
        <v>1769</v>
      </c>
      <c r="B2046" t="s">
        <v>960</v>
      </c>
      <c r="C2046" s="1">
        <v>82</v>
      </c>
      <c r="D2046" s="1">
        <v>38</v>
      </c>
      <c r="E2046" s="1">
        <v>0</v>
      </c>
      <c r="F2046" s="4">
        <f t="shared" si="62"/>
        <v>0.46341463414634149</v>
      </c>
      <c r="G2046" s="4">
        <f t="shared" si="63"/>
        <v>0</v>
      </c>
    </row>
    <row r="2047" spans="1:7" x14ac:dyDescent="0.25">
      <c r="A2047" s="8">
        <v>360</v>
      </c>
      <c r="B2047" t="s">
        <v>2035</v>
      </c>
      <c r="C2047" s="1">
        <v>82</v>
      </c>
      <c r="D2047" s="1">
        <v>0</v>
      </c>
      <c r="E2047" s="1">
        <v>0</v>
      </c>
      <c r="F2047" s="4">
        <f t="shared" si="62"/>
        <v>0</v>
      </c>
      <c r="G2047" s="4">
        <f t="shared" si="63"/>
        <v>0</v>
      </c>
    </row>
    <row r="2048" spans="1:7" x14ac:dyDescent="0.25">
      <c r="A2048" s="8">
        <v>162</v>
      </c>
      <c r="B2048" t="s">
        <v>1588</v>
      </c>
      <c r="C2048" s="1">
        <v>82</v>
      </c>
      <c r="D2048" s="1">
        <v>10</v>
      </c>
      <c r="E2048" s="1">
        <v>0</v>
      </c>
      <c r="F2048" s="4">
        <f t="shared" si="62"/>
        <v>0.12195121951219512</v>
      </c>
      <c r="G2048" s="4">
        <f t="shared" si="63"/>
        <v>0</v>
      </c>
    </row>
    <row r="2049" spans="1:7" x14ac:dyDescent="0.25">
      <c r="A2049" s="8">
        <v>2247</v>
      </c>
      <c r="B2049" t="s">
        <v>1259</v>
      </c>
      <c r="C2049" s="1">
        <v>81</v>
      </c>
      <c r="D2049" s="1">
        <v>52</v>
      </c>
      <c r="E2049" s="1">
        <v>0</v>
      </c>
      <c r="F2049" s="4">
        <f t="shared" si="62"/>
        <v>0.64197530864197527</v>
      </c>
      <c r="G2049" s="4">
        <f t="shared" si="63"/>
        <v>0</v>
      </c>
    </row>
    <row r="2050" spans="1:7" x14ac:dyDescent="0.25">
      <c r="A2050" s="8">
        <v>1740</v>
      </c>
      <c r="B2050" t="s">
        <v>1285</v>
      </c>
      <c r="C2050" s="1">
        <v>81</v>
      </c>
      <c r="D2050" s="1">
        <v>51</v>
      </c>
      <c r="E2050" s="1">
        <v>0</v>
      </c>
      <c r="F2050" s="4">
        <f t="shared" si="62"/>
        <v>0.62962962962962965</v>
      </c>
      <c r="G2050" s="4">
        <f t="shared" si="63"/>
        <v>0</v>
      </c>
    </row>
    <row r="2051" spans="1:7" x14ac:dyDescent="0.25">
      <c r="A2051" s="8">
        <v>1743</v>
      </c>
      <c r="B2051" t="s">
        <v>1314</v>
      </c>
      <c r="C2051" s="1">
        <v>81</v>
      </c>
      <c r="D2051" s="1">
        <v>38</v>
      </c>
      <c r="E2051" s="1">
        <v>0</v>
      </c>
      <c r="F2051" s="4">
        <f t="shared" si="62"/>
        <v>0.46913580246913578</v>
      </c>
      <c r="G2051" s="4">
        <f t="shared" si="63"/>
        <v>0</v>
      </c>
    </row>
    <row r="2052" spans="1:7" x14ac:dyDescent="0.25">
      <c r="A2052" s="8">
        <v>1815</v>
      </c>
      <c r="B2052" t="s">
        <v>1480</v>
      </c>
      <c r="C2052" s="1">
        <v>81</v>
      </c>
      <c r="D2052" s="1">
        <v>17</v>
      </c>
      <c r="E2052" s="1">
        <v>0</v>
      </c>
      <c r="F2052" s="4">
        <f t="shared" si="62"/>
        <v>0.20987654320987653</v>
      </c>
      <c r="G2052" s="4">
        <f t="shared" si="63"/>
        <v>0</v>
      </c>
    </row>
    <row r="2053" spans="1:7" x14ac:dyDescent="0.25">
      <c r="A2053" s="8">
        <v>913</v>
      </c>
      <c r="B2053" t="s">
        <v>1066</v>
      </c>
      <c r="C2053" s="1">
        <v>81</v>
      </c>
      <c r="D2053" s="1">
        <v>19</v>
      </c>
      <c r="E2053" s="1">
        <v>0</v>
      </c>
      <c r="F2053" s="4">
        <f t="shared" si="62"/>
        <v>0.23456790123456789</v>
      </c>
      <c r="G2053" s="4">
        <f t="shared" si="63"/>
        <v>0</v>
      </c>
    </row>
    <row r="2054" spans="1:7" x14ac:dyDescent="0.25">
      <c r="A2054" s="8">
        <v>1789</v>
      </c>
      <c r="B2054" t="s">
        <v>1374</v>
      </c>
      <c r="C2054" s="1">
        <v>80</v>
      </c>
      <c r="D2054" s="1">
        <v>28</v>
      </c>
      <c r="E2054" s="1">
        <v>0</v>
      </c>
      <c r="F2054" s="4">
        <f t="shared" si="62"/>
        <v>0.35</v>
      </c>
      <c r="G2054" s="4">
        <f t="shared" si="63"/>
        <v>0</v>
      </c>
    </row>
    <row r="2055" spans="1:7" x14ac:dyDescent="0.25">
      <c r="A2055" s="8">
        <v>1766</v>
      </c>
      <c r="B2055" t="s">
        <v>1394</v>
      </c>
      <c r="C2055" s="1">
        <v>80</v>
      </c>
      <c r="D2055" s="1">
        <v>0</v>
      </c>
      <c r="E2055" s="1">
        <v>0</v>
      </c>
      <c r="F2055" s="4">
        <f t="shared" ref="F2055:F2118" si="64">+IFERROR(D2055/C2055,0)</f>
        <v>0</v>
      </c>
      <c r="G2055" s="4">
        <f t="shared" si="63"/>
        <v>0</v>
      </c>
    </row>
    <row r="2056" spans="1:7" x14ac:dyDescent="0.25">
      <c r="A2056" s="8">
        <v>1661</v>
      </c>
      <c r="B2056" t="s">
        <v>898</v>
      </c>
      <c r="C2056" s="1">
        <v>80</v>
      </c>
      <c r="D2056" s="1">
        <v>53</v>
      </c>
      <c r="E2056" s="1">
        <v>0</v>
      </c>
      <c r="F2056" s="4">
        <f t="shared" si="64"/>
        <v>0.66249999999999998</v>
      </c>
      <c r="G2056" s="4">
        <f t="shared" ref="G2056:G2119" si="65">+IFERROR(E2056/$C2056,0)</f>
        <v>0</v>
      </c>
    </row>
    <row r="2057" spans="1:7" x14ac:dyDescent="0.25">
      <c r="A2057" s="8">
        <v>1892</v>
      </c>
      <c r="B2057" t="s">
        <v>903</v>
      </c>
      <c r="C2057" s="1">
        <v>79</v>
      </c>
      <c r="D2057" s="1">
        <v>1</v>
      </c>
      <c r="E2057" s="1">
        <v>0</v>
      </c>
      <c r="F2057" s="4">
        <f t="shared" si="64"/>
        <v>1.2658227848101266E-2</v>
      </c>
      <c r="G2057" s="4">
        <f t="shared" si="65"/>
        <v>0</v>
      </c>
    </row>
    <row r="2058" spans="1:7" x14ac:dyDescent="0.25">
      <c r="A2058" s="8">
        <v>1783</v>
      </c>
      <c r="B2058" t="s">
        <v>1770</v>
      </c>
      <c r="C2058" s="1">
        <v>79</v>
      </c>
      <c r="D2058" s="1">
        <v>0</v>
      </c>
      <c r="E2058" s="1">
        <v>0</v>
      </c>
      <c r="F2058" s="4">
        <f t="shared" si="64"/>
        <v>0</v>
      </c>
      <c r="G2058" s="4">
        <f t="shared" si="65"/>
        <v>0</v>
      </c>
    </row>
    <row r="2059" spans="1:7" x14ac:dyDescent="0.25">
      <c r="A2059" s="8">
        <v>117</v>
      </c>
      <c r="B2059" t="s">
        <v>2072</v>
      </c>
      <c r="C2059" s="1">
        <v>79</v>
      </c>
      <c r="D2059" s="1">
        <v>0</v>
      </c>
      <c r="E2059" s="1">
        <v>0</v>
      </c>
      <c r="F2059" s="4">
        <f t="shared" si="64"/>
        <v>0</v>
      </c>
      <c r="G2059" s="4">
        <f t="shared" si="65"/>
        <v>0</v>
      </c>
    </row>
    <row r="2060" spans="1:7" x14ac:dyDescent="0.25">
      <c r="A2060" s="8">
        <v>2194</v>
      </c>
      <c r="B2060" t="s">
        <v>997</v>
      </c>
      <c r="C2060" s="1">
        <v>78</v>
      </c>
      <c r="D2060" s="1">
        <v>28</v>
      </c>
      <c r="E2060" s="1">
        <v>0</v>
      </c>
      <c r="F2060" s="4">
        <f t="shared" si="64"/>
        <v>0.35897435897435898</v>
      </c>
      <c r="G2060" s="4">
        <f t="shared" si="65"/>
        <v>0</v>
      </c>
    </row>
    <row r="2061" spans="1:7" x14ac:dyDescent="0.25">
      <c r="A2061" s="8">
        <v>1969</v>
      </c>
      <c r="B2061" t="s">
        <v>1727</v>
      </c>
      <c r="C2061" s="1">
        <v>78</v>
      </c>
      <c r="D2061" s="1">
        <v>2</v>
      </c>
      <c r="E2061" s="1">
        <v>0</v>
      </c>
      <c r="F2061" s="4">
        <f t="shared" si="64"/>
        <v>2.564102564102564E-2</v>
      </c>
      <c r="G2061" s="4">
        <f t="shared" si="65"/>
        <v>0</v>
      </c>
    </row>
    <row r="2062" spans="1:7" x14ac:dyDescent="0.25">
      <c r="A2062" s="8">
        <v>2192</v>
      </c>
      <c r="B2062" t="s">
        <v>1216</v>
      </c>
      <c r="C2062" s="1">
        <v>77</v>
      </c>
      <c r="D2062" s="1">
        <v>67</v>
      </c>
      <c r="E2062" s="1">
        <v>0</v>
      </c>
      <c r="F2062" s="4">
        <f t="shared" si="64"/>
        <v>0.87012987012987009</v>
      </c>
      <c r="G2062" s="4">
        <f t="shared" si="65"/>
        <v>0</v>
      </c>
    </row>
    <row r="2063" spans="1:7" x14ac:dyDescent="0.25">
      <c r="A2063" s="8">
        <v>2103</v>
      </c>
      <c r="B2063" t="s">
        <v>1228</v>
      </c>
      <c r="C2063" s="1">
        <v>77</v>
      </c>
      <c r="D2063" s="1">
        <v>63</v>
      </c>
      <c r="E2063" s="1">
        <v>0</v>
      </c>
      <c r="F2063" s="4">
        <f t="shared" si="64"/>
        <v>0.81818181818181823</v>
      </c>
      <c r="G2063" s="4">
        <f t="shared" si="65"/>
        <v>0</v>
      </c>
    </row>
    <row r="2064" spans="1:7" x14ac:dyDescent="0.25">
      <c r="A2064" s="8">
        <v>1915</v>
      </c>
      <c r="B2064" t="s">
        <v>1189</v>
      </c>
      <c r="C2064" s="1">
        <v>77</v>
      </c>
      <c r="D2064" s="1">
        <v>6</v>
      </c>
      <c r="E2064" s="1">
        <v>0</v>
      </c>
      <c r="F2064" s="4">
        <f t="shared" si="64"/>
        <v>7.792207792207792E-2</v>
      </c>
      <c r="G2064" s="4">
        <f t="shared" si="65"/>
        <v>0</v>
      </c>
    </row>
    <row r="2065" spans="1:7" x14ac:dyDescent="0.25">
      <c r="A2065" s="8">
        <v>1840</v>
      </c>
      <c r="B2065" t="s">
        <v>1767</v>
      </c>
      <c r="C2065" s="1">
        <v>77</v>
      </c>
      <c r="D2065" s="1">
        <v>0</v>
      </c>
      <c r="E2065" s="1">
        <v>0</v>
      </c>
      <c r="F2065" s="4">
        <f t="shared" si="64"/>
        <v>0</v>
      </c>
      <c r="G2065" s="4">
        <f t="shared" si="65"/>
        <v>0</v>
      </c>
    </row>
    <row r="2066" spans="1:7" x14ac:dyDescent="0.25">
      <c r="A2066" s="8">
        <v>634</v>
      </c>
      <c r="B2066" t="s">
        <v>1369</v>
      </c>
      <c r="C2066" s="1">
        <v>77</v>
      </c>
      <c r="D2066" s="1">
        <v>32</v>
      </c>
      <c r="E2066" s="1">
        <v>1</v>
      </c>
      <c r="F2066" s="4">
        <f t="shared" si="64"/>
        <v>0.41558441558441561</v>
      </c>
      <c r="G2066" s="4">
        <f t="shared" si="65"/>
        <v>1.2987012987012988E-2</v>
      </c>
    </row>
    <row r="2067" spans="1:7" x14ac:dyDescent="0.25">
      <c r="A2067" s="8">
        <v>2081</v>
      </c>
      <c r="B2067" t="s">
        <v>1286</v>
      </c>
      <c r="C2067" s="1">
        <v>76</v>
      </c>
      <c r="D2067" s="1">
        <v>44</v>
      </c>
      <c r="E2067" s="1">
        <v>0</v>
      </c>
      <c r="F2067" s="4">
        <f t="shared" si="64"/>
        <v>0.57894736842105265</v>
      </c>
      <c r="G2067" s="4">
        <f t="shared" si="65"/>
        <v>0</v>
      </c>
    </row>
    <row r="2068" spans="1:7" x14ac:dyDescent="0.25">
      <c r="A2068" s="8">
        <v>896</v>
      </c>
      <c r="B2068" t="s">
        <v>605</v>
      </c>
      <c r="C2068" s="1">
        <v>76</v>
      </c>
      <c r="D2068" s="1">
        <v>0</v>
      </c>
      <c r="E2068" s="1">
        <v>0</v>
      </c>
      <c r="F2068" s="4">
        <f t="shared" si="64"/>
        <v>0</v>
      </c>
      <c r="G2068" s="4">
        <f t="shared" si="65"/>
        <v>0</v>
      </c>
    </row>
    <row r="2069" spans="1:7" x14ac:dyDescent="0.25">
      <c r="A2069" s="8">
        <v>17</v>
      </c>
      <c r="B2069" t="s">
        <v>1026</v>
      </c>
      <c r="C2069" s="1">
        <v>76</v>
      </c>
      <c r="D2069" s="1">
        <v>27</v>
      </c>
      <c r="E2069" s="1">
        <v>0</v>
      </c>
      <c r="F2069" s="4">
        <f t="shared" si="64"/>
        <v>0.35526315789473684</v>
      </c>
      <c r="G2069" s="4">
        <f t="shared" si="65"/>
        <v>0</v>
      </c>
    </row>
    <row r="2070" spans="1:7" x14ac:dyDescent="0.25">
      <c r="A2070" s="8">
        <v>252</v>
      </c>
      <c r="B2070" t="s">
        <v>1195</v>
      </c>
      <c r="C2070" s="1">
        <v>76</v>
      </c>
      <c r="D2070" s="1">
        <v>0</v>
      </c>
      <c r="E2070" s="1">
        <v>0</v>
      </c>
      <c r="F2070" s="4">
        <f t="shared" si="64"/>
        <v>0</v>
      </c>
      <c r="G2070" s="4">
        <f t="shared" si="65"/>
        <v>0</v>
      </c>
    </row>
    <row r="2071" spans="1:7" x14ac:dyDescent="0.25">
      <c r="A2071" s="8">
        <v>1982</v>
      </c>
      <c r="B2071" t="s">
        <v>1524</v>
      </c>
      <c r="C2071" s="1">
        <v>75</v>
      </c>
      <c r="D2071" s="1">
        <v>7</v>
      </c>
      <c r="E2071" s="1">
        <v>0</v>
      </c>
      <c r="F2071" s="4">
        <f t="shared" si="64"/>
        <v>9.3333333333333338E-2</v>
      </c>
      <c r="G2071" s="4">
        <f t="shared" si="65"/>
        <v>0</v>
      </c>
    </row>
    <row r="2072" spans="1:7" x14ac:dyDescent="0.25">
      <c r="A2072" s="8">
        <v>2168</v>
      </c>
      <c r="B2072" t="s">
        <v>1743</v>
      </c>
      <c r="C2072" s="1">
        <v>75</v>
      </c>
      <c r="D2072" s="1">
        <v>0</v>
      </c>
      <c r="E2072" s="1">
        <v>0</v>
      </c>
      <c r="F2072" s="4">
        <f t="shared" si="64"/>
        <v>0</v>
      </c>
      <c r="G2072" s="4">
        <f t="shared" si="65"/>
        <v>0</v>
      </c>
    </row>
    <row r="2073" spans="1:7" x14ac:dyDescent="0.25">
      <c r="A2073" s="8">
        <v>1857</v>
      </c>
      <c r="B2073" t="s">
        <v>1814</v>
      </c>
      <c r="C2073" s="1">
        <v>75</v>
      </c>
      <c r="D2073" s="1">
        <v>0</v>
      </c>
      <c r="E2073" s="1">
        <v>0</v>
      </c>
      <c r="F2073" s="4">
        <f t="shared" si="64"/>
        <v>0</v>
      </c>
      <c r="G2073" s="4">
        <f t="shared" si="65"/>
        <v>0</v>
      </c>
    </row>
    <row r="2074" spans="1:7" x14ac:dyDescent="0.25">
      <c r="A2074" s="8">
        <v>2114</v>
      </c>
      <c r="B2074" t="s">
        <v>1013</v>
      </c>
      <c r="C2074" s="1">
        <v>74</v>
      </c>
      <c r="D2074" s="1">
        <v>27</v>
      </c>
      <c r="E2074" s="1">
        <v>0</v>
      </c>
      <c r="F2074" s="4">
        <f t="shared" si="64"/>
        <v>0.36486486486486486</v>
      </c>
      <c r="G2074" s="4">
        <f t="shared" si="65"/>
        <v>0</v>
      </c>
    </row>
    <row r="2075" spans="1:7" x14ac:dyDescent="0.25">
      <c r="A2075" s="8">
        <v>2209</v>
      </c>
      <c r="B2075" t="s">
        <v>1720</v>
      </c>
      <c r="C2075" s="1">
        <v>74</v>
      </c>
      <c r="D2075" s="1">
        <v>10</v>
      </c>
      <c r="E2075" s="1">
        <v>10</v>
      </c>
      <c r="F2075" s="4">
        <f t="shared" si="64"/>
        <v>0.13513513513513514</v>
      </c>
      <c r="G2075" s="4">
        <f t="shared" si="65"/>
        <v>0.13513513513513514</v>
      </c>
    </row>
    <row r="2076" spans="1:7" x14ac:dyDescent="0.25">
      <c r="A2076" s="8">
        <v>1052</v>
      </c>
      <c r="B2076" t="s">
        <v>805</v>
      </c>
      <c r="C2076" s="1">
        <v>74</v>
      </c>
      <c r="D2076" s="1">
        <v>63</v>
      </c>
      <c r="E2076" s="1">
        <v>0</v>
      </c>
      <c r="F2076" s="4">
        <f t="shared" si="64"/>
        <v>0.85135135135135132</v>
      </c>
      <c r="G2076" s="4">
        <f t="shared" si="65"/>
        <v>0</v>
      </c>
    </row>
    <row r="2077" spans="1:7" x14ac:dyDescent="0.25">
      <c r="A2077" s="8">
        <v>974</v>
      </c>
      <c r="B2077" t="s">
        <v>1087</v>
      </c>
      <c r="C2077" s="1">
        <v>74</v>
      </c>
      <c r="D2077" s="1">
        <v>0</v>
      </c>
      <c r="E2077" s="1">
        <v>0</v>
      </c>
      <c r="F2077" s="4">
        <f t="shared" si="64"/>
        <v>0</v>
      </c>
      <c r="G2077" s="4">
        <f t="shared" si="65"/>
        <v>0</v>
      </c>
    </row>
    <row r="2078" spans="1:7" x14ac:dyDescent="0.25">
      <c r="A2078" s="8">
        <v>2175</v>
      </c>
      <c r="B2078" t="s">
        <v>827</v>
      </c>
      <c r="C2078" s="1">
        <v>73</v>
      </c>
      <c r="D2078" s="1">
        <v>56</v>
      </c>
      <c r="E2078" s="1">
        <v>0</v>
      </c>
      <c r="F2078" s="4">
        <f t="shared" si="64"/>
        <v>0.76712328767123283</v>
      </c>
      <c r="G2078" s="4">
        <f t="shared" si="65"/>
        <v>0</v>
      </c>
    </row>
    <row r="2079" spans="1:7" x14ac:dyDescent="0.25">
      <c r="A2079" s="8">
        <v>2257</v>
      </c>
      <c r="B2079" t="s">
        <v>1716</v>
      </c>
      <c r="C2079" s="1">
        <v>72</v>
      </c>
      <c r="D2079" s="1">
        <v>14</v>
      </c>
      <c r="E2079" s="1">
        <v>0</v>
      </c>
      <c r="F2079" s="4">
        <f t="shared" si="64"/>
        <v>0.19444444444444445</v>
      </c>
      <c r="G2079" s="4">
        <f t="shared" si="65"/>
        <v>0</v>
      </c>
    </row>
    <row r="2080" spans="1:7" x14ac:dyDescent="0.25">
      <c r="A2080" s="8">
        <v>2206</v>
      </c>
      <c r="B2080" t="s">
        <v>811</v>
      </c>
      <c r="C2080" s="1">
        <v>72</v>
      </c>
      <c r="D2080" s="1">
        <v>64</v>
      </c>
      <c r="E2080" s="1">
        <v>0</v>
      </c>
      <c r="F2080" s="4">
        <f t="shared" si="64"/>
        <v>0.88888888888888884</v>
      </c>
      <c r="G2080" s="4">
        <f t="shared" si="65"/>
        <v>0</v>
      </c>
    </row>
    <row r="2081" spans="1:7" x14ac:dyDescent="0.25">
      <c r="A2081" s="8">
        <v>1993</v>
      </c>
      <c r="B2081" t="s">
        <v>1730</v>
      </c>
      <c r="C2081" s="1">
        <v>72</v>
      </c>
      <c r="D2081" s="1">
        <v>0</v>
      </c>
      <c r="E2081" s="1">
        <v>0</v>
      </c>
      <c r="F2081" s="4">
        <f t="shared" si="64"/>
        <v>0</v>
      </c>
      <c r="G2081" s="4">
        <f t="shared" si="65"/>
        <v>0</v>
      </c>
    </row>
    <row r="2082" spans="1:7" x14ac:dyDescent="0.25">
      <c r="A2082" s="8">
        <v>1669</v>
      </c>
      <c r="B2082" t="s">
        <v>1451</v>
      </c>
      <c r="C2082" s="1">
        <v>72</v>
      </c>
      <c r="D2082" s="1">
        <v>0</v>
      </c>
      <c r="E2082" s="1">
        <v>0</v>
      </c>
      <c r="F2082" s="4">
        <f t="shared" si="64"/>
        <v>0</v>
      </c>
      <c r="G2082" s="4">
        <f t="shared" si="65"/>
        <v>0</v>
      </c>
    </row>
    <row r="2083" spans="1:7" x14ac:dyDescent="0.25">
      <c r="A2083" s="8">
        <v>2144</v>
      </c>
      <c r="B2083" t="s">
        <v>1293</v>
      </c>
      <c r="C2083" s="1">
        <v>71</v>
      </c>
      <c r="D2083" s="1">
        <v>41</v>
      </c>
      <c r="E2083" s="1">
        <v>0</v>
      </c>
      <c r="F2083" s="4">
        <f t="shared" si="64"/>
        <v>0.57746478873239437</v>
      </c>
      <c r="G2083" s="4">
        <f t="shared" si="65"/>
        <v>0</v>
      </c>
    </row>
    <row r="2084" spans="1:7" x14ac:dyDescent="0.25">
      <c r="A2084" s="8">
        <v>1712</v>
      </c>
      <c r="B2084" t="s">
        <v>1346</v>
      </c>
      <c r="C2084" s="1">
        <v>71</v>
      </c>
      <c r="D2084" s="1">
        <v>28</v>
      </c>
      <c r="E2084" s="1">
        <v>0</v>
      </c>
      <c r="F2084" s="4">
        <f t="shared" si="64"/>
        <v>0.39436619718309857</v>
      </c>
      <c r="G2084" s="4">
        <f t="shared" si="65"/>
        <v>0</v>
      </c>
    </row>
    <row r="2085" spans="1:7" x14ac:dyDescent="0.25">
      <c r="A2085" s="8">
        <v>1019</v>
      </c>
      <c r="B2085" t="s">
        <v>1913</v>
      </c>
      <c r="C2085" s="1">
        <v>71</v>
      </c>
      <c r="D2085" s="1">
        <v>2</v>
      </c>
      <c r="E2085" s="1">
        <v>2</v>
      </c>
      <c r="F2085" s="4">
        <f t="shared" si="64"/>
        <v>2.8169014084507043E-2</v>
      </c>
      <c r="G2085" s="4">
        <f t="shared" si="65"/>
        <v>2.8169014084507043E-2</v>
      </c>
    </row>
    <row r="2086" spans="1:7" x14ac:dyDescent="0.25">
      <c r="A2086" s="8">
        <v>19</v>
      </c>
      <c r="B2086" t="s">
        <v>2043</v>
      </c>
      <c r="C2086" s="1">
        <v>71</v>
      </c>
      <c r="D2086" s="1">
        <v>0</v>
      </c>
      <c r="E2086" s="1">
        <v>0</v>
      </c>
      <c r="F2086" s="4">
        <f t="shared" si="64"/>
        <v>0</v>
      </c>
      <c r="G2086" s="4">
        <f t="shared" si="65"/>
        <v>0</v>
      </c>
    </row>
    <row r="2087" spans="1:7" x14ac:dyDescent="0.25">
      <c r="A2087" s="8">
        <v>2160</v>
      </c>
      <c r="B2087" t="s">
        <v>1461</v>
      </c>
      <c r="C2087" s="1">
        <v>70</v>
      </c>
      <c r="D2087" s="1">
        <v>17</v>
      </c>
      <c r="E2087" s="1">
        <v>0</v>
      </c>
      <c r="F2087" s="4">
        <f t="shared" si="64"/>
        <v>0.24285714285714285</v>
      </c>
      <c r="G2087" s="4">
        <f t="shared" si="65"/>
        <v>0</v>
      </c>
    </row>
    <row r="2088" spans="1:7" x14ac:dyDescent="0.25">
      <c r="A2088" s="8">
        <v>1548</v>
      </c>
      <c r="B2088" t="s">
        <v>1837</v>
      </c>
      <c r="C2088" s="1">
        <v>70</v>
      </c>
      <c r="D2088" s="1">
        <v>0</v>
      </c>
      <c r="E2088" s="1">
        <v>0</v>
      </c>
      <c r="F2088" s="4">
        <f t="shared" si="64"/>
        <v>0</v>
      </c>
      <c r="G2088" s="4">
        <f t="shared" si="65"/>
        <v>0</v>
      </c>
    </row>
    <row r="2089" spans="1:7" x14ac:dyDescent="0.25">
      <c r="A2089" s="8">
        <v>1110</v>
      </c>
      <c r="B2089" t="s">
        <v>1910</v>
      </c>
      <c r="C2089" s="1">
        <v>70</v>
      </c>
      <c r="D2089" s="1">
        <v>0</v>
      </c>
      <c r="E2089" s="1">
        <v>0</v>
      </c>
      <c r="F2089" s="4">
        <f t="shared" si="64"/>
        <v>0</v>
      </c>
      <c r="G2089" s="4">
        <f t="shared" si="65"/>
        <v>0</v>
      </c>
    </row>
    <row r="2090" spans="1:7" x14ac:dyDescent="0.25">
      <c r="A2090" s="8">
        <v>715</v>
      </c>
      <c r="B2090" t="s">
        <v>1964</v>
      </c>
      <c r="C2090" s="1">
        <v>70</v>
      </c>
      <c r="D2090" s="1">
        <v>0</v>
      </c>
      <c r="E2090" s="1">
        <v>0</v>
      </c>
      <c r="F2090" s="4">
        <f t="shared" si="64"/>
        <v>0</v>
      </c>
      <c r="G2090" s="4">
        <f t="shared" si="65"/>
        <v>0</v>
      </c>
    </row>
    <row r="2091" spans="1:7" x14ac:dyDescent="0.25">
      <c r="A2091" s="8">
        <v>718</v>
      </c>
      <c r="B2091" t="s">
        <v>1219</v>
      </c>
      <c r="C2091" s="1">
        <v>70</v>
      </c>
      <c r="D2091" s="1">
        <v>53</v>
      </c>
      <c r="E2091" s="1">
        <v>0</v>
      </c>
      <c r="F2091" s="4">
        <f t="shared" si="64"/>
        <v>0.75714285714285712</v>
      </c>
      <c r="G2091" s="4">
        <f t="shared" si="65"/>
        <v>0</v>
      </c>
    </row>
    <row r="2092" spans="1:7" x14ac:dyDescent="0.25">
      <c r="A2092" s="8">
        <v>2098</v>
      </c>
      <c r="B2092" t="s">
        <v>1553</v>
      </c>
      <c r="C2092" s="1">
        <v>69</v>
      </c>
      <c r="D2092" s="1">
        <v>5</v>
      </c>
      <c r="E2092" s="1">
        <v>0</v>
      </c>
      <c r="F2092" s="4">
        <f t="shared" si="64"/>
        <v>7.2463768115942032E-2</v>
      </c>
      <c r="G2092" s="4">
        <f t="shared" si="65"/>
        <v>0</v>
      </c>
    </row>
    <row r="2093" spans="1:7" x14ac:dyDescent="0.25">
      <c r="A2093" s="8">
        <v>2045</v>
      </c>
      <c r="B2093" t="s">
        <v>1747</v>
      </c>
      <c r="C2093" s="1">
        <v>68</v>
      </c>
      <c r="D2093" s="1">
        <v>0</v>
      </c>
      <c r="E2093" s="1">
        <v>0</v>
      </c>
      <c r="F2093" s="4">
        <f t="shared" si="64"/>
        <v>0</v>
      </c>
      <c r="G2093" s="4">
        <f t="shared" si="65"/>
        <v>0</v>
      </c>
    </row>
    <row r="2094" spans="1:7" x14ac:dyDescent="0.25">
      <c r="A2094" s="8">
        <v>2235</v>
      </c>
      <c r="B2094" t="s">
        <v>873</v>
      </c>
      <c r="C2094" s="1">
        <v>68</v>
      </c>
      <c r="D2094" s="1">
        <v>51</v>
      </c>
      <c r="E2094" s="1">
        <v>0</v>
      </c>
      <c r="F2094" s="4">
        <f t="shared" si="64"/>
        <v>0.75</v>
      </c>
      <c r="G2094" s="4">
        <f t="shared" si="65"/>
        <v>0</v>
      </c>
    </row>
    <row r="2095" spans="1:7" x14ac:dyDescent="0.25">
      <c r="A2095" s="8">
        <v>122</v>
      </c>
      <c r="B2095" t="s">
        <v>2054</v>
      </c>
      <c r="C2095" s="1">
        <v>68</v>
      </c>
      <c r="D2095" s="1">
        <v>0</v>
      </c>
      <c r="E2095" s="1">
        <v>0</v>
      </c>
      <c r="F2095" s="4">
        <f t="shared" si="64"/>
        <v>0</v>
      </c>
      <c r="G2095" s="4">
        <f t="shared" si="65"/>
        <v>0</v>
      </c>
    </row>
    <row r="2096" spans="1:7" x14ac:dyDescent="0.25">
      <c r="A2096" s="8">
        <v>281</v>
      </c>
      <c r="B2096" t="s">
        <v>870</v>
      </c>
      <c r="C2096" s="1">
        <v>68</v>
      </c>
      <c r="D2096" s="1">
        <v>52</v>
      </c>
      <c r="E2096" s="1">
        <v>0</v>
      </c>
      <c r="F2096" s="4">
        <f t="shared" si="64"/>
        <v>0.76470588235294112</v>
      </c>
      <c r="G2096" s="4">
        <f t="shared" si="65"/>
        <v>0</v>
      </c>
    </row>
    <row r="2097" spans="1:7" x14ac:dyDescent="0.25">
      <c r="A2097" s="8">
        <v>2332</v>
      </c>
      <c r="B2097" t="s">
        <v>1749</v>
      </c>
      <c r="C2097" s="1">
        <v>67</v>
      </c>
      <c r="D2097" s="1">
        <v>0</v>
      </c>
      <c r="E2097" s="1">
        <v>0</v>
      </c>
      <c r="F2097" s="4">
        <f t="shared" si="64"/>
        <v>0</v>
      </c>
      <c r="G2097" s="4">
        <f t="shared" si="65"/>
        <v>0</v>
      </c>
    </row>
    <row r="2098" spans="1:7" x14ac:dyDescent="0.25">
      <c r="A2098" s="8">
        <v>2321</v>
      </c>
      <c r="B2098" t="s">
        <v>1343</v>
      </c>
      <c r="C2098" s="1">
        <v>67</v>
      </c>
      <c r="D2098" s="1">
        <v>30</v>
      </c>
      <c r="E2098" s="1">
        <v>0</v>
      </c>
      <c r="F2098" s="4">
        <f t="shared" si="64"/>
        <v>0.44776119402985076</v>
      </c>
      <c r="G2098" s="4">
        <f t="shared" si="65"/>
        <v>0</v>
      </c>
    </row>
    <row r="2099" spans="1:7" x14ac:dyDescent="0.25">
      <c r="A2099" s="8">
        <v>1826</v>
      </c>
      <c r="B2099" t="s">
        <v>1788</v>
      </c>
      <c r="C2099" s="1">
        <v>67</v>
      </c>
      <c r="D2099" s="1">
        <v>1</v>
      </c>
      <c r="E2099" s="1">
        <v>0</v>
      </c>
      <c r="F2099" s="4">
        <f t="shared" si="64"/>
        <v>1.4925373134328358E-2</v>
      </c>
      <c r="G2099" s="4">
        <f t="shared" si="65"/>
        <v>0</v>
      </c>
    </row>
    <row r="2100" spans="1:7" x14ac:dyDescent="0.25">
      <c r="A2100" s="8">
        <v>1822</v>
      </c>
      <c r="B2100" t="s">
        <v>1809</v>
      </c>
      <c r="C2100" s="1">
        <v>67</v>
      </c>
      <c r="D2100" s="1">
        <v>0</v>
      </c>
      <c r="E2100" s="1">
        <v>0</v>
      </c>
      <c r="F2100" s="4">
        <f t="shared" si="64"/>
        <v>0</v>
      </c>
      <c r="G2100" s="4">
        <f t="shared" si="65"/>
        <v>0</v>
      </c>
    </row>
    <row r="2101" spans="1:7" x14ac:dyDescent="0.25">
      <c r="A2101" s="8">
        <v>436</v>
      </c>
      <c r="B2101" t="s">
        <v>2002</v>
      </c>
      <c r="C2101" s="1">
        <v>67</v>
      </c>
      <c r="D2101" s="1">
        <v>0</v>
      </c>
      <c r="E2101" s="1">
        <v>0</v>
      </c>
      <c r="F2101" s="4">
        <f t="shared" si="64"/>
        <v>0</v>
      </c>
      <c r="G2101" s="4">
        <f t="shared" si="65"/>
        <v>0</v>
      </c>
    </row>
    <row r="2102" spans="1:7" x14ac:dyDescent="0.25">
      <c r="A2102" s="8">
        <v>416</v>
      </c>
      <c r="B2102" t="s">
        <v>2038</v>
      </c>
      <c r="C2102" s="1">
        <v>67</v>
      </c>
      <c r="D2102" s="1">
        <v>0</v>
      </c>
      <c r="E2102" s="1">
        <v>0</v>
      </c>
      <c r="F2102" s="4">
        <f t="shared" si="64"/>
        <v>0</v>
      </c>
      <c r="G2102" s="4">
        <f t="shared" si="65"/>
        <v>0</v>
      </c>
    </row>
    <row r="2103" spans="1:7" x14ac:dyDescent="0.25">
      <c r="A2103" s="8">
        <v>410</v>
      </c>
      <c r="B2103" t="s">
        <v>2034</v>
      </c>
      <c r="C2103" s="1">
        <v>67</v>
      </c>
      <c r="D2103" s="1">
        <v>0</v>
      </c>
      <c r="E2103" s="1">
        <v>0</v>
      </c>
      <c r="F2103" s="4">
        <f t="shared" si="64"/>
        <v>0</v>
      </c>
      <c r="G2103" s="4">
        <f t="shared" si="65"/>
        <v>0</v>
      </c>
    </row>
    <row r="2104" spans="1:7" x14ac:dyDescent="0.25">
      <c r="A2104" s="8">
        <v>218</v>
      </c>
      <c r="B2104" t="s">
        <v>2085</v>
      </c>
      <c r="C2104" s="1">
        <v>67</v>
      </c>
      <c r="D2104" s="1">
        <v>0</v>
      </c>
      <c r="E2104" s="1">
        <v>0</v>
      </c>
      <c r="F2104" s="4">
        <f t="shared" si="64"/>
        <v>0</v>
      </c>
      <c r="G2104" s="4">
        <f t="shared" si="65"/>
        <v>0</v>
      </c>
    </row>
    <row r="2105" spans="1:7" x14ac:dyDescent="0.25">
      <c r="A2105" s="8">
        <v>25</v>
      </c>
      <c r="B2105" t="s">
        <v>1255</v>
      </c>
      <c r="C2105" s="1">
        <v>67</v>
      </c>
      <c r="D2105" s="1">
        <v>44</v>
      </c>
      <c r="E2105" s="1">
        <v>0</v>
      </c>
      <c r="F2105" s="4">
        <f t="shared" si="64"/>
        <v>0.65671641791044777</v>
      </c>
      <c r="G2105" s="4">
        <f t="shared" si="65"/>
        <v>0</v>
      </c>
    </row>
    <row r="2106" spans="1:7" x14ac:dyDescent="0.25">
      <c r="A2106" s="8">
        <v>247</v>
      </c>
      <c r="B2106" t="s">
        <v>1192</v>
      </c>
      <c r="C2106" s="1">
        <v>67</v>
      </c>
      <c r="D2106" s="1">
        <v>2</v>
      </c>
      <c r="E2106" s="1">
        <v>0</v>
      </c>
      <c r="F2106" s="4">
        <f t="shared" si="64"/>
        <v>2.9850746268656716E-2</v>
      </c>
      <c r="G2106" s="4">
        <f t="shared" si="65"/>
        <v>0</v>
      </c>
    </row>
    <row r="2107" spans="1:7" x14ac:dyDescent="0.25">
      <c r="A2107" s="8">
        <v>2038</v>
      </c>
      <c r="B2107" t="s">
        <v>1719</v>
      </c>
      <c r="C2107" s="1">
        <v>66</v>
      </c>
      <c r="D2107" s="1">
        <v>0</v>
      </c>
      <c r="E2107" s="1">
        <v>0</v>
      </c>
      <c r="F2107" s="4">
        <f t="shared" si="64"/>
        <v>0</v>
      </c>
      <c r="G2107" s="4">
        <f t="shared" si="65"/>
        <v>0</v>
      </c>
    </row>
    <row r="2108" spans="1:7" x14ac:dyDescent="0.25">
      <c r="A2108" s="8">
        <v>398</v>
      </c>
      <c r="B2108" t="s">
        <v>2021</v>
      </c>
      <c r="C2108" s="1">
        <v>66</v>
      </c>
      <c r="D2108" s="1">
        <v>0</v>
      </c>
      <c r="E2108" s="1">
        <v>0</v>
      </c>
      <c r="F2108" s="4">
        <f t="shared" si="64"/>
        <v>0</v>
      </c>
      <c r="G2108" s="4">
        <f t="shared" si="65"/>
        <v>0</v>
      </c>
    </row>
    <row r="2109" spans="1:7" x14ac:dyDescent="0.25">
      <c r="A2109" s="8">
        <v>813</v>
      </c>
      <c r="B2109" t="s">
        <v>1434</v>
      </c>
      <c r="C2109" s="1">
        <v>65</v>
      </c>
      <c r="D2109" s="1">
        <v>17</v>
      </c>
      <c r="E2109" s="1">
        <v>0</v>
      </c>
      <c r="F2109" s="4">
        <f t="shared" si="64"/>
        <v>0.26153846153846155</v>
      </c>
      <c r="G2109" s="4">
        <f t="shared" si="65"/>
        <v>0</v>
      </c>
    </row>
    <row r="2110" spans="1:7" x14ac:dyDescent="0.25">
      <c r="A2110" s="8">
        <v>210</v>
      </c>
      <c r="B2110" t="s">
        <v>2075</v>
      </c>
      <c r="C2110" s="1">
        <v>65</v>
      </c>
      <c r="D2110" s="1">
        <v>0</v>
      </c>
      <c r="E2110" s="1">
        <v>0</v>
      </c>
      <c r="F2110" s="4">
        <f t="shared" si="64"/>
        <v>0</v>
      </c>
      <c r="G2110" s="4">
        <f t="shared" si="65"/>
        <v>0</v>
      </c>
    </row>
    <row r="2111" spans="1:7" x14ac:dyDescent="0.25">
      <c r="A2111" s="8">
        <v>1796</v>
      </c>
      <c r="B2111" t="s">
        <v>815</v>
      </c>
      <c r="C2111" s="1">
        <v>64</v>
      </c>
      <c r="D2111" s="1">
        <v>6</v>
      </c>
      <c r="E2111" s="1">
        <v>0</v>
      </c>
      <c r="F2111" s="4">
        <f t="shared" si="64"/>
        <v>9.375E-2</v>
      </c>
      <c r="G2111" s="4">
        <f t="shared" si="65"/>
        <v>0</v>
      </c>
    </row>
    <row r="2112" spans="1:7" x14ac:dyDescent="0.25">
      <c r="A2112" s="8">
        <v>2165</v>
      </c>
      <c r="B2112" t="s">
        <v>843</v>
      </c>
      <c r="C2112" s="1">
        <v>63</v>
      </c>
      <c r="D2112" s="1">
        <v>46</v>
      </c>
      <c r="E2112" s="1">
        <v>0</v>
      </c>
      <c r="F2112" s="4">
        <f t="shared" si="64"/>
        <v>0.73015873015873012</v>
      </c>
      <c r="G2112" s="4">
        <f t="shared" si="65"/>
        <v>0</v>
      </c>
    </row>
    <row r="2113" spans="1:7" x14ac:dyDescent="0.25">
      <c r="A2113" s="8">
        <v>960</v>
      </c>
      <c r="B2113" t="s">
        <v>1291</v>
      </c>
      <c r="C2113" s="1">
        <v>63</v>
      </c>
      <c r="D2113" s="1">
        <v>38</v>
      </c>
      <c r="E2113" s="1">
        <v>0</v>
      </c>
      <c r="F2113" s="4">
        <f t="shared" si="64"/>
        <v>0.60317460317460314</v>
      </c>
      <c r="G2113" s="4">
        <f t="shared" si="65"/>
        <v>0</v>
      </c>
    </row>
    <row r="2114" spans="1:7" x14ac:dyDescent="0.25">
      <c r="A2114" s="8">
        <v>200</v>
      </c>
      <c r="B2114" t="s">
        <v>1537</v>
      </c>
      <c r="C2114" s="1">
        <v>63</v>
      </c>
      <c r="D2114" s="1">
        <v>4</v>
      </c>
      <c r="E2114" s="1">
        <v>0</v>
      </c>
      <c r="F2114" s="4">
        <f t="shared" si="64"/>
        <v>6.3492063492063489E-2</v>
      </c>
      <c r="G2114" s="4">
        <f t="shared" si="65"/>
        <v>0</v>
      </c>
    </row>
    <row r="2115" spans="1:7" x14ac:dyDescent="0.25">
      <c r="A2115" s="8">
        <v>257</v>
      </c>
      <c r="B2115" t="s">
        <v>1171</v>
      </c>
      <c r="C2115" s="1">
        <v>63</v>
      </c>
      <c r="D2115" s="1">
        <v>1</v>
      </c>
      <c r="E2115" s="1">
        <v>0</v>
      </c>
      <c r="F2115" s="4">
        <f t="shared" si="64"/>
        <v>1.5873015873015872E-2</v>
      </c>
      <c r="G2115" s="4">
        <f t="shared" si="65"/>
        <v>0</v>
      </c>
    </row>
    <row r="2116" spans="1:7" x14ac:dyDescent="0.25">
      <c r="A2116" s="8">
        <v>2204</v>
      </c>
      <c r="B2116" t="s">
        <v>1491</v>
      </c>
      <c r="C2116" s="1">
        <v>62</v>
      </c>
      <c r="D2116" s="1">
        <v>8</v>
      </c>
      <c r="E2116" s="1">
        <v>0</v>
      </c>
      <c r="F2116" s="4">
        <f t="shared" si="64"/>
        <v>0.12903225806451613</v>
      </c>
      <c r="G2116" s="4">
        <f t="shared" si="65"/>
        <v>0</v>
      </c>
    </row>
    <row r="2117" spans="1:7" x14ac:dyDescent="0.25">
      <c r="A2117" s="8">
        <v>2245</v>
      </c>
      <c r="B2117" t="s">
        <v>828</v>
      </c>
      <c r="C2117" s="1">
        <v>60</v>
      </c>
      <c r="D2117" s="1">
        <v>47</v>
      </c>
      <c r="E2117" s="1">
        <v>0</v>
      </c>
      <c r="F2117" s="4">
        <f t="shared" si="64"/>
        <v>0.78333333333333333</v>
      </c>
      <c r="G2117" s="4">
        <f t="shared" si="65"/>
        <v>0</v>
      </c>
    </row>
    <row r="2118" spans="1:7" x14ac:dyDescent="0.25">
      <c r="A2118" s="8">
        <v>1970</v>
      </c>
      <c r="B2118" t="s">
        <v>1742</v>
      </c>
      <c r="C2118" s="1">
        <v>60</v>
      </c>
      <c r="D2118" s="1">
        <v>0</v>
      </c>
      <c r="E2118" s="1">
        <v>0</v>
      </c>
      <c r="F2118" s="4">
        <f t="shared" si="64"/>
        <v>0</v>
      </c>
      <c r="G2118" s="4">
        <f t="shared" si="65"/>
        <v>0</v>
      </c>
    </row>
    <row r="2119" spans="1:7" x14ac:dyDescent="0.25">
      <c r="A2119" s="8">
        <v>1726</v>
      </c>
      <c r="B2119" t="s">
        <v>950</v>
      </c>
      <c r="C2119" s="1">
        <v>60</v>
      </c>
      <c r="D2119" s="1">
        <v>29</v>
      </c>
      <c r="E2119" s="1">
        <v>0</v>
      </c>
      <c r="F2119" s="4">
        <f t="shared" ref="F2119:F2182" si="66">+IFERROR(D2119/C2119,0)</f>
        <v>0.48333333333333334</v>
      </c>
      <c r="G2119" s="4">
        <f t="shared" si="65"/>
        <v>0</v>
      </c>
    </row>
    <row r="2120" spans="1:7" x14ac:dyDescent="0.25">
      <c r="A2120" s="8">
        <v>1112</v>
      </c>
      <c r="B2120" t="s">
        <v>1921</v>
      </c>
      <c r="C2120" s="1">
        <v>60</v>
      </c>
      <c r="D2120" s="1">
        <v>0</v>
      </c>
      <c r="E2120" s="1">
        <v>0</v>
      </c>
      <c r="F2120" s="4">
        <f t="shared" si="66"/>
        <v>0</v>
      </c>
      <c r="G2120" s="4">
        <f t="shared" ref="G2120:G2183" si="67">+IFERROR(E2120/$C2120,0)</f>
        <v>0</v>
      </c>
    </row>
    <row r="2121" spans="1:7" x14ac:dyDescent="0.25">
      <c r="A2121" s="8">
        <v>2090</v>
      </c>
      <c r="B2121" t="s">
        <v>1455</v>
      </c>
      <c r="C2121" s="1">
        <v>59</v>
      </c>
      <c r="D2121" s="1">
        <v>11</v>
      </c>
      <c r="E2121" s="1">
        <v>0</v>
      </c>
      <c r="F2121" s="4">
        <f t="shared" si="66"/>
        <v>0.1864406779661017</v>
      </c>
      <c r="G2121" s="4">
        <f t="shared" si="67"/>
        <v>0</v>
      </c>
    </row>
    <row r="2122" spans="1:7" x14ac:dyDescent="0.25">
      <c r="A2122" s="8">
        <v>2189</v>
      </c>
      <c r="B2122" t="s">
        <v>1266</v>
      </c>
      <c r="C2122" s="1">
        <v>59</v>
      </c>
      <c r="D2122" s="1">
        <v>37</v>
      </c>
      <c r="E2122" s="1">
        <v>0</v>
      </c>
      <c r="F2122" s="4">
        <f t="shared" si="66"/>
        <v>0.6271186440677966</v>
      </c>
      <c r="G2122" s="4">
        <f t="shared" si="67"/>
        <v>0</v>
      </c>
    </row>
    <row r="2123" spans="1:7" x14ac:dyDescent="0.25">
      <c r="A2123" s="8">
        <v>2313</v>
      </c>
      <c r="B2123" t="s">
        <v>821</v>
      </c>
      <c r="C2123" s="1">
        <v>59</v>
      </c>
      <c r="D2123" s="1">
        <v>47</v>
      </c>
      <c r="E2123" s="1">
        <v>0</v>
      </c>
      <c r="F2123" s="4">
        <f t="shared" si="66"/>
        <v>0.79661016949152541</v>
      </c>
      <c r="G2123" s="4">
        <f t="shared" si="67"/>
        <v>0</v>
      </c>
    </row>
    <row r="2124" spans="1:7" x14ac:dyDescent="0.25">
      <c r="A2124" s="8">
        <v>2123</v>
      </c>
      <c r="B2124" t="s">
        <v>1578</v>
      </c>
      <c r="C2124" s="1">
        <v>58</v>
      </c>
      <c r="D2124" s="1">
        <v>0</v>
      </c>
      <c r="E2124" s="1">
        <v>0</v>
      </c>
      <c r="F2124" s="4">
        <f t="shared" si="66"/>
        <v>0</v>
      </c>
      <c r="G2124" s="4">
        <f t="shared" si="67"/>
        <v>0</v>
      </c>
    </row>
    <row r="2125" spans="1:7" x14ac:dyDescent="0.25">
      <c r="A2125" s="8">
        <v>72</v>
      </c>
      <c r="B2125" t="s">
        <v>858</v>
      </c>
      <c r="C2125" s="1">
        <v>58</v>
      </c>
      <c r="D2125" s="1">
        <v>43</v>
      </c>
      <c r="E2125" s="1">
        <v>0</v>
      </c>
      <c r="F2125" s="4">
        <f t="shared" si="66"/>
        <v>0.74137931034482762</v>
      </c>
      <c r="G2125" s="4">
        <f t="shared" si="67"/>
        <v>0</v>
      </c>
    </row>
    <row r="2126" spans="1:7" x14ac:dyDescent="0.25">
      <c r="A2126" s="8">
        <v>2324</v>
      </c>
      <c r="B2126" t="s">
        <v>867</v>
      </c>
      <c r="C2126" s="1">
        <v>57</v>
      </c>
      <c r="D2126" s="1">
        <v>41</v>
      </c>
      <c r="E2126" s="1">
        <v>0</v>
      </c>
      <c r="F2126" s="4">
        <f t="shared" si="66"/>
        <v>0.7192982456140351</v>
      </c>
      <c r="G2126" s="4">
        <f t="shared" si="67"/>
        <v>0</v>
      </c>
    </row>
    <row r="2127" spans="1:7" x14ac:dyDescent="0.25">
      <c r="A2127" s="8">
        <v>66</v>
      </c>
      <c r="B2127" t="s">
        <v>548</v>
      </c>
      <c r="C2127" s="1">
        <v>57</v>
      </c>
      <c r="D2127" s="1">
        <v>0</v>
      </c>
      <c r="E2127" s="1">
        <v>0</v>
      </c>
      <c r="F2127" s="4">
        <f t="shared" si="66"/>
        <v>0</v>
      </c>
      <c r="G2127" s="4">
        <f t="shared" si="67"/>
        <v>0</v>
      </c>
    </row>
    <row r="2128" spans="1:7" x14ac:dyDescent="0.25">
      <c r="A2128" s="8">
        <v>2330</v>
      </c>
      <c r="B2128" t="s">
        <v>1021</v>
      </c>
      <c r="C2128" s="1">
        <v>55</v>
      </c>
      <c r="D2128" s="1">
        <v>18</v>
      </c>
      <c r="E2128" s="1">
        <v>0</v>
      </c>
      <c r="F2128" s="4">
        <f t="shared" si="66"/>
        <v>0.32727272727272727</v>
      </c>
      <c r="G2128" s="4">
        <f t="shared" si="67"/>
        <v>0</v>
      </c>
    </row>
    <row r="2129" spans="1:7" x14ac:dyDescent="0.25">
      <c r="A2129" s="8">
        <v>2027</v>
      </c>
      <c r="B2129" t="s">
        <v>1736</v>
      </c>
      <c r="C2129" s="1">
        <v>55</v>
      </c>
      <c r="D2129" s="1">
        <v>0</v>
      </c>
      <c r="E2129" s="1">
        <v>0</v>
      </c>
      <c r="F2129" s="4">
        <f t="shared" si="66"/>
        <v>0</v>
      </c>
      <c r="G2129" s="4">
        <f t="shared" si="67"/>
        <v>0</v>
      </c>
    </row>
    <row r="2130" spans="1:7" x14ac:dyDescent="0.25">
      <c r="A2130" s="8">
        <v>925</v>
      </c>
      <c r="B2130" t="s">
        <v>854</v>
      </c>
      <c r="C2130" s="1">
        <v>55</v>
      </c>
      <c r="D2130" s="1">
        <v>39</v>
      </c>
      <c r="E2130" s="1">
        <v>0</v>
      </c>
      <c r="F2130" s="4">
        <f t="shared" si="66"/>
        <v>0.70909090909090911</v>
      </c>
      <c r="G2130" s="4">
        <f t="shared" si="67"/>
        <v>0</v>
      </c>
    </row>
    <row r="2131" spans="1:7" x14ac:dyDescent="0.25">
      <c r="A2131" s="8">
        <v>2277</v>
      </c>
      <c r="B2131" t="s">
        <v>813</v>
      </c>
      <c r="C2131" s="1">
        <v>54</v>
      </c>
      <c r="D2131" s="1">
        <v>47</v>
      </c>
      <c r="E2131" s="1">
        <v>0</v>
      </c>
      <c r="F2131" s="4">
        <f t="shared" si="66"/>
        <v>0.87037037037037035</v>
      </c>
      <c r="G2131" s="4">
        <f t="shared" si="67"/>
        <v>0</v>
      </c>
    </row>
    <row r="2132" spans="1:7" x14ac:dyDescent="0.25">
      <c r="A2132" s="8">
        <v>1444</v>
      </c>
      <c r="B2132" t="s">
        <v>1846</v>
      </c>
      <c r="C2132" s="1">
        <v>54</v>
      </c>
      <c r="D2132" s="1">
        <v>0</v>
      </c>
      <c r="E2132" s="1">
        <v>0</v>
      </c>
      <c r="F2132" s="4">
        <f t="shared" si="66"/>
        <v>0</v>
      </c>
      <c r="G2132" s="4">
        <f t="shared" si="67"/>
        <v>0</v>
      </c>
    </row>
    <row r="2133" spans="1:7" x14ac:dyDescent="0.25">
      <c r="A2133" s="8">
        <v>1275</v>
      </c>
      <c r="B2133" t="s">
        <v>1425</v>
      </c>
      <c r="C2133" s="1">
        <v>53</v>
      </c>
      <c r="D2133" s="1">
        <v>14</v>
      </c>
      <c r="E2133" s="1">
        <v>0</v>
      </c>
      <c r="F2133" s="4">
        <f t="shared" si="66"/>
        <v>0.26415094339622641</v>
      </c>
      <c r="G2133" s="4">
        <f t="shared" si="67"/>
        <v>0</v>
      </c>
    </row>
    <row r="2134" spans="1:7" x14ac:dyDescent="0.25">
      <c r="A2134" s="8">
        <v>884</v>
      </c>
      <c r="B2134" t="s">
        <v>1122</v>
      </c>
      <c r="C2134" s="1">
        <v>53</v>
      </c>
      <c r="D2134" s="1">
        <v>0</v>
      </c>
      <c r="E2134" s="1">
        <v>0</v>
      </c>
      <c r="F2134" s="4">
        <f t="shared" si="66"/>
        <v>0</v>
      </c>
      <c r="G2134" s="4">
        <f t="shared" si="67"/>
        <v>0</v>
      </c>
    </row>
    <row r="2135" spans="1:7" x14ac:dyDescent="0.25">
      <c r="A2135" s="8">
        <v>1627</v>
      </c>
      <c r="B2135" t="s">
        <v>1292</v>
      </c>
      <c r="C2135" s="1">
        <v>52</v>
      </c>
      <c r="D2135" s="1">
        <v>31</v>
      </c>
      <c r="E2135" s="1">
        <v>0</v>
      </c>
      <c r="F2135" s="4">
        <f t="shared" si="66"/>
        <v>0.59615384615384615</v>
      </c>
      <c r="G2135" s="4">
        <f t="shared" si="67"/>
        <v>0</v>
      </c>
    </row>
    <row r="2136" spans="1:7" x14ac:dyDescent="0.25">
      <c r="A2136" s="8">
        <v>2167</v>
      </c>
      <c r="B2136" t="s">
        <v>1239</v>
      </c>
      <c r="C2136" s="1">
        <v>51</v>
      </c>
      <c r="D2136" s="1">
        <v>32</v>
      </c>
      <c r="E2136" s="1">
        <v>0</v>
      </c>
      <c r="F2136" s="4">
        <f t="shared" si="66"/>
        <v>0.62745098039215685</v>
      </c>
      <c r="G2136" s="4">
        <f t="shared" si="67"/>
        <v>0</v>
      </c>
    </row>
    <row r="2137" spans="1:7" x14ac:dyDescent="0.25">
      <c r="A2137" s="8">
        <v>2193</v>
      </c>
      <c r="B2137" t="s">
        <v>834</v>
      </c>
      <c r="C2137" s="1">
        <v>51</v>
      </c>
      <c r="D2137" s="1">
        <v>38</v>
      </c>
      <c r="E2137" s="1">
        <v>0</v>
      </c>
      <c r="F2137" s="4">
        <f t="shared" si="66"/>
        <v>0.74509803921568629</v>
      </c>
      <c r="G2137" s="4">
        <f t="shared" si="67"/>
        <v>0</v>
      </c>
    </row>
    <row r="2138" spans="1:7" x14ac:dyDescent="0.25">
      <c r="A2138" s="8">
        <v>2304</v>
      </c>
      <c r="B2138" t="s">
        <v>186</v>
      </c>
      <c r="C2138" s="1">
        <v>51</v>
      </c>
      <c r="D2138" s="1">
        <v>31</v>
      </c>
      <c r="E2138" s="1">
        <v>0</v>
      </c>
      <c r="F2138" s="4">
        <f t="shared" si="66"/>
        <v>0.60784313725490191</v>
      </c>
      <c r="G2138" s="4">
        <f t="shared" si="67"/>
        <v>0</v>
      </c>
    </row>
    <row r="2139" spans="1:7" x14ac:dyDescent="0.25">
      <c r="A2139" s="8">
        <v>2142</v>
      </c>
      <c r="B2139" t="s">
        <v>1690</v>
      </c>
      <c r="C2139" s="1">
        <v>51</v>
      </c>
      <c r="D2139" s="1">
        <v>15</v>
      </c>
      <c r="E2139" s="1">
        <v>0</v>
      </c>
      <c r="F2139" s="4">
        <f t="shared" si="66"/>
        <v>0.29411764705882354</v>
      </c>
      <c r="G2139" s="4">
        <f t="shared" si="67"/>
        <v>0</v>
      </c>
    </row>
    <row r="2140" spans="1:7" x14ac:dyDescent="0.25">
      <c r="A2140" s="8">
        <v>294</v>
      </c>
      <c r="B2140" t="s">
        <v>2029</v>
      </c>
      <c r="C2140" s="1">
        <v>51</v>
      </c>
      <c r="D2140" s="1">
        <v>0</v>
      </c>
      <c r="E2140" s="1">
        <v>0</v>
      </c>
      <c r="F2140" s="4">
        <f t="shared" si="66"/>
        <v>0</v>
      </c>
      <c r="G2140" s="4">
        <f t="shared" si="67"/>
        <v>0</v>
      </c>
    </row>
    <row r="2141" spans="1:7" x14ac:dyDescent="0.25">
      <c r="A2141" s="8">
        <v>180</v>
      </c>
      <c r="B2141" t="s">
        <v>2071</v>
      </c>
      <c r="C2141" s="1">
        <v>50</v>
      </c>
      <c r="D2141" s="1">
        <v>0</v>
      </c>
      <c r="E2141" s="1">
        <v>0</v>
      </c>
      <c r="F2141" s="4">
        <f t="shared" si="66"/>
        <v>0</v>
      </c>
      <c r="G2141" s="4">
        <f t="shared" si="67"/>
        <v>0</v>
      </c>
    </row>
    <row r="2142" spans="1:7" x14ac:dyDescent="0.25">
      <c r="A2142" s="8">
        <v>2084</v>
      </c>
      <c r="B2142" t="s">
        <v>1276</v>
      </c>
      <c r="C2142" s="1">
        <v>48</v>
      </c>
      <c r="D2142" s="1">
        <v>29</v>
      </c>
      <c r="E2142" s="1">
        <v>0</v>
      </c>
      <c r="F2142" s="4">
        <f t="shared" si="66"/>
        <v>0.60416666666666663</v>
      </c>
      <c r="G2142" s="4">
        <f t="shared" si="67"/>
        <v>0</v>
      </c>
    </row>
    <row r="2143" spans="1:7" x14ac:dyDescent="0.25">
      <c r="A2143" s="8">
        <v>2308</v>
      </c>
      <c r="B2143" t="s">
        <v>434</v>
      </c>
      <c r="C2143" s="1">
        <v>48</v>
      </c>
      <c r="D2143" s="1">
        <v>3</v>
      </c>
      <c r="E2143" s="1">
        <v>0</v>
      </c>
      <c r="F2143" s="4">
        <f t="shared" si="66"/>
        <v>6.25E-2</v>
      </c>
      <c r="G2143" s="4">
        <f t="shared" si="67"/>
        <v>0</v>
      </c>
    </row>
    <row r="2144" spans="1:7" x14ac:dyDescent="0.25">
      <c r="A2144" s="8">
        <v>432</v>
      </c>
      <c r="B2144" t="s">
        <v>2011</v>
      </c>
      <c r="C2144" s="1">
        <v>48</v>
      </c>
      <c r="D2144" s="1">
        <v>0</v>
      </c>
      <c r="E2144" s="1">
        <v>0</v>
      </c>
      <c r="F2144" s="4">
        <f t="shared" si="66"/>
        <v>0</v>
      </c>
      <c r="G2144" s="4">
        <f t="shared" si="67"/>
        <v>0</v>
      </c>
    </row>
    <row r="2145" spans="1:7" x14ac:dyDescent="0.25">
      <c r="A2145" s="8">
        <v>2317</v>
      </c>
      <c r="B2145" t="s">
        <v>933</v>
      </c>
      <c r="C2145" s="1">
        <v>47</v>
      </c>
      <c r="D2145" s="1">
        <v>22</v>
      </c>
      <c r="E2145" s="1">
        <v>0</v>
      </c>
      <c r="F2145" s="4">
        <f t="shared" si="66"/>
        <v>0.46808510638297873</v>
      </c>
      <c r="G2145" s="4">
        <f t="shared" si="67"/>
        <v>0</v>
      </c>
    </row>
    <row r="2146" spans="1:7" x14ac:dyDescent="0.25">
      <c r="A2146" s="8">
        <v>291</v>
      </c>
      <c r="B2146" t="s">
        <v>2022</v>
      </c>
      <c r="C2146" s="1">
        <v>47</v>
      </c>
      <c r="D2146" s="1">
        <v>0</v>
      </c>
      <c r="E2146" s="1">
        <v>0</v>
      </c>
      <c r="F2146" s="4">
        <f t="shared" si="66"/>
        <v>0</v>
      </c>
      <c r="G2146" s="4">
        <f t="shared" si="67"/>
        <v>0</v>
      </c>
    </row>
    <row r="2147" spans="1:7" x14ac:dyDescent="0.25">
      <c r="A2147" s="8">
        <v>224</v>
      </c>
      <c r="B2147" t="s">
        <v>495</v>
      </c>
      <c r="C2147" s="1">
        <v>47</v>
      </c>
      <c r="D2147" s="1">
        <v>10</v>
      </c>
      <c r="E2147" s="1">
        <v>0</v>
      </c>
      <c r="F2147" s="4">
        <f t="shared" si="66"/>
        <v>0.21276595744680851</v>
      </c>
      <c r="G2147" s="4">
        <f t="shared" si="67"/>
        <v>0</v>
      </c>
    </row>
    <row r="2148" spans="1:7" x14ac:dyDescent="0.25">
      <c r="A2148" s="8">
        <v>1916</v>
      </c>
      <c r="B2148" t="s">
        <v>1789</v>
      </c>
      <c r="C2148" s="1">
        <v>46</v>
      </c>
      <c r="D2148" s="1">
        <v>0</v>
      </c>
      <c r="E2148" s="1">
        <v>0</v>
      </c>
      <c r="F2148" s="4">
        <f t="shared" si="66"/>
        <v>0</v>
      </c>
      <c r="G2148" s="4">
        <f t="shared" si="67"/>
        <v>0</v>
      </c>
    </row>
    <row r="2149" spans="1:7" x14ac:dyDescent="0.25">
      <c r="A2149" s="8">
        <v>1466</v>
      </c>
      <c r="B2149" t="s">
        <v>1248</v>
      </c>
      <c r="C2149" s="1">
        <v>46</v>
      </c>
      <c r="D2149" s="1">
        <v>33</v>
      </c>
      <c r="E2149" s="1">
        <v>0</v>
      </c>
      <c r="F2149" s="4">
        <f t="shared" si="66"/>
        <v>0.71739130434782605</v>
      </c>
      <c r="G2149" s="4">
        <f t="shared" si="67"/>
        <v>0</v>
      </c>
    </row>
    <row r="2150" spans="1:7" x14ac:dyDescent="0.25">
      <c r="A2150" s="8">
        <v>2297</v>
      </c>
      <c r="B2150" t="s">
        <v>796</v>
      </c>
      <c r="C2150" s="1">
        <v>45</v>
      </c>
      <c r="D2150" s="1">
        <v>41</v>
      </c>
      <c r="E2150" s="1">
        <v>0</v>
      </c>
      <c r="F2150" s="4">
        <f t="shared" si="66"/>
        <v>0.91111111111111109</v>
      </c>
      <c r="G2150" s="4">
        <f t="shared" si="67"/>
        <v>0</v>
      </c>
    </row>
    <row r="2151" spans="1:7" x14ac:dyDescent="0.25">
      <c r="A2151" s="8">
        <v>2146</v>
      </c>
      <c r="B2151" t="s">
        <v>806</v>
      </c>
      <c r="C2151" s="1">
        <v>45</v>
      </c>
      <c r="D2151" s="1">
        <v>37</v>
      </c>
      <c r="E2151" s="1">
        <v>0</v>
      </c>
      <c r="F2151" s="4">
        <f t="shared" si="66"/>
        <v>0.82222222222222219</v>
      </c>
      <c r="G2151" s="4">
        <f t="shared" si="67"/>
        <v>0</v>
      </c>
    </row>
    <row r="2152" spans="1:7" x14ac:dyDescent="0.25">
      <c r="A2152" s="8">
        <v>206</v>
      </c>
      <c r="B2152" t="s">
        <v>2069</v>
      </c>
      <c r="C2152" s="1">
        <v>45</v>
      </c>
      <c r="D2152" s="1">
        <v>0</v>
      </c>
      <c r="E2152" s="1">
        <v>0</v>
      </c>
      <c r="F2152" s="4">
        <f t="shared" si="66"/>
        <v>0</v>
      </c>
      <c r="G2152" s="4">
        <f t="shared" si="67"/>
        <v>0</v>
      </c>
    </row>
    <row r="2153" spans="1:7" x14ac:dyDescent="0.25">
      <c r="A2153" s="8">
        <v>2107</v>
      </c>
      <c r="B2153" t="s">
        <v>824</v>
      </c>
      <c r="C2153" s="1">
        <v>44</v>
      </c>
      <c r="D2153" s="1">
        <v>34</v>
      </c>
      <c r="E2153" s="1">
        <v>0</v>
      </c>
      <c r="F2153" s="4">
        <f t="shared" si="66"/>
        <v>0.77272727272727271</v>
      </c>
      <c r="G2153" s="4">
        <f t="shared" si="67"/>
        <v>0</v>
      </c>
    </row>
    <row r="2154" spans="1:7" x14ac:dyDescent="0.25">
      <c r="A2154" s="8">
        <v>2283</v>
      </c>
      <c r="B2154" t="s">
        <v>1209</v>
      </c>
      <c r="C2154" s="1">
        <v>44</v>
      </c>
      <c r="D2154" s="1">
        <v>40</v>
      </c>
      <c r="E2154" s="1">
        <v>0</v>
      </c>
      <c r="F2154" s="4">
        <f t="shared" si="66"/>
        <v>0.90909090909090906</v>
      </c>
      <c r="G2154" s="4">
        <f t="shared" si="67"/>
        <v>0</v>
      </c>
    </row>
    <row r="2155" spans="1:7" x14ac:dyDescent="0.25">
      <c r="A2155" s="8">
        <v>2085</v>
      </c>
      <c r="B2155" t="s">
        <v>1758</v>
      </c>
      <c r="C2155" s="1">
        <v>44</v>
      </c>
      <c r="D2155" s="1">
        <v>0</v>
      </c>
      <c r="E2155" s="1">
        <v>0</v>
      </c>
      <c r="F2155" s="4">
        <f t="shared" si="66"/>
        <v>0</v>
      </c>
      <c r="G2155" s="4">
        <f t="shared" si="67"/>
        <v>0</v>
      </c>
    </row>
    <row r="2156" spans="1:7" x14ac:dyDescent="0.25">
      <c r="A2156" s="8">
        <v>1647</v>
      </c>
      <c r="B2156" t="s">
        <v>1819</v>
      </c>
      <c r="C2156" s="1">
        <v>44</v>
      </c>
      <c r="D2156" s="1">
        <v>0</v>
      </c>
      <c r="E2156" s="1">
        <v>0</v>
      </c>
      <c r="F2156" s="4">
        <f t="shared" si="66"/>
        <v>0</v>
      </c>
      <c r="G2156" s="4">
        <f t="shared" si="67"/>
        <v>0</v>
      </c>
    </row>
    <row r="2157" spans="1:7" x14ac:dyDescent="0.25">
      <c r="A2157" s="8">
        <v>1057</v>
      </c>
      <c r="B2157" t="s">
        <v>1914</v>
      </c>
      <c r="C2157" s="1">
        <v>44</v>
      </c>
      <c r="D2157" s="1">
        <v>0</v>
      </c>
      <c r="E2157" s="1">
        <v>0</v>
      </c>
      <c r="F2157" s="4">
        <f t="shared" si="66"/>
        <v>0</v>
      </c>
      <c r="G2157" s="4">
        <f t="shared" si="67"/>
        <v>0</v>
      </c>
    </row>
    <row r="2158" spans="1:7" x14ac:dyDescent="0.25">
      <c r="A2158" s="8">
        <v>152</v>
      </c>
      <c r="B2158" t="s">
        <v>2067</v>
      </c>
      <c r="C2158" s="1">
        <v>44</v>
      </c>
      <c r="D2158" s="1">
        <v>0</v>
      </c>
      <c r="E2158" s="1">
        <v>0</v>
      </c>
      <c r="F2158" s="4">
        <f t="shared" si="66"/>
        <v>0</v>
      </c>
      <c r="G2158" s="4">
        <f t="shared" si="67"/>
        <v>0</v>
      </c>
    </row>
    <row r="2159" spans="1:7" x14ac:dyDescent="0.25">
      <c r="A2159" s="8">
        <v>2139</v>
      </c>
      <c r="B2159" t="s">
        <v>1733</v>
      </c>
      <c r="C2159" s="1">
        <v>43</v>
      </c>
      <c r="D2159" s="1">
        <v>0</v>
      </c>
      <c r="E2159" s="1">
        <v>0</v>
      </c>
      <c r="F2159" s="4">
        <f t="shared" si="66"/>
        <v>0</v>
      </c>
      <c r="G2159" s="4">
        <f t="shared" si="67"/>
        <v>0</v>
      </c>
    </row>
    <row r="2160" spans="1:7" x14ac:dyDescent="0.25">
      <c r="A2160" s="8">
        <v>2331</v>
      </c>
      <c r="B2160" t="s">
        <v>1573</v>
      </c>
      <c r="C2160" s="1">
        <v>43</v>
      </c>
      <c r="D2160" s="1">
        <v>10</v>
      </c>
      <c r="E2160" s="1">
        <v>0</v>
      </c>
      <c r="F2160" s="4">
        <f t="shared" si="66"/>
        <v>0.23255813953488372</v>
      </c>
      <c r="G2160" s="4">
        <f t="shared" si="67"/>
        <v>0</v>
      </c>
    </row>
    <row r="2161" spans="1:7" x14ac:dyDescent="0.25">
      <c r="A2161" s="8">
        <v>2011</v>
      </c>
      <c r="B2161" t="s">
        <v>1746</v>
      </c>
      <c r="C2161" s="1">
        <v>43</v>
      </c>
      <c r="D2161" s="1">
        <v>4</v>
      </c>
      <c r="E2161" s="1">
        <v>0</v>
      </c>
      <c r="F2161" s="4">
        <f t="shared" si="66"/>
        <v>9.3023255813953487E-2</v>
      </c>
      <c r="G2161" s="4">
        <f t="shared" si="67"/>
        <v>0</v>
      </c>
    </row>
    <row r="2162" spans="1:7" x14ac:dyDescent="0.25">
      <c r="A2162" s="8">
        <v>2316</v>
      </c>
      <c r="B2162" t="s">
        <v>1283</v>
      </c>
      <c r="C2162" s="1">
        <v>43</v>
      </c>
      <c r="D2162" s="1">
        <v>22</v>
      </c>
      <c r="E2162" s="1">
        <v>0</v>
      </c>
      <c r="F2162" s="4">
        <f t="shared" si="66"/>
        <v>0.51162790697674421</v>
      </c>
      <c r="G2162" s="4">
        <f t="shared" si="67"/>
        <v>0</v>
      </c>
    </row>
    <row r="2163" spans="1:7" x14ac:dyDescent="0.25">
      <c r="A2163" s="8">
        <v>2216</v>
      </c>
      <c r="B2163" t="s">
        <v>812</v>
      </c>
      <c r="C2163" s="1">
        <v>43</v>
      </c>
      <c r="D2163" s="1">
        <v>35</v>
      </c>
      <c r="E2163" s="1">
        <v>0</v>
      </c>
      <c r="F2163" s="4">
        <f t="shared" si="66"/>
        <v>0.81395348837209303</v>
      </c>
      <c r="G2163" s="4">
        <f t="shared" si="67"/>
        <v>0</v>
      </c>
    </row>
    <row r="2164" spans="1:7" x14ac:dyDescent="0.25">
      <c r="A2164" s="8">
        <v>2293</v>
      </c>
      <c r="B2164" t="s">
        <v>1225</v>
      </c>
      <c r="C2164" s="1">
        <v>43</v>
      </c>
      <c r="D2164" s="1">
        <v>33</v>
      </c>
      <c r="E2164" s="1">
        <v>0</v>
      </c>
      <c r="F2164" s="4">
        <f t="shared" si="66"/>
        <v>0.76744186046511631</v>
      </c>
      <c r="G2164" s="4">
        <f t="shared" si="67"/>
        <v>0</v>
      </c>
    </row>
    <row r="2165" spans="1:7" x14ac:dyDescent="0.25">
      <c r="A2165" s="8">
        <v>183</v>
      </c>
      <c r="B2165" t="s">
        <v>2124</v>
      </c>
      <c r="C2165" s="1">
        <v>43</v>
      </c>
      <c r="D2165" s="1">
        <v>37</v>
      </c>
      <c r="E2165" s="1">
        <v>0</v>
      </c>
      <c r="F2165" s="4">
        <f t="shared" si="66"/>
        <v>0.86046511627906974</v>
      </c>
      <c r="G2165" s="4">
        <f t="shared" si="67"/>
        <v>0</v>
      </c>
    </row>
    <row r="2166" spans="1:7" x14ac:dyDescent="0.25">
      <c r="A2166" s="8">
        <v>2322</v>
      </c>
      <c r="B2166" t="s">
        <v>885</v>
      </c>
      <c r="C2166" s="1">
        <v>41</v>
      </c>
      <c r="D2166" s="1">
        <v>21</v>
      </c>
      <c r="E2166" s="1">
        <v>0</v>
      </c>
      <c r="F2166" s="4">
        <f t="shared" si="66"/>
        <v>0.51219512195121952</v>
      </c>
      <c r="G2166" s="4">
        <f t="shared" si="67"/>
        <v>0</v>
      </c>
    </row>
    <row r="2167" spans="1:7" x14ac:dyDescent="0.25">
      <c r="A2167" s="8">
        <v>2302</v>
      </c>
      <c r="B2167" t="s">
        <v>1296</v>
      </c>
      <c r="C2167" s="1">
        <v>41</v>
      </c>
      <c r="D2167" s="1">
        <v>21</v>
      </c>
      <c r="E2167" s="1">
        <v>0</v>
      </c>
      <c r="F2167" s="4">
        <f t="shared" si="66"/>
        <v>0.51219512195121952</v>
      </c>
      <c r="G2167" s="4">
        <f t="shared" si="67"/>
        <v>0</v>
      </c>
    </row>
    <row r="2168" spans="1:7" x14ac:dyDescent="0.25">
      <c r="A2168" s="8">
        <v>2298</v>
      </c>
      <c r="B2168" t="s">
        <v>624</v>
      </c>
      <c r="C2168" s="1">
        <v>41</v>
      </c>
      <c r="D2168" s="1">
        <v>29</v>
      </c>
      <c r="E2168" s="1">
        <v>0</v>
      </c>
      <c r="F2168" s="4">
        <f t="shared" si="66"/>
        <v>0.70731707317073167</v>
      </c>
      <c r="G2168" s="4">
        <f t="shared" si="67"/>
        <v>0</v>
      </c>
    </row>
    <row r="2169" spans="1:7" x14ac:dyDescent="0.25">
      <c r="A2169" s="8">
        <v>2159</v>
      </c>
      <c r="B2169" t="s">
        <v>1728</v>
      </c>
      <c r="C2169" s="1">
        <v>41</v>
      </c>
      <c r="D2169" s="1">
        <v>0</v>
      </c>
      <c r="E2169" s="1">
        <v>0</v>
      </c>
      <c r="F2169" s="4">
        <f t="shared" si="66"/>
        <v>0</v>
      </c>
      <c r="G2169" s="4">
        <f t="shared" si="67"/>
        <v>0</v>
      </c>
    </row>
    <row r="2170" spans="1:7" x14ac:dyDescent="0.25">
      <c r="A2170" s="8">
        <v>1753</v>
      </c>
      <c r="B2170" t="s">
        <v>1161</v>
      </c>
      <c r="C2170" s="1">
        <v>41</v>
      </c>
      <c r="D2170" s="1">
        <v>4</v>
      </c>
      <c r="E2170" s="1">
        <v>0</v>
      </c>
      <c r="F2170" s="4">
        <f t="shared" si="66"/>
        <v>9.7560975609756101E-2</v>
      </c>
      <c r="G2170" s="4">
        <f t="shared" si="67"/>
        <v>0</v>
      </c>
    </row>
    <row r="2171" spans="1:7" x14ac:dyDescent="0.25">
      <c r="A2171" s="8">
        <v>1643</v>
      </c>
      <c r="B2171" t="s">
        <v>1848</v>
      </c>
      <c r="C2171" s="1">
        <v>41</v>
      </c>
      <c r="D2171" s="1">
        <v>0</v>
      </c>
      <c r="E2171" s="1">
        <v>0</v>
      </c>
      <c r="F2171" s="4">
        <f t="shared" si="66"/>
        <v>0</v>
      </c>
      <c r="G2171" s="4">
        <f t="shared" si="67"/>
        <v>0</v>
      </c>
    </row>
    <row r="2172" spans="1:7" x14ac:dyDescent="0.25">
      <c r="A2172" s="8">
        <v>2319</v>
      </c>
      <c r="B2172" t="s">
        <v>1290</v>
      </c>
      <c r="C2172" s="1">
        <v>40</v>
      </c>
      <c r="D2172" s="1">
        <v>23</v>
      </c>
      <c r="E2172" s="1">
        <v>0</v>
      </c>
      <c r="F2172" s="4">
        <f t="shared" si="66"/>
        <v>0.57499999999999996</v>
      </c>
      <c r="G2172" s="4">
        <f t="shared" si="67"/>
        <v>0</v>
      </c>
    </row>
    <row r="2173" spans="1:7" x14ac:dyDescent="0.25">
      <c r="A2173" s="8">
        <v>2171</v>
      </c>
      <c r="B2173" t="s">
        <v>783</v>
      </c>
      <c r="C2173" s="1">
        <v>39</v>
      </c>
      <c r="D2173" s="1">
        <v>5</v>
      </c>
      <c r="E2173" s="1">
        <v>0</v>
      </c>
      <c r="F2173" s="4">
        <f t="shared" si="66"/>
        <v>0.12820512820512819</v>
      </c>
      <c r="G2173" s="4">
        <f t="shared" si="67"/>
        <v>0</v>
      </c>
    </row>
    <row r="2174" spans="1:7" x14ac:dyDescent="0.25">
      <c r="A2174" s="8">
        <v>2291</v>
      </c>
      <c r="B2174" t="s">
        <v>1230</v>
      </c>
      <c r="C2174" s="1">
        <v>39</v>
      </c>
      <c r="D2174" s="1">
        <v>31</v>
      </c>
      <c r="E2174" s="1">
        <v>0</v>
      </c>
      <c r="F2174" s="4">
        <f t="shared" si="66"/>
        <v>0.79487179487179482</v>
      </c>
      <c r="G2174" s="4">
        <f t="shared" si="67"/>
        <v>0</v>
      </c>
    </row>
    <row r="2175" spans="1:7" x14ac:dyDescent="0.25">
      <c r="A2175" s="8">
        <v>1791</v>
      </c>
      <c r="B2175" t="s">
        <v>1254</v>
      </c>
      <c r="C2175" s="1">
        <v>39</v>
      </c>
      <c r="D2175" s="1">
        <v>26</v>
      </c>
      <c r="E2175" s="1">
        <v>0</v>
      </c>
      <c r="F2175" s="4">
        <f t="shared" si="66"/>
        <v>0.66666666666666663</v>
      </c>
      <c r="G2175" s="4">
        <f t="shared" si="67"/>
        <v>0</v>
      </c>
    </row>
    <row r="2176" spans="1:7" x14ac:dyDescent="0.25">
      <c r="A2176" s="8">
        <v>1875</v>
      </c>
      <c r="B2176" t="s">
        <v>1766</v>
      </c>
      <c r="C2176" s="1">
        <v>39</v>
      </c>
      <c r="D2176" s="1">
        <v>0</v>
      </c>
      <c r="E2176" s="1">
        <v>0</v>
      </c>
      <c r="F2176" s="4">
        <f t="shared" si="66"/>
        <v>0</v>
      </c>
      <c r="G2176" s="4">
        <f t="shared" si="67"/>
        <v>0</v>
      </c>
    </row>
    <row r="2177" spans="1:7" x14ac:dyDescent="0.25">
      <c r="A2177" s="8">
        <v>1887</v>
      </c>
      <c r="B2177" t="s">
        <v>1783</v>
      </c>
      <c r="C2177" s="1">
        <v>39</v>
      </c>
      <c r="D2177" s="1">
        <v>0</v>
      </c>
      <c r="E2177" s="1">
        <v>0</v>
      </c>
      <c r="F2177" s="4">
        <f t="shared" si="66"/>
        <v>0</v>
      </c>
      <c r="G2177" s="4">
        <f t="shared" si="67"/>
        <v>0</v>
      </c>
    </row>
    <row r="2178" spans="1:7" x14ac:dyDescent="0.25">
      <c r="A2178" s="8">
        <v>2305</v>
      </c>
      <c r="B2178" t="s">
        <v>1236</v>
      </c>
      <c r="C2178" s="1">
        <v>38</v>
      </c>
      <c r="D2178" s="1">
        <v>28</v>
      </c>
      <c r="E2178" s="1">
        <v>0</v>
      </c>
      <c r="F2178" s="4">
        <f t="shared" si="66"/>
        <v>0.73684210526315785</v>
      </c>
      <c r="G2178" s="4">
        <f t="shared" si="67"/>
        <v>0</v>
      </c>
    </row>
    <row r="2179" spans="1:7" x14ac:dyDescent="0.25">
      <c r="A2179" s="8">
        <v>2109</v>
      </c>
      <c r="B2179" t="s">
        <v>1240</v>
      </c>
      <c r="C2179" s="1">
        <v>37</v>
      </c>
      <c r="D2179" s="1">
        <v>30</v>
      </c>
      <c r="E2179" s="1">
        <v>0</v>
      </c>
      <c r="F2179" s="4">
        <f t="shared" si="66"/>
        <v>0.81081081081081086</v>
      </c>
      <c r="G2179" s="4">
        <f t="shared" si="67"/>
        <v>0</v>
      </c>
    </row>
    <row r="2180" spans="1:7" x14ac:dyDescent="0.25">
      <c r="A2180" s="8">
        <v>604</v>
      </c>
      <c r="B2180" t="s">
        <v>1467</v>
      </c>
      <c r="C2180" s="1">
        <v>37</v>
      </c>
      <c r="D2180" s="1">
        <v>7</v>
      </c>
      <c r="E2180" s="1">
        <v>0</v>
      </c>
      <c r="F2180" s="4">
        <f t="shared" si="66"/>
        <v>0.1891891891891892</v>
      </c>
      <c r="G2180" s="4">
        <f t="shared" si="67"/>
        <v>0</v>
      </c>
    </row>
    <row r="2181" spans="1:7" x14ac:dyDescent="0.25">
      <c r="A2181" s="8">
        <v>2323</v>
      </c>
      <c r="B2181" t="s">
        <v>1203</v>
      </c>
      <c r="C2181" s="1">
        <v>36</v>
      </c>
      <c r="D2181" s="1">
        <v>29</v>
      </c>
      <c r="E2181" s="1">
        <v>0</v>
      </c>
      <c r="F2181" s="4">
        <f t="shared" si="66"/>
        <v>0.80555555555555558</v>
      </c>
      <c r="G2181" s="4">
        <f t="shared" si="67"/>
        <v>0</v>
      </c>
    </row>
    <row r="2182" spans="1:7" x14ac:dyDescent="0.25">
      <c r="A2182" s="8">
        <v>2155</v>
      </c>
      <c r="B2182" t="s">
        <v>1368</v>
      </c>
      <c r="C2182" s="1">
        <v>33</v>
      </c>
      <c r="D2182" s="1">
        <v>12</v>
      </c>
      <c r="E2182" s="1">
        <v>0</v>
      </c>
      <c r="F2182" s="4">
        <f t="shared" si="66"/>
        <v>0.36363636363636365</v>
      </c>
      <c r="G2182" s="4">
        <f t="shared" si="67"/>
        <v>0</v>
      </c>
    </row>
    <row r="2183" spans="1:7" x14ac:dyDescent="0.25">
      <c r="A2183" s="8">
        <v>580</v>
      </c>
      <c r="B2183" t="s">
        <v>1970</v>
      </c>
      <c r="C2183" s="1">
        <v>33</v>
      </c>
      <c r="D2183" s="1">
        <v>1</v>
      </c>
      <c r="E2183" s="1">
        <v>0</v>
      </c>
      <c r="F2183" s="4">
        <f t="shared" ref="F2183:F2237" si="68">+IFERROR(D2183/C2183,0)</f>
        <v>3.0303030303030304E-2</v>
      </c>
      <c r="G2183" s="4">
        <f t="shared" si="67"/>
        <v>0</v>
      </c>
    </row>
    <row r="2184" spans="1:7" x14ac:dyDescent="0.25">
      <c r="A2184" s="8">
        <v>2312</v>
      </c>
      <c r="B2184" t="s">
        <v>1232</v>
      </c>
      <c r="C2184" s="1">
        <v>31</v>
      </c>
      <c r="D2184" s="1">
        <v>26</v>
      </c>
      <c r="E2184" s="1">
        <v>0</v>
      </c>
      <c r="F2184" s="4">
        <f t="shared" si="68"/>
        <v>0.83870967741935487</v>
      </c>
      <c r="G2184" s="4">
        <f t="shared" ref="G2184:G2236" si="69">+IFERROR(E2184/$C2184,0)</f>
        <v>0</v>
      </c>
    </row>
    <row r="2185" spans="1:7" x14ac:dyDescent="0.25">
      <c r="A2185" s="8">
        <v>2311</v>
      </c>
      <c r="B2185" t="s">
        <v>165</v>
      </c>
      <c r="C2185" s="1">
        <v>30</v>
      </c>
      <c r="D2185" s="1">
        <v>25</v>
      </c>
      <c r="E2185" s="1">
        <v>0</v>
      </c>
      <c r="F2185" s="4">
        <f t="shared" si="68"/>
        <v>0.83333333333333337</v>
      </c>
      <c r="G2185" s="4">
        <f t="shared" si="69"/>
        <v>0</v>
      </c>
    </row>
    <row r="2186" spans="1:7" x14ac:dyDescent="0.25">
      <c r="A2186" s="8">
        <v>1853</v>
      </c>
      <c r="B2186" t="s">
        <v>641</v>
      </c>
      <c r="C2186" s="1">
        <v>30</v>
      </c>
      <c r="D2186" s="1">
        <v>18</v>
      </c>
      <c r="E2186" s="1">
        <v>0</v>
      </c>
      <c r="F2186" s="4">
        <f t="shared" si="68"/>
        <v>0.6</v>
      </c>
      <c r="G2186" s="4">
        <f t="shared" si="69"/>
        <v>0</v>
      </c>
    </row>
    <row r="2187" spans="1:7" x14ac:dyDescent="0.25">
      <c r="A2187" s="8">
        <v>2339</v>
      </c>
      <c r="B2187" t="s">
        <v>1750</v>
      </c>
      <c r="C2187" s="1">
        <v>29</v>
      </c>
      <c r="D2187" s="1">
        <v>0</v>
      </c>
      <c r="E2187" s="1">
        <v>0</v>
      </c>
      <c r="F2187" s="4">
        <f t="shared" si="68"/>
        <v>0</v>
      </c>
      <c r="G2187" s="4">
        <f t="shared" si="69"/>
        <v>0</v>
      </c>
    </row>
    <row r="2188" spans="1:7" x14ac:dyDescent="0.25">
      <c r="A2188" s="8">
        <v>2320</v>
      </c>
      <c r="B2188" t="s">
        <v>1206</v>
      </c>
      <c r="C2188" s="1">
        <v>29</v>
      </c>
      <c r="D2188" s="1">
        <v>25</v>
      </c>
      <c r="E2188" s="1">
        <v>0</v>
      </c>
      <c r="F2188" s="4">
        <f t="shared" si="68"/>
        <v>0.86206896551724133</v>
      </c>
      <c r="G2188" s="4">
        <f t="shared" si="69"/>
        <v>0</v>
      </c>
    </row>
    <row r="2189" spans="1:7" x14ac:dyDescent="0.25">
      <c r="A2189" s="8">
        <v>2344</v>
      </c>
      <c r="B2189" t="s">
        <v>1756</v>
      </c>
      <c r="C2189" s="1">
        <v>28</v>
      </c>
      <c r="D2189" s="1">
        <v>1</v>
      </c>
      <c r="E2189" s="1">
        <v>0</v>
      </c>
      <c r="F2189" s="4">
        <f t="shared" si="68"/>
        <v>3.5714285714285712E-2</v>
      </c>
      <c r="G2189" s="4">
        <f t="shared" si="69"/>
        <v>0</v>
      </c>
    </row>
    <row r="2190" spans="1:7" x14ac:dyDescent="0.25">
      <c r="A2190" s="8">
        <v>2148</v>
      </c>
      <c r="B2190" t="s">
        <v>1721</v>
      </c>
      <c r="C2190" s="1">
        <v>28</v>
      </c>
      <c r="D2190" s="1">
        <v>0</v>
      </c>
      <c r="E2190" s="1">
        <v>0</v>
      </c>
      <c r="F2190" s="4">
        <f t="shared" si="68"/>
        <v>0</v>
      </c>
      <c r="G2190" s="4">
        <f t="shared" si="69"/>
        <v>0</v>
      </c>
    </row>
    <row r="2191" spans="1:7" x14ac:dyDescent="0.25">
      <c r="A2191" s="8">
        <v>2207</v>
      </c>
      <c r="B2191" t="s">
        <v>913</v>
      </c>
      <c r="C2191" s="1">
        <v>27</v>
      </c>
      <c r="D2191" s="1">
        <v>15</v>
      </c>
      <c r="E2191" s="1">
        <v>0</v>
      </c>
      <c r="F2191" s="4">
        <f t="shared" si="68"/>
        <v>0.55555555555555558</v>
      </c>
      <c r="G2191" s="4">
        <f t="shared" si="69"/>
        <v>0</v>
      </c>
    </row>
    <row r="2192" spans="1:7" x14ac:dyDescent="0.25">
      <c r="A2192" s="8">
        <v>2278</v>
      </c>
      <c r="B2192" t="s">
        <v>922</v>
      </c>
      <c r="C2192" s="1">
        <v>27</v>
      </c>
      <c r="D2192" s="1">
        <v>18</v>
      </c>
      <c r="E2192" s="1">
        <v>0</v>
      </c>
      <c r="F2192" s="4">
        <f t="shared" si="68"/>
        <v>0.66666666666666663</v>
      </c>
      <c r="G2192" s="4">
        <f t="shared" si="69"/>
        <v>0</v>
      </c>
    </row>
    <row r="2193" spans="1:7" x14ac:dyDescent="0.25">
      <c r="A2193" s="8">
        <v>1827</v>
      </c>
      <c r="B2193" t="s">
        <v>1806</v>
      </c>
      <c r="C2193" s="1">
        <v>27</v>
      </c>
      <c r="D2193" s="1">
        <v>0</v>
      </c>
      <c r="E2193" s="1">
        <v>0</v>
      </c>
      <c r="F2193" s="4">
        <f t="shared" si="68"/>
        <v>0</v>
      </c>
      <c r="G2193" s="4">
        <f t="shared" si="69"/>
        <v>0</v>
      </c>
    </row>
    <row r="2194" spans="1:7" x14ac:dyDescent="0.25">
      <c r="A2194" s="8">
        <v>2345</v>
      </c>
      <c r="B2194" t="s">
        <v>1726</v>
      </c>
      <c r="C2194" s="1">
        <v>26</v>
      </c>
      <c r="D2194" s="1">
        <v>0</v>
      </c>
      <c r="E2194" s="1">
        <v>0</v>
      </c>
      <c r="F2194" s="4">
        <f t="shared" si="68"/>
        <v>0</v>
      </c>
      <c r="G2194" s="4">
        <f t="shared" si="69"/>
        <v>0</v>
      </c>
    </row>
    <row r="2195" spans="1:7" x14ac:dyDescent="0.25">
      <c r="A2195" s="8">
        <v>2329</v>
      </c>
      <c r="B2195" t="s">
        <v>1263</v>
      </c>
      <c r="C2195" s="1">
        <v>26</v>
      </c>
      <c r="D2195" s="1">
        <v>15</v>
      </c>
      <c r="E2195" s="1">
        <v>0</v>
      </c>
      <c r="F2195" s="4">
        <f t="shared" si="68"/>
        <v>0.57692307692307687</v>
      </c>
      <c r="G2195" s="4">
        <f t="shared" si="69"/>
        <v>0</v>
      </c>
    </row>
    <row r="2196" spans="1:7" x14ac:dyDescent="0.25">
      <c r="A2196" s="8">
        <v>1104</v>
      </c>
      <c r="B2196" t="s">
        <v>1918</v>
      </c>
      <c r="C2196" s="1">
        <v>26</v>
      </c>
      <c r="D2196" s="1">
        <v>0</v>
      </c>
      <c r="E2196" s="1">
        <v>0</v>
      </c>
      <c r="F2196" s="4">
        <f t="shared" si="68"/>
        <v>0</v>
      </c>
      <c r="G2196" s="4">
        <f t="shared" si="69"/>
        <v>0</v>
      </c>
    </row>
    <row r="2197" spans="1:7" x14ac:dyDescent="0.25">
      <c r="A2197" s="8">
        <v>2161</v>
      </c>
      <c r="B2197" t="s">
        <v>1299</v>
      </c>
      <c r="C2197" s="1">
        <v>24</v>
      </c>
      <c r="D2197" s="1">
        <v>11</v>
      </c>
      <c r="E2197" s="1">
        <v>0</v>
      </c>
      <c r="F2197" s="4">
        <f t="shared" si="68"/>
        <v>0.45833333333333331</v>
      </c>
      <c r="G2197" s="4">
        <f t="shared" si="69"/>
        <v>0</v>
      </c>
    </row>
    <row r="2198" spans="1:7" x14ac:dyDescent="0.25">
      <c r="A2198" s="8">
        <v>2318</v>
      </c>
      <c r="B2198" t="s">
        <v>1479</v>
      </c>
      <c r="C2198" s="1">
        <v>24</v>
      </c>
      <c r="D2198" s="1">
        <v>4</v>
      </c>
      <c r="E2198" s="1">
        <v>0</v>
      </c>
      <c r="F2198" s="4">
        <f t="shared" si="68"/>
        <v>0.16666666666666666</v>
      </c>
      <c r="G2198" s="4">
        <f t="shared" si="69"/>
        <v>0</v>
      </c>
    </row>
    <row r="2199" spans="1:7" x14ac:dyDescent="0.25">
      <c r="A2199" s="8">
        <v>2300</v>
      </c>
      <c r="B2199" t="s">
        <v>1580</v>
      </c>
      <c r="C2199" s="1">
        <v>24</v>
      </c>
      <c r="D2199" s="1">
        <v>3</v>
      </c>
      <c r="E2199" s="1">
        <v>0</v>
      </c>
      <c r="F2199" s="4">
        <f t="shared" si="68"/>
        <v>0.125</v>
      </c>
      <c r="G2199" s="4">
        <f t="shared" si="69"/>
        <v>0</v>
      </c>
    </row>
    <row r="2200" spans="1:7" x14ac:dyDescent="0.25">
      <c r="A2200" s="8">
        <v>2340</v>
      </c>
      <c r="B2200" t="s">
        <v>1453</v>
      </c>
      <c r="C2200" s="1">
        <v>24</v>
      </c>
      <c r="D2200" s="1">
        <v>4</v>
      </c>
      <c r="E2200" s="1">
        <v>0</v>
      </c>
      <c r="F2200" s="4">
        <f t="shared" si="68"/>
        <v>0.16666666666666666</v>
      </c>
      <c r="G2200" s="4">
        <f t="shared" si="69"/>
        <v>0</v>
      </c>
    </row>
    <row r="2201" spans="1:7" x14ac:dyDescent="0.25">
      <c r="A2201" s="8">
        <v>2309</v>
      </c>
      <c r="B2201" t="s">
        <v>1299</v>
      </c>
      <c r="C2201" s="1">
        <v>23</v>
      </c>
      <c r="D2201" s="1">
        <v>11</v>
      </c>
      <c r="E2201" s="1">
        <v>0</v>
      </c>
      <c r="F2201" s="4">
        <f t="shared" si="68"/>
        <v>0.47826086956521741</v>
      </c>
      <c r="G2201" s="4">
        <f t="shared" si="69"/>
        <v>0</v>
      </c>
    </row>
    <row r="2202" spans="1:7" x14ac:dyDescent="0.25">
      <c r="A2202" s="8">
        <v>2314</v>
      </c>
      <c r="B2202" t="s">
        <v>1214</v>
      </c>
      <c r="C2202" s="1">
        <v>21</v>
      </c>
      <c r="D2202" s="1">
        <v>17</v>
      </c>
      <c r="E2202" s="1">
        <v>0</v>
      </c>
      <c r="F2202" s="4">
        <f t="shared" si="68"/>
        <v>0.80952380952380953</v>
      </c>
      <c r="G2202" s="4">
        <f t="shared" si="69"/>
        <v>0</v>
      </c>
    </row>
    <row r="2203" spans="1:7" x14ac:dyDescent="0.25">
      <c r="A2203" s="8">
        <v>2310</v>
      </c>
      <c r="B2203" t="s">
        <v>1571</v>
      </c>
      <c r="C2203" s="1">
        <v>20</v>
      </c>
      <c r="D2203" s="1">
        <v>1</v>
      </c>
      <c r="E2203" s="1">
        <v>0</v>
      </c>
      <c r="F2203" s="4">
        <f t="shared" si="68"/>
        <v>0.05</v>
      </c>
      <c r="G2203" s="4">
        <f t="shared" si="69"/>
        <v>0</v>
      </c>
    </row>
    <row r="2204" spans="1:7" x14ac:dyDescent="0.25">
      <c r="A2204" s="8">
        <v>2282</v>
      </c>
      <c r="B2204" t="s">
        <v>2122</v>
      </c>
      <c r="C2204" s="1">
        <v>19</v>
      </c>
      <c r="D2204" s="1">
        <v>12</v>
      </c>
      <c r="E2204" s="1">
        <v>0</v>
      </c>
      <c r="F2204" s="4">
        <f t="shared" si="68"/>
        <v>0.63157894736842102</v>
      </c>
      <c r="G2204" s="4">
        <f t="shared" si="69"/>
        <v>0</v>
      </c>
    </row>
    <row r="2205" spans="1:7" x14ac:dyDescent="0.25">
      <c r="A2205" s="8">
        <v>2336</v>
      </c>
      <c r="B2205" t="s">
        <v>1751</v>
      </c>
      <c r="C2205" s="1">
        <v>18</v>
      </c>
      <c r="D2205" s="1">
        <v>0</v>
      </c>
      <c r="E2205" s="1">
        <v>0</v>
      </c>
      <c r="F2205" s="4">
        <f t="shared" si="68"/>
        <v>0</v>
      </c>
      <c r="G2205" s="4">
        <f t="shared" si="69"/>
        <v>0</v>
      </c>
    </row>
    <row r="2206" spans="1:7" x14ac:dyDescent="0.25">
      <c r="A2206" s="8">
        <v>2292</v>
      </c>
      <c r="B2206" t="s">
        <v>1202</v>
      </c>
      <c r="C2206" s="1">
        <v>17</v>
      </c>
      <c r="D2206" s="1">
        <v>16</v>
      </c>
      <c r="E2206" s="1">
        <v>0</v>
      </c>
      <c r="F2206" s="4">
        <f t="shared" si="68"/>
        <v>0.94117647058823528</v>
      </c>
      <c r="G2206" s="4">
        <f t="shared" si="69"/>
        <v>0</v>
      </c>
    </row>
    <row r="2207" spans="1:7" x14ac:dyDescent="0.25">
      <c r="A2207" s="8">
        <v>2337</v>
      </c>
      <c r="B2207" t="s">
        <v>1683</v>
      </c>
      <c r="C2207" s="1">
        <v>15</v>
      </c>
      <c r="D2207" s="1">
        <v>0</v>
      </c>
      <c r="E2207" s="1">
        <v>0</v>
      </c>
      <c r="F2207" s="4">
        <f t="shared" si="68"/>
        <v>0</v>
      </c>
      <c r="G2207" s="4">
        <f t="shared" si="69"/>
        <v>0</v>
      </c>
    </row>
    <row r="2208" spans="1:7" x14ac:dyDescent="0.25">
      <c r="A2208" s="8">
        <v>2285</v>
      </c>
      <c r="B2208" t="s">
        <v>2123</v>
      </c>
      <c r="C2208" s="1">
        <v>15</v>
      </c>
      <c r="D2208" s="1">
        <v>8</v>
      </c>
      <c r="E2208" s="1">
        <v>0</v>
      </c>
      <c r="F2208" s="4">
        <f t="shared" si="68"/>
        <v>0.53333333333333333</v>
      </c>
      <c r="G2208" s="4">
        <f t="shared" si="69"/>
        <v>0</v>
      </c>
    </row>
    <row r="2209" spans="1:7" x14ac:dyDescent="0.25">
      <c r="A2209" s="8">
        <v>1966</v>
      </c>
      <c r="B2209" t="s">
        <v>2193</v>
      </c>
      <c r="C2209" s="1">
        <v>14</v>
      </c>
      <c r="D2209" s="1">
        <v>0</v>
      </c>
      <c r="E2209" s="1">
        <v>0</v>
      </c>
      <c r="F2209" s="4">
        <f t="shared" si="68"/>
        <v>0</v>
      </c>
      <c r="G2209" s="4">
        <f t="shared" si="69"/>
        <v>0</v>
      </c>
    </row>
    <row r="2210" spans="1:7" x14ac:dyDescent="0.25">
      <c r="A2210" s="8">
        <v>2286</v>
      </c>
      <c r="B2210" t="s">
        <v>951</v>
      </c>
      <c r="C2210" s="1">
        <v>14</v>
      </c>
      <c r="D2210" s="1">
        <v>9</v>
      </c>
      <c r="E2210" s="1">
        <v>0</v>
      </c>
      <c r="F2210" s="4">
        <f t="shared" si="68"/>
        <v>0.6428571428571429</v>
      </c>
      <c r="G2210" s="4">
        <f t="shared" si="69"/>
        <v>0</v>
      </c>
    </row>
    <row r="2211" spans="1:7" x14ac:dyDescent="0.25">
      <c r="A2211" s="8">
        <v>2228</v>
      </c>
      <c r="B2211" t="s">
        <v>1739</v>
      </c>
      <c r="C2211" s="1">
        <v>13</v>
      </c>
      <c r="D2211" s="1">
        <v>0</v>
      </c>
      <c r="E2211" s="1">
        <v>0</v>
      </c>
      <c r="F2211" s="4">
        <f t="shared" si="68"/>
        <v>0</v>
      </c>
      <c r="G2211" s="4">
        <f t="shared" si="69"/>
        <v>0</v>
      </c>
    </row>
    <row r="2212" spans="1:7" x14ac:dyDescent="0.25">
      <c r="A2212" s="8">
        <v>2328</v>
      </c>
      <c r="B2212" t="s">
        <v>1463</v>
      </c>
      <c r="C2212" s="1">
        <v>13</v>
      </c>
      <c r="D2212" s="1">
        <v>3</v>
      </c>
      <c r="E2212" s="1">
        <v>0</v>
      </c>
      <c r="F2212" s="4">
        <f t="shared" si="68"/>
        <v>0.23076923076923078</v>
      </c>
      <c r="G2212" s="4">
        <f t="shared" si="69"/>
        <v>0</v>
      </c>
    </row>
    <row r="2213" spans="1:7" x14ac:dyDescent="0.25">
      <c r="A2213" s="8">
        <v>2279</v>
      </c>
      <c r="B2213" t="s">
        <v>1235</v>
      </c>
      <c r="C2213" s="1">
        <v>12</v>
      </c>
      <c r="D2213" s="1">
        <v>10</v>
      </c>
      <c r="E2213" s="1">
        <v>0</v>
      </c>
      <c r="F2213" s="4">
        <f t="shared" si="68"/>
        <v>0.83333333333333337</v>
      </c>
      <c r="G2213" s="4">
        <f t="shared" si="69"/>
        <v>0</v>
      </c>
    </row>
    <row r="2214" spans="1:7" x14ac:dyDescent="0.25">
      <c r="A2214" s="8">
        <v>2333</v>
      </c>
      <c r="B2214" t="s">
        <v>1724</v>
      </c>
      <c r="C2214" s="1">
        <v>11</v>
      </c>
      <c r="D2214" s="1">
        <v>0</v>
      </c>
      <c r="E2214" s="1">
        <v>0</v>
      </c>
      <c r="F2214" s="4">
        <f t="shared" si="68"/>
        <v>0</v>
      </c>
      <c r="G2214" s="4">
        <f t="shared" si="69"/>
        <v>0</v>
      </c>
    </row>
    <row r="2215" spans="1:7" x14ac:dyDescent="0.25">
      <c r="A2215" s="8">
        <v>2315</v>
      </c>
      <c r="B2215" t="s">
        <v>1329</v>
      </c>
      <c r="C2215" s="1">
        <v>10</v>
      </c>
      <c r="D2215" s="1">
        <v>3</v>
      </c>
      <c r="E2215" s="1">
        <v>0</v>
      </c>
      <c r="F2215" s="4">
        <f t="shared" si="68"/>
        <v>0.3</v>
      </c>
      <c r="G2215" s="4">
        <f t="shared" si="69"/>
        <v>0</v>
      </c>
    </row>
    <row r="2216" spans="1:7" x14ac:dyDescent="0.25">
      <c r="A2216" s="8">
        <v>2327</v>
      </c>
      <c r="B2216" t="s">
        <v>896</v>
      </c>
      <c r="C2216" s="1">
        <v>10</v>
      </c>
      <c r="D2216" s="1">
        <v>4</v>
      </c>
      <c r="E2216" s="1">
        <v>0</v>
      </c>
      <c r="F2216" s="4">
        <f t="shared" si="68"/>
        <v>0.4</v>
      </c>
      <c r="G2216" s="4">
        <f t="shared" si="69"/>
        <v>0</v>
      </c>
    </row>
    <row r="2217" spans="1:7" x14ac:dyDescent="0.25">
      <c r="A2217" s="8">
        <v>2346</v>
      </c>
      <c r="B2217" t="s">
        <v>951</v>
      </c>
      <c r="C2217" s="1">
        <v>2</v>
      </c>
      <c r="D2217" s="1">
        <v>0</v>
      </c>
      <c r="E2217" s="1">
        <v>0</v>
      </c>
      <c r="F2217" s="4">
        <f t="shared" si="68"/>
        <v>0</v>
      </c>
      <c r="G2217" s="4">
        <f t="shared" si="69"/>
        <v>0</v>
      </c>
    </row>
    <row r="2218" spans="1:7" x14ac:dyDescent="0.25">
      <c r="A2218" s="8">
        <v>2343</v>
      </c>
      <c r="B2218" t="s">
        <v>1751</v>
      </c>
      <c r="C2218" s="1">
        <v>2</v>
      </c>
      <c r="D2218" s="1">
        <v>0</v>
      </c>
      <c r="E2218" s="1">
        <v>0</v>
      </c>
      <c r="F2218" s="4">
        <f t="shared" si="68"/>
        <v>0</v>
      </c>
      <c r="G2218" s="4">
        <f t="shared" si="69"/>
        <v>0</v>
      </c>
    </row>
    <row r="2219" spans="1:7" x14ac:dyDescent="0.25">
      <c r="A2219" s="8">
        <v>2187</v>
      </c>
      <c r="B2219" t="s">
        <v>2194</v>
      </c>
      <c r="C2219" s="1">
        <v>2</v>
      </c>
      <c r="D2219" s="1">
        <v>0</v>
      </c>
      <c r="E2219" s="1">
        <v>0</v>
      </c>
      <c r="F2219" s="4">
        <f t="shared" si="68"/>
        <v>0</v>
      </c>
      <c r="G2219" s="4">
        <f t="shared" si="69"/>
        <v>0</v>
      </c>
    </row>
    <row r="2220" spans="1:7" x14ac:dyDescent="0.25">
      <c r="A2220" s="8">
        <v>2296</v>
      </c>
      <c r="B2220" t="s">
        <v>1179</v>
      </c>
      <c r="C2220" s="1">
        <v>1</v>
      </c>
      <c r="D2220" s="1">
        <v>1</v>
      </c>
      <c r="E2220" s="1">
        <v>0</v>
      </c>
      <c r="F2220" s="4">
        <f t="shared" si="68"/>
        <v>1</v>
      </c>
      <c r="G2220" s="4">
        <f t="shared" si="69"/>
        <v>0</v>
      </c>
    </row>
    <row r="2221" spans="1:7" x14ac:dyDescent="0.25">
      <c r="A2221" s="8">
        <v>837</v>
      </c>
      <c r="B2221" t="s">
        <v>2195</v>
      </c>
      <c r="C2221" s="1">
        <v>1</v>
      </c>
      <c r="D2221" s="1">
        <v>0</v>
      </c>
      <c r="E2221" s="1">
        <v>0</v>
      </c>
      <c r="F2221" s="4">
        <f t="shared" si="68"/>
        <v>0</v>
      </c>
      <c r="G2221" s="4">
        <f t="shared" si="69"/>
        <v>0</v>
      </c>
    </row>
    <row r="2222" spans="1:7" x14ac:dyDescent="0.25">
      <c r="A2222" s="8">
        <v>1031</v>
      </c>
      <c r="B2222" t="s">
        <v>1506</v>
      </c>
      <c r="C2222" s="1">
        <v>1</v>
      </c>
      <c r="D2222" s="1">
        <v>0</v>
      </c>
      <c r="E2222" s="1">
        <v>0</v>
      </c>
      <c r="F2222" s="4">
        <f t="shared" si="68"/>
        <v>0</v>
      </c>
      <c r="G2222" s="4">
        <f t="shared" si="69"/>
        <v>0</v>
      </c>
    </row>
    <row r="2223" spans="1:7" x14ac:dyDescent="0.25">
      <c r="A2223" s="8">
        <v>2219</v>
      </c>
      <c r="B2223" t="s">
        <v>1737</v>
      </c>
      <c r="C2223" s="1">
        <v>0</v>
      </c>
      <c r="D2223" s="1">
        <v>0</v>
      </c>
      <c r="E2223" s="1">
        <v>0</v>
      </c>
      <c r="F2223" s="4">
        <f t="shared" si="68"/>
        <v>0</v>
      </c>
      <c r="G2223" s="4">
        <f t="shared" si="69"/>
        <v>0</v>
      </c>
    </row>
    <row r="2224" spans="1:7" x14ac:dyDescent="0.25">
      <c r="A2224" s="8">
        <v>2290</v>
      </c>
      <c r="B2224" t="s">
        <v>1725</v>
      </c>
      <c r="C2224" s="1">
        <v>0</v>
      </c>
      <c r="D2224" s="1">
        <v>0</v>
      </c>
      <c r="E2224" s="1">
        <v>0</v>
      </c>
      <c r="F2224" s="4">
        <f t="shared" si="68"/>
        <v>0</v>
      </c>
      <c r="G2224" s="4">
        <f t="shared" si="69"/>
        <v>0</v>
      </c>
    </row>
    <row r="2225" spans="1:7" x14ac:dyDescent="0.25">
      <c r="A2225" s="8">
        <v>2303</v>
      </c>
      <c r="B2225" t="s">
        <v>1755</v>
      </c>
      <c r="C2225" s="1">
        <v>0</v>
      </c>
      <c r="D2225" s="1">
        <v>0</v>
      </c>
      <c r="E2225" s="1">
        <v>0</v>
      </c>
      <c r="F2225" s="4">
        <f t="shared" si="68"/>
        <v>0</v>
      </c>
      <c r="G2225" s="4">
        <f t="shared" si="69"/>
        <v>0</v>
      </c>
    </row>
    <row r="2226" spans="1:7" x14ac:dyDescent="0.25">
      <c r="A2226" s="8">
        <v>2288</v>
      </c>
      <c r="B2226" t="s">
        <v>1180</v>
      </c>
      <c r="C2226" s="1">
        <v>0</v>
      </c>
      <c r="D2226" s="1">
        <v>0</v>
      </c>
      <c r="E2226" s="1">
        <v>0</v>
      </c>
      <c r="F2226" s="4">
        <f t="shared" si="68"/>
        <v>0</v>
      </c>
      <c r="G2226" s="4">
        <f t="shared" si="69"/>
        <v>0</v>
      </c>
    </row>
    <row r="2227" spans="1:7" x14ac:dyDescent="0.25">
      <c r="A2227" s="8">
        <v>2215</v>
      </c>
      <c r="B2227" t="s">
        <v>1734</v>
      </c>
      <c r="C2227" s="1">
        <v>0</v>
      </c>
      <c r="D2227" s="1">
        <v>0</v>
      </c>
      <c r="E2227" s="1">
        <v>0</v>
      </c>
      <c r="F2227" s="4">
        <f t="shared" si="68"/>
        <v>0</v>
      </c>
      <c r="G2227" s="4">
        <f t="shared" si="69"/>
        <v>0</v>
      </c>
    </row>
    <row r="2228" spans="1:7" x14ac:dyDescent="0.25">
      <c r="A2228" s="8">
        <v>2301</v>
      </c>
      <c r="B2228" t="s">
        <v>1748</v>
      </c>
      <c r="C2228" s="1">
        <v>0</v>
      </c>
      <c r="D2228" s="1">
        <v>0</v>
      </c>
      <c r="E2228" s="1">
        <v>0</v>
      </c>
      <c r="F2228" s="4">
        <f t="shared" si="68"/>
        <v>0</v>
      </c>
      <c r="G2228" s="4">
        <f t="shared" si="69"/>
        <v>0</v>
      </c>
    </row>
    <row r="2229" spans="1:7" x14ac:dyDescent="0.25">
      <c r="A2229" s="8">
        <v>2280</v>
      </c>
      <c r="B2229" t="s">
        <v>1686</v>
      </c>
      <c r="C2229" s="1">
        <v>0</v>
      </c>
      <c r="D2229" s="1">
        <v>0</v>
      </c>
      <c r="E2229" s="1">
        <v>0</v>
      </c>
      <c r="F2229" s="4">
        <f t="shared" si="68"/>
        <v>0</v>
      </c>
      <c r="G2229" s="4">
        <f t="shared" si="69"/>
        <v>0</v>
      </c>
    </row>
    <row r="2230" spans="1:7" x14ac:dyDescent="0.25">
      <c r="A2230" s="8">
        <v>2210</v>
      </c>
      <c r="B2230" t="s">
        <v>1738</v>
      </c>
      <c r="C2230" s="1">
        <v>0</v>
      </c>
      <c r="D2230" s="1">
        <v>0</v>
      </c>
      <c r="E2230" s="1">
        <v>0</v>
      </c>
      <c r="F2230" s="4">
        <f t="shared" si="68"/>
        <v>0</v>
      </c>
      <c r="G2230" s="4">
        <f t="shared" si="69"/>
        <v>0</v>
      </c>
    </row>
    <row r="2231" spans="1:7" x14ac:dyDescent="0.25">
      <c r="A2231" s="8">
        <v>2299</v>
      </c>
      <c r="B2231" t="s">
        <v>1745</v>
      </c>
      <c r="C2231" s="1">
        <v>0</v>
      </c>
      <c r="D2231" s="1">
        <v>0</v>
      </c>
      <c r="E2231" s="1">
        <v>0</v>
      </c>
      <c r="F2231" s="4">
        <f t="shared" si="68"/>
        <v>0</v>
      </c>
      <c r="G2231" s="4">
        <f t="shared" si="69"/>
        <v>0</v>
      </c>
    </row>
    <row r="2232" spans="1:7" x14ac:dyDescent="0.25">
      <c r="A2232" s="8">
        <v>1841</v>
      </c>
      <c r="B2232" t="s">
        <v>1775</v>
      </c>
      <c r="C2232" s="1">
        <v>0</v>
      </c>
      <c r="D2232" s="1">
        <v>0</v>
      </c>
      <c r="E2232" s="1">
        <v>0</v>
      </c>
      <c r="F2232" s="4">
        <f t="shared" si="68"/>
        <v>0</v>
      </c>
      <c r="G2232" s="4">
        <f t="shared" si="69"/>
        <v>0</v>
      </c>
    </row>
    <row r="2233" spans="1:7" x14ac:dyDescent="0.25">
      <c r="A2233" s="8">
        <v>283</v>
      </c>
      <c r="B2233" t="s">
        <v>2003</v>
      </c>
      <c r="C2233" s="1">
        <v>0</v>
      </c>
      <c r="D2233" s="1">
        <v>0</v>
      </c>
      <c r="E2233" s="1">
        <v>0</v>
      </c>
      <c r="F2233" s="4">
        <f t="shared" si="68"/>
        <v>0</v>
      </c>
      <c r="G2233" s="4">
        <f t="shared" si="69"/>
        <v>0</v>
      </c>
    </row>
    <row r="2234" spans="1:7" x14ac:dyDescent="0.25">
      <c r="A2234" s="8">
        <v>190</v>
      </c>
      <c r="B2234" t="s">
        <v>2057</v>
      </c>
      <c r="C2234" s="1">
        <v>0</v>
      </c>
      <c r="D2234" s="1">
        <v>0</v>
      </c>
      <c r="E2234" s="1">
        <v>0</v>
      </c>
      <c r="F2234" s="4">
        <f t="shared" si="68"/>
        <v>0</v>
      </c>
      <c r="G2234" s="4">
        <f t="shared" si="69"/>
        <v>0</v>
      </c>
    </row>
    <row r="2235" spans="1:7" x14ac:dyDescent="0.25">
      <c r="A2235" s="8">
        <v>277</v>
      </c>
      <c r="B2235" t="s">
        <v>2045</v>
      </c>
      <c r="C2235" s="1">
        <v>0</v>
      </c>
      <c r="D2235" s="1">
        <v>0</v>
      </c>
      <c r="E2235" s="1">
        <v>0</v>
      </c>
      <c r="F2235" s="4">
        <f t="shared" si="68"/>
        <v>0</v>
      </c>
      <c r="G2235" s="4">
        <f t="shared" si="69"/>
        <v>0</v>
      </c>
    </row>
    <row r="2236" spans="1:7" x14ac:dyDescent="0.25">
      <c r="A2236" s="8">
        <v>20</v>
      </c>
      <c r="B2236" t="s">
        <v>2051</v>
      </c>
      <c r="C2236" s="1">
        <v>0</v>
      </c>
      <c r="D2236" s="1">
        <v>0</v>
      </c>
      <c r="E2236" s="1">
        <v>0</v>
      </c>
      <c r="F2236" s="4">
        <f t="shared" si="68"/>
        <v>0</v>
      </c>
      <c r="G2236" s="4">
        <f t="shared" si="69"/>
        <v>0</v>
      </c>
    </row>
    <row r="2237" spans="1:7" x14ac:dyDescent="0.25">
      <c r="A2237" s="22" t="s">
        <v>606</v>
      </c>
      <c r="B2237" s="22"/>
      <c r="C2237" s="20">
        <f>SUM(C7:C2236)</f>
        <v>4569109</v>
      </c>
      <c r="D2237" s="20">
        <f>SUM(D7:D2236)</f>
        <v>2828137</v>
      </c>
      <c r="E2237" s="20">
        <f>SUM(E7:E2236)</f>
        <v>890504</v>
      </c>
      <c r="F2237" s="14">
        <f t="shared" si="68"/>
        <v>0.6189690375081881</v>
      </c>
      <c r="G2237" s="14">
        <f>+IFERROR(E2237/$C2237,0)</f>
        <v>0.19489664177414021</v>
      </c>
    </row>
    <row r="2240" spans="1:7" x14ac:dyDescent="0.25">
      <c r="C2240" s="1">
        <f>SUBTOTAL(9,C7:C2238)</f>
        <v>9138218</v>
      </c>
    </row>
  </sheetData>
  <autoFilter ref="A6:J2237" xr:uid="{2AA396E1-0322-44C7-920B-2BE75553ECA8}"/>
  <conditionalFormatting sqref="F9:F2237">
    <cfRule type="cellIs" dxfId="19" priority="11" operator="greaterThan">
      <formula>0.5</formula>
    </cfRule>
  </conditionalFormatting>
  <conditionalFormatting sqref="F7:F2237">
    <cfRule type="cellIs" dxfId="18" priority="7" operator="greaterThan">
      <formula>0.5</formula>
    </cfRule>
  </conditionalFormatting>
  <conditionalFormatting sqref="F8">
    <cfRule type="cellIs" dxfId="17" priority="6" operator="greaterThan">
      <formula>0.5</formula>
    </cfRule>
  </conditionalFormatting>
  <conditionalFormatting sqref="G7:G2236">
    <cfRule type="cellIs" dxfId="16" priority="2" operator="greaterThan">
      <formula>0.5</formula>
    </cfRule>
  </conditionalFormatting>
  <conditionalFormatting sqref="G2237">
    <cfRule type="cellIs" dxfId="15" priority="1" operator="greaterThan">
      <formula>0.5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1FA2-62DC-4A18-BB36-7F039AF00D19}">
  <sheetPr>
    <tabColor theme="4" tint="0.59999389629810485"/>
  </sheetPr>
  <dimension ref="A1:E2205"/>
  <sheetViews>
    <sheetView zoomScaleNormal="100" workbookViewId="0">
      <pane xSplit="2" ySplit="5" topLeftCell="C6" activePane="bottomRight" state="frozen"/>
      <selection activeCell="C2" sqref="C2"/>
      <selection pane="topRight" activeCell="C2" sqref="C2"/>
      <selection pane="bottomLeft" activeCell="C2" sqref="C2"/>
      <selection pane="bottomRight" activeCell="D10" sqref="D10"/>
    </sheetView>
  </sheetViews>
  <sheetFormatPr defaultRowHeight="15" x14ac:dyDescent="0.25"/>
  <cols>
    <col min="1" max="1" width="17.42578125" customWidth="1"/>
    <col min="2" max="2" width="21" customWidth="1"/>
    <col min="3" max="3" width="15.28515625" style="1" customWidth="1"/>
    <col min="4" max="4" width="15" style="1" customWidth="1"/>
    <col min="5" max="5" width="17.140625" style="1" customWidth="1"/>
  </cols>
  <sheetData>
    <row r="1" spans="1:5" x14ac:dyDescent="0.25">
      <c r="A1" s="11" t="s">
        <v>2118</v>
      </c>
      <c r="C1" s="20" t="str">
        <f>+'Δ1 Subs affected'!C1</f>
        <v>2025Η2</v>
      </c>
    </row>
    <row r="2" spans="1:5" x14ac:dyDescent="0.25">
      <c r="A2" s="11" t="s">
        <v>2125</v>
      </c>
      <c r="B2" s="11" t="s">
        <v>2126</v>
      </c>
    </row>
    <row r="5" spans="1:5" s="2" customFormat="1" ht="45" x14ac:dyDescent="0.25">
      <c r="A5" s="16" t="s">
        <v>0</v>
      </c>
      <c r="B5" s="16" t="s">
        <v>1</v>
      </c>
      <c r="C5" s="16" t="s">
        <v>2131</v>
      </c>
      <c r="D5" s="16" t="s">
        <v>2133</v>
      </c>
      <c r="E5" s="16" t="s">
        <v>2130</v>
      </c>
    </row>
    <row r="6" spans="1:5" x14ac:dyDescent="0.25">
      <c r="A6" s="8">
        <v>477</v>
      </c>
      <c r="B6" t="s">
        <v>24</v>
      </c>
      <c r="C6" s="1">
        <v>29540</v>
      </c>
      <c r="D6" s="1">
        <v>635</v>
      </c>
      <c r="E6" s="4">
        <f t="shared" ref="E6:E69" si="0">+IFERROR(D6/C6,0)</f>
        <v>2.1496276235612729E-2</v>
      </c>
    </row>
    <row r="7" spans="1:5" x14ac:dyDescent="0.25">
      <c r="A7" s="8">
        <v>467</v>
      </c>
      <c r="B7" t="s">
        <v>2</v>
      </c>
      <c r="C7" s="1">
        <v>29090</v>
      </c>
      <c r="D7" s="1">
        <v>10512</v>
      </c>
      <c r="E7" s="4">
        <f t="shared" si="0"/>
        <v>0.3613612925403919</v>
      </c>
    </row>
    <row r="8" spans="1:5" x14ac:dyDescent="0.25">
      <c r="A8" s="8">
        <v>397</v>
      </c>
      <c r="B8" t="s">
        <v>53</v>
      </c>
      <c r="C8" s="1">
        <v>19106</v>
      </c>
      <c r="D8" s="1">
        <v>2767</v>
      </c>
      <c r="E8" s="4">
        <f t="shared" si="0"/>
        <v>0.14482361561813042</v>
      </c>
    </row>
    <row r="9" spans="1:5" x14ac:dyDescent="0.25">
      <c r="A9" s="8">
        <v>1685</v>
      </c>
      <c r="B9" t="s">
        <v>42</v>
      </c>
      <c r="C9" s="1">
        <v>18369</v>
      </c>
      <c r="D9" s="1">
        <v>2648</v>
      </c>
      <c r="E9" s="4">
        <f t="shared" si="0"/>
        <v>0.1441559148565518</v>
      </c>
    </row>
    <row r="10" spans="1:5" x14ac:dyDescent="0.25">
      <c r="A10" s="8">
        <v>449</v>
      </c>
      <c r="B10" t="s">
        <v>7</v>
      </c>
      <c r="C10" s="1">
        <v>16972</v>
      </c>
      <c r="D10" s="1">
        <v>12565</v>
      </c>
      <c r="E10" s="4">
        <f t="shared" si="0"/>
        <v>0.74033702568937076</v>
      </c>
    </row>
    <row r="11" spans="1:5" x14ac:dyDescent="0.25">
      <c r="A11" s="8">
        <v>105</v>
      </c>
      <c r="B11" t="s">
        <v>51</v>
      </c>
      <c r="C11" s="1">
        <v>16358</v>
      </c>
      <c r="D11" s="1">
        <v>500</v>
      </c>
      <c r="E11" s="4">
        <f t="shared" si="0"/>
        <v>3.0566083873334149E-2</v>
      </c>
    </row>
    <row r="12" spans="1:5" x14ac:dyDescent="0.25">
      <c r="A12" s="8">
        <v>803</v>
      </c>
      <c r="B12" t="s">
        <v>13</v>
      </c>
      <c r="C12" s="1">
        <v>16195.380512238957</v>
      </c>
      <c r="D12" s="1">
        <v>7834</v>
      </c>
      <c r="E12" s="4">
        <f t="shared" si="0"/>
        <v>0.48371818087755297</v>
      </c>
    </row>
    <row r="13" spans="1:5" x14ac:dyDescent="0.25">
      <c r="A13" s="8">
        <v>462</v>
      </c>
      <c r="B13" t="s">
        <v>33</v>
      </c>
      <c r="C13" s="1">
        <v>15843</v>
      </c>
      <c r="D13" s="1">
        <v>6723</v>
      </c>
      <c r="E13" s="4">
        <f t="shared" si="0"/>
        <v>0.42435144858928231</v>
      </c>
    </row>
    <row r="14" spans="1:5" x14ac:dyDescent="0.25">
      <c r="A14" s="8">
        <v>1440</v>
      </c>
      <c r="B14" t="s">
        <v>48</v>
      </c>
      <c r="C14" s="1">
        <v>15663</v>
      </c>
      <c r="D14" s="1">
        <v>988</v>
      </c>
      <c r="E14" s="4">
        <f t="shared" si="0"/>
        <v>6.3078592862159236E-2</v>
      </c>
    </row>
    <row r="15" spans="1:5" x14ac:dyDescent="0.25">
      <c r="A15" s="8">
        <v>451</v>
      </c>
      <c r="B15" t="s">
        <v>10</v>
      </c>
      <c r="C15" s="1">
        <v>15434</v>
      </c>
      <c r="D15" s="1">
        <v>13729</v>
      </c>
      <c r="E15" s="4">
        <f t="shared" si="0"/>
        <v>0.88952960995205388</v>
      </c>
    </row>
    <row r="16" spans="1:5" x14ac:dyDescent="0.25">
      <c r="A16" s="8">
        <v>1675</v>
      </c>
      <c r="B16" t="s">
        <v>5</v>
      </c>
      <c r="C16" s="1">
        <v>14488</v>
      </c>
      <c r="D16" s="1">
        <v>8133</v>
      </c>
      <c r="E16" s="4">
        <f t="shared" si="0"/>
        <v>0.56136112644947544</v>
      </c>
    </row>
    <row r="17" spans="1:5" x14ac:dyDescent="0.25">
      <c r="A17" s="8">
        <v>1273</v>
      </c>
      <c r="B17" t="s">
        <v>18</v>
      </c>
      <c r="C17" s="1">
        <v>14485</v>
      </c>
      <c r="D17" s="1">
        <v>6417</v>
      </c>
      <c r="E17" s="4">
        <f t="shared" si="0"/>
        <v>0.44301001035554022</v>
      </c>
    </row>
    <row r="18" spans="1:5" x14ac:dyDescent="0.25">
      <c r="A18" s="8">
        <v>47</v>
      </c>
      <c r="B18" t="s">
        <v>28</v>
      </c>
      <c r="C18" s="1">
        <v>14478.607638602327</v>
      </c>
      <c r="D18" s="1">
        <v>3601</v>
      </c>
      <c r="E18" s="4">
        <f t="shared" si="0"/>
        <v>0.24871176081870935</v>
      </c>
    </row>
    <row r="19" spans="1:5" x14ac:dyDescent="0.25">
      <c r="A19" s="8">
        <v>235</v>
      </c>
      <c r="B19" t="s">
        <v>50</v>
      </c>
      <c r="C19" s="1">
        <v>14403</v>
      </c>
      <c r="D19" s="1">
        <v>782</v>
      </c>
      <c r="E19" s="4">
        <f t="shared" si="0"/>
        <v>5.4294244254669166E-2</v>
      </c>
    </row>
    <row r="20" spans="1:5" x14ac:dyDescent="0.25">
      <c r="A20" s="8">
        <v>1559</v>
      </c>
      <c r="B20" t="s">
        <v>60</v>
      </c>
      <c r="C20" s="1">
        <v>14378</v>
      </c>
      <c r="D20" s="1">
        <v>6352</v>
      </c>
      <c r="E20" s="4">
        <f t="shared" si="0"/>
        <v>0.4417860620392266</v>
      </c>
    </row>
    <row r="21" spans="1:5" x14ac:dyDescent="0.25">
      <c r="A21" s="8">
        <v>1041</v>
      </c>
      <c r="B21" t="s">
        <v>47</v>
      </c>
      <c r="C21" s="1">
        <v>14292</v>
      </c>
      <c r="D21" s="1">
        <v>5720</v>
      </c>
      <c r="E21" s="4">
        <f t="shared" si="0"/>
        <v>0.4002239014833473</v>
      </c>
    </row>
    <row r="22" spans="1:5" x14ac:dyDescent="0.25">
      <c r="A22" s="8">
        <v>1615</v>
      </c>
      <c r="B22" t="s">
        <v>93</v>
      </c>
      <c r="C22" s="1">
        <v>14190</v>
      </c>
      <c r="D22" s="1">
        <v>1436</v>
      </c>
      <c r="E22" s="4">
        <f t="shared" si="0"/>
        <v>0.10119802677942213</v>
      </c>
    </row>
    <row r="23" spans="1:5" x14ac:dyDescent="0.25">
      <c r="A23" s="8">
        <v>1216</v>
      </c>
      <c r="B23" t="s">
        <v>27</v>
      </c>
      <c r="C23" s="1">
        <v>14065</v>
      </c>
      <c r="D23" s="1">
        <v>9026</v>
      </c>
      <c r="E23" s="4">
        <f t="shared" si="0"/>
        <v>0.64173480270174188</v>
      </c>
    </row>
    <row r="24" spans="1:5" x14ac:dyDescent="0.25">
      <c r="A24" s="8">
        <v>466</v>
      </c>
      <c r="B24" t="s">
        <v>12</v>
      </c>
      <c r="C24" s="1">
        <v>14056</v>
      </c>
      <c r="D24" s="1">
        <v>7474</v>
      </c>
      <c r="E24" s="4">
        <f t="shared" si="0"/>
        <v>0.53173022196926578</v>
      </c>
    </row>
    <row r="25" spans="1:5" x14ac:dyDescent="0.25">
      <c r="A25" s="8">
        <v>809</v>
      </c>
      <c r="B25" t="s">
        <v>23</v>
      </c>
      <c r="C25" s="1">
        <v>13662</v>
      </c>
      <c r="D25" s="1">
        <v>5092</v>
      </c>
      <c r="E25" s="4">
        <f t="shared" si="0"/>
        <v>0.3727126335821988</v>
      </c>
    </row>
    <row r="26" spans="1:5" x14ac:dyDescent="0.25">
      <c r="A26" s="8">
        <v>1925</v>
      </c>
      <c r="B26" t="s">
        <v>84</v>
      </c>
      <c r="C26" s="1">
        <v>13650</v>
      </c>
      <c r="D26" s="1">
        <v>282</v>
      </c>
      <c r="E26" s="4">
        <f t="shared" si="0"/>
        <v>2.065934065934066E-2</v>
      </c>
    </row>
    <row r="27" spans="1:5" x14ac:dyDescent="0.25">
      <c r="A27" s="8">
        <v>943</v>
      </c>
      <c r="B27" t="s">
        <v>14</v>
      </c>
      <c r="C27" s="1">
        <v>13501</v>
      </c>
      <c r="D27" s="1">
        <v>1668</v>
      </c>
      <c r="E27" s="4">
        <f t="shared" si="0"/>
        <v>0.1235464039700763</v>
      </c>
    </row>
    <row r="28" spans="1:5" x14ac:dyDescent="0.25">
      <c r="A28" s="8">
        <v>315</v>
      </c>
      <c r="B28" t="s">
        <v>31</v>
      </c>
      <c r="C28" s="1">
        <v>13423</v>
      </c>
      <c r="D28" s="1">
        <v>9682</v>
      </c>
      <c r="E28" s="4">
        <f t="shared" si="0"/>
        <v>0.72129926245995679</v>
      </c>
    </row>
    <row r="29" spans="1:5" x14ac:dyDescent="0.25">
      <c r="A29" s="8">
        <v>495</v>
      </c>
      <c r="B29" t="s">
        <v>19</v>
      </c>
      <c r="C29" s="1">
        <v>13382</v>
      </c>
      <c r="D29" s="1">
        <v>0</v>
      </c>
      <c r="E29" s="4">
        <f t="shared" si="0"/>
        <v>0</v>
      </c>
    </row>
    <row r="30" spans="1:5" x14ac:dyDescent="0.25">
      <c r="A30" s="8">
        <v>992</v>
      </c>
      <c r="B30" t="s">
        <v>17</v>
      </c>
      <c r="C30" s="1">
        <v>13127</v>
      </c>
      <c r="D30" s="1">
        <v>18551</v>
      </c>
      <c r="E30" s="4">
        <f t="shared" si="0"/>
        <v>1.4131941799344863</v>
      </c>
    </row>
    <row r="31" spans="1:5" x14ac:dyDescent="0.25">
      <c r="A31" s="8">
        <v>789</v>
      </c>
      <c r="B31" t="s">
        <v>152</v>
      </c>
      <c r="C31" s="1">
        <v>13102</v>
      </c>
      <c r="D31" s="1">
        <v>556</v>
      </c>
      <c r="E31" s="4">
        <f t="shared" si="0"/>
        <v>4.2436269271866889E-2</v>
      </c>
    </row>
    <row r="32" spans="1:5" x14ac:dyDescent="0.25">
      <c r="A32" s="8">
        <v>1560</v>
      </c>
      <c r="B32" t="s">
        <v>63</v>
      </c>
      <c r="C32" s="1">
        <v>13016.343540933689</v>
      </c>
      <c r="D32" s="1">
        <v>3344</v>
      </c>
      <c r="E32" s="4">
        <f t="shared" si="0"/>
        <v>0.25690778592957514</v>
      </c>
    </row>
    <row r="33" spans="1:5" x14ac:dyDescent="0.25">
      <c r="A33" s="8">
        <v>1515</v>
      </c>
      <c r="B33" t="s">
        <v>78</v>
      </c>
      <c r="C33" s="1">
        <v>12915</v>
      </c>
      <c r="D33" s="1">
        <v>947</v>
      </c>
      <c r="E33" s="4">
        <f t="shared" si="0"/>
        <v>7.3325590398761131E-2</v>
      </c>
    </row>
    <row r="34" spans="1:5" x14ac:dyDescent="0.25">
      <c r="A34" s="8">
        <v>586</v>
      </c>
      <c r="B34" t="s">
        <v>107</v>
      </c>
      <c r="C34" s="1">
        <v>12470</v>
      </c>
      <c r="D34" s="1">
        <v>797</v>
      </c>
      <c r="E34" s="4">
        <f t="shared" si="0"/>
        <v>6.3913392141138739E-2</v>
      </c>
    </row>
    <row r="35" spans="1:5" x14ac:dyDescent="0.25">
      <c r="A35" s="8">
        <v>465</v>
      </c>
      <c r="B35" t="s">
        <v>105</v>
      </c>
      <c r="C35" s="1">
        <v>12400</v>
      </c>
      <c r="D35" s="1">
        <v>1270</v>
      </c>
      <c r="E35" s="4">
        <f t="shared" si="0"/>
        <v>0.10241935483870968</v>
      </c>
    </row>
    <row r="36" spans="1:5" x14ac:dyDescent="0.25">
      <c r="A36" s="8">
        <v>1775</v>
      </c>
      <c r="B36" t="s">
        <v>206</v>
      </c>
      <c r="C36" s="1">
        <v>12385</v>
      </c>
      <c r="D36" s="1">
        <v>0</v>
      </c>
      <c r="E36" s="4">
        <f t="shared" si="0"/>
        <v>0</v>
      </c>
    </row>
    <row r="37" spans="1:5" x14ac:dyDescent="0.25">
      <c r="A37" s="8">
        <v>1237</v>
      </c>
      <c r="B37" t="s">
        <v>46</v>
      </c>
      <c r="C37" s="1">
        <v>12293</v>
      </c>
      <c r="D37" s="1">
        <v>275</v>
      </c>
      <c r="E37" s="4">
        <f t="shared" si="0"/>
        <v>2.2370454730334336E-2</v>
      </c>
    </row>
    <row r="38" spans="1:5" x14ac:dyDescent="0.25">
      <c r="A38" s="8">
        <v>1813</v>
      </c>
      <c r="B38" t="s">
        <v>97</v>
      </c>
      <c r="C38" s="1">
        <v>12169</v>
      </c>
      <c r="D38" s="1">
        <v>615</v>
      </c>
      <c r="E38" s="4">
        <f t="shared" si="0"/>
        <v>5.0538252937792752E-2</v>
      </c>
    </row>
    <row r="39" spans="1:5" x14ac:dyDescent="0.25">
      <c r="A39" s="8">
        <v>1356</v>
      </c>
      <c r="B39" t="s">
        <v>29</v>
      </c>
      <c r="C39" s="1">
        <v>12120</v>
      </c>
      <c r="D39" s="1">
        <v>6457</v>
      </c>
      <c r="E39" s="4">
        <f t="shared" si="0"/>
        <v>0.53275577557755771</v>
      </c>
    </row>
    <row r="40" spans="1:5" x14ac:dyDescent="0.25">
      <c r="A40" s="8">
        <v>991</v>
      </c>
      <c r="B40" t="s">
        <v>26</v>
      </c>
      <c r="C40" s="1">
        <v>11994</v>
      </c>
      <c r="D40" s="1">
        <v>9748</v>
      </c>
      <c r="E40" s="4">
        <f t="shared" si="0"/>
        <v>0.81273970318492583</v>
      </c>
    </row>
    <row r="41" spans="1:5" x14ac:dyDescent="0.25">
      <c r="A41" s="8">
        <v>1603</v>
      </c>
      <c r="B41" t="s">
        <v>127</v>
      </c>
      <c r="C41" s="1">
        <v>11654</v>
      </c>
      <c r="D41" s="1">
        <v>224</v>
      </c>
      <c r="E41" s="4">
        <f t="shared" si="0"/>
        <v>1.9220868371374634E-2</v>
      </c>
    </row>
    <row r="42" spans="1:5" x14ac:dyDescent="0.25">
      <c r="A42" s="8">
        <v>316</v>
      </c>
      <c r="B42" t="s">
        <v>16</v>
      </c>
      <c r="C42" s="1">
        <v>11640</v>
      </c>
      <c r="D42" s="1">
        <v>10547</v>
      </c>
      <c r="E42" s="4">
        <f t="shared" si="0"/>
        <v>0.90609965635738832</v>
      </c>
    </row>
    <row r="43" spans="1:5" x14ac:dyDescent="0.25">
      <c r="A43" s="8">
        <v>942</v>
      </c>
      <c r="B43" t="s">
        <v>119</v>
      </c>
      <c r="C43" s="1">
        <v>11474</v>
      </c>
      <c r="D43" s="1">
        <v>0</v>
      </c>
      <c r="E43" s="4">
        <f t="shared" si="0"/>
        <v>0</v>
      </c>
    </row>
    <row r="44" spans="1:5" x14ac:dyDescent="0.25">
      <c r="A44" s="8">
        <v>208</v>
      </c>
      <c r="B44" t="s">
        <v>186</v>
      </c>
      <c r="C44" s="1">
        <v>11360</v>
      </c>
      <c r="D44" s="1">
        <v>0</v>
      </c>
      <c r="E44" s="4">
        <f t="shared" si="0"/>
        <v>0</v>
      </c>
    </row>
    <row r="45" spans="1:5" x14ac:dyDescent="0.25">
      <c r="A45" s="8">
        <v>463</v>
      </c>
      <c r="B45" t="s">
        <v>44</v>
      </c>
      <c r="C45" s="1">
        <v>11289</v>
      </c>
      <c r="D45" s="1">
        <v>7412</v>
      </c>
      <c r="E45" s="4">
        <f t="shared" si="0"/>
        <v>0.65656834086278681</v>
      </c>
    </row>
    <row r="46" spans="1:5" x14ac:dyDescent="0.25">
      <c r="A46" s="8">
        <v>1774</v>
      </c>
      <c r="B46" t="s">
        <v>156</v>
      </c>
      <c r="C46" s="1">
        <v>11137</v>
      </c>
      <c r="D46" s="1">
        <v>0</v>
      </c>
      <c r="E46" s="4">
        <f t="shared" si="0"/>
        <v>0</v>
      </c>
    </row>
    <row r="47" spans="1:5" x14ac:dyDescent="0.25">
      <c r="A47" s="8">
        <v>1179</v>
      </c>
      <c r="B47" t="s">
        <v>177</v>
      </c>
      <c r="C47" s="1">
        <v>10967</v>
      </c>
      <c r="D47" s="1">
        <v>0</v>
      </c>
      <c r="E47" s="4">
        <f t="shared" si="0"/>
        <v>0</v>
      </c>
    </row>
    <row r="48" spans="1:5" x14ac:dyDescent="0.25">
      <c r="A48" s="8">
        <v>1218</v>
      </c>
      <c r="B48" t="s">
        <v>86</v>
      </c>
      <c r="C48" s="1">
        <v>10909</v>
      </c>
      <c r="D48" s="1">
        <v>0</v>
      </c>
      <c r="E48" s="4">
        <f t="shared" si="0"/>
        <v>0</v>
      </c>
    </row>
    <row r="49" spans="1:5" x14ac:dyDescent="0.25">
      <c r="A49" s="8">
        <v>324</v>
      </c>
      <c r="B49" t="s">
        <v>70</v>
      </c>
      <c r="C49" s="1">
        <v>10850</v>
      </c>
      <c r="D49" s="1">
        <v>4120</v>
      </c>
      <c r="E49" s="4">
        <f t="shared" si="0"/>
        <v>0.37972350230414748</v>
      </c>
    </row>
    <row r="50" spans="1:5" x14ac:dyDescent="0.25">
      <c r="A50" s="8">
        <v>1438</v>
      </c>
      <c r="B50" t="s">
        <v>149</v>
      </c>
      <c r="C50" s="1">
        <v>10817</v>
      </c>
      <c r="D50" s="1">
        <v>919</v>
      </c>
      <c r="E50" s="4">
        <f t="shared" si="0"/>
        <v>8.4958861052047696E-2</v>
      </c>
    </row>
    <row r="51" spans="1:5" x14ac:dyDescent="0.25">
      <c r="A51" s="8">
        <v>1398</v>
      </c>
      <c r="B51" t="s">
        <v>32</v>
      </c>
      <c r="C51" s="1">
        <v>10791.629181128355</v>
      </c>
      <c r="D51" s="1">
        <v>1411</v>
      </c>
      <c r="E51" s="4">
        <f t="shared" si="0"/>
        <v>0.13074948891567345</v>
      </c>
    </row>
    <row r="52" spans="1:5" x14ac:dyDescent="0.25">
      <c r="A52" s="8">
        <v>317</v>
      </c>
      <c r="B52" t="s">
        <v>20</v>
      </c>
      <c r="C52" s="1">
        <v>10779</v>
      </c>
      <c r="D52" s="1">
        <v>7041</v>
      </c>
      <c r="E52" s="4">
        <f t="shared" si="0"/>
        <v>0.65321458391316445</v>
      </c>
    </row>
    <row r="53" spans="1:5" x14ac:dyDescent="0.25">
      <c r="A53" s="8">
        <v>1300</v>
      </c>
      <c r="B53" t="s">
        <v>166</v>
      </c>
      <c r="C53" s="1">
        <v>10759</v>
      </c>
      <c r="D53" s="1">
        <v>0</v>
      </c>
      <c r="E53" s="4">
        <f t="shared" si="0"/>
        <v>0</v>
      </c>
    </row>
    <row r="54" spans="1:5" x14ac:dyDescent="0.25">
      <c r="A54" s="8">
        <v>414</v>
      </c>
      <c r="B54" t="s">
        <v>41</v>
      </c>
      <c r="C54" s="1">
        <v>10748</v>
      </c>
      <c r="D54" s="1">
        <v>2236</v>
      </c>
      <c r="E54" s="4">
        <f t="shared" si="0"/>
        <v>0.20803870487532564</v>
      </c>
    </row>
    <row r="55" spans="1:5" x14ac:dyDescent="0.25">
      <c r="A55" s="8">
        <v>338</v>
      </c>
      <c r="B55" t="s">
        <v>162</v>
      </c>
      <c r="C55" s="1">
        <v>10740</v>
      </c>
      <c r="D55" s="1">
        <v>0</v>
      </c>
      <c r="E55" s="4">
        <f t="shared" si="0"/>
        <v>0</v>
      </c>
    </row>
    <row r="56" spans="1:5" x14ac:dyDescent="0.25">
      <c r="A56" s="8">
        <v>946</v>
      </c>
      <c r="B56" t="s">
        <v>55</v>
      </c>
      <c r="C56" s="1">
        <v>10711</v>
      </c>
      <c r="D56" s="1">
        <v>2482</v>
      </c>
      <c r="E56" s="4">
        <f t="shared" si="0"/>
        <v>0.23172439548128093</v>
      </c>
    </row>
    <row r="57" spans="1:5" x14ac:dyDescent="0.25">
      <c r="A57" s="8">
        <v>798</v>
      </c>
      <c r="B57" t="s">
        <v>187</v>
      </c>
      <c r="C57" s="1">
        <v>10602</v>
      </c>
      <c r="D57" s="1">
        <v>587</v>
      </c>
      <c r="E57" s="4">
        <f t="shared" si="0"/>
        <v>5.5366911903414452E-2</v>
      </c>
    </row>
    <row r="58" spans="1:5" x14ac:dyDescent="0.25">
      <c r="A58" s="8">
        <v>1550</v>
      </c>
      <c r="B58" t="s">
        <v>9</v>
      </c>
      <c r="C58" s="1">
        <v>10579</v>
      </c>
      <c r="D58" s="1">
        <v>7314</v>
      </c>
      <c r="E58" s="4">
        <f t="shared" si="0"/>
        <v>0.69136969467813592</v>
      </c>
    </row>
    <row r="59" spans="1:5" x14ac:dyDescent="0.25">
      <c r="A59" s="8">
        <v>808</v>
      </c>
      <c r="B59" t="s">
        <v>169</v>
      </c>
      <c r="C59" s="1">
        <v>10495</v>
      </c>
      <c r="D59" s="1">
        <v>0</v>
      </c>
      <c r="E59" s="4">
        <f t="shared" si="0"/>
        <v>0</v>
      </c>
    </row>
    <row r="60" spans="1:5" x14ac:dyDescent="0.25">
      <c r="A60" s="8">
        <v>153</v>
      </c>
      <c r="B60" t="s">
        <v>79</v>
      </c>
      <c r="C60" s="1">
        <v>10462</v>
      </c>
      <c r="D60" s="1">
        <v>3246</v>
      </c>
      <c r="E60" s="4">
        <f t="shared" si="0"/>
        <v>0.31026572357101895</v>
      </c>
    </row>
    <row r="61" spans="1:5" x14ac:dyDescent="0.25">
      <c r="A61" s="8">
        <v>1773</v>
      </c>
      <c r="B61" t="s">
        <v>68</v>
      </c>
      <c r="C61" s="1">
        <v>10124</v>
      </c>
      <c r="D61" s="1">
        <v>2097</v>
      </c>
      <c r="E61" s="4">
        <f t="shared" si="0"/>
        <v>0.20713156854998024</v>
      </c>
    </row>
    <row r="62" spans="1:5" x14ac:dyDescent="0.25">
      <c r="A62" s="8">
        <v>417</v>
      </c>
      <c r="B62" t="s">
        <v>56</v>
      </c>
      <c r="C62" s="1">
        <v>10099</v>
      </c>
      <c r="D62" s="1">
        <v>3955</v>
      </c>
      <c r="E62" s="4">
        <f t="shared" si="0"/>
        <v>0.39162293296365974</v>
      </c>
    </row>
    <row r="63" spans="1:5" x14ac:dyDescent="0.25">
      <c r="A63" s="8">
        <v>1531</v>
      </c>
      <c r="B63" t="s">
        <v>194</v>
      </c>
      <c r="C63" s="1">
        <v>10065</v>
      </c>
      <c r="D63" s="1">
        <v>0</v>
      </c>
      <c r="E63" s="4">
        <f t="shared" si="0"/>
        <v>0</v>
      </c>
    </row>
    <row r="64" spans="1:5" x14ac:dyDescent="0.25">
      <c r="A64" s="8">
        <v>327</v>
      </c>
      <c r="B64" t="s">
        <v>141</v>
      </c>
      <c r="C64" s="1">
        <v>9922</v>
      </c>
      <c r="D64" s="1">
        <v>30</v>
      </c>
      <c r="E64" s="4">
        <f t="shared" si="0"/>
        <v>3.0235839548478131E-3</v>
      </c>
    </row>
    <row r="65" spans="1:5" x14ac:dyDescent="0.25">
      <c r="A65" s="8">
        <v>448</v>
      </c>
      <c r="B65" t="s">
        <v>30</v>
      </c>
      <c r="C65" s="1">
        <v>9746.6313665462058</v>
      </c>
      <c r="D65" s="1">
        <v>5456</v>
      </c>
      <c r="E65" s="4">
        <f t="shared" si="0"/>
        <v>0.5597831491531392</v>
      </c>
    </row>
    <row r="66" spans="1:5" x14ac:dyDescent="0.25">
      <c r="A66" s="8">
        <v>1658</v>
      </c>
      <c r="B66" t="s">
        <v>91</v>
      </c>
      <c r="C66" s="1">
        <v>9683</v>
      </c>
      <c r="D66" s="1">
        <v>788</v>
      </c>
      <c r="E66" s="4">
        <f t="shared" si="0"/>
        <v>8.1379737684601883E-2</v>
      </c>
    </row>
    <row r="67" spans="1:5" x14ac:dyDescent="0.25">
      <c r="A67" s="8">
        <v>124</v>
      </c>
      <c r="B67" t="s">
        <v>67</v>
      </c>
      <c r="C67" s="1">
        <v>9675</v>
      </c>
      <c r="D67" s="1">
        <v>4393</v>
      </c>
      <c r="E67" s="4">
        <f t="shared" si="0"/>
        <v>0.45405684754521963</v>
      </c>
    </row>
    <row r="68" spans="1:5" x14ac:dyDescent="0.25">
      <c r="A68" s="8">
        <v>1478</v>
      </c>
      <c r="B68" t="s">
        <v>77</v>
      </c>
      <c r="C68" s="1">
        <v>9497</v>
      </c>
      <c r="D68" s="1">
        <v>1393</v>
      </c>
      <c r="E68" s="4">
        <f t="shared" si="0"/>
        <v>0.14667789828366853</v>
      </c>
    </row>
    <row r="69" spans="1:5" x14ac:dyDescent="0.25">
      <c r="A69" s="8">
        <v>697</v>
      </c>
      <c r="B69" t="s">
        <v>39</v>
      </c>
      <c r="C69" s="1">
        <v>9385.5549282730353</v>
      </c>
      <c r="D69" s="1">
        <v>1734</v>
      </c>
      <c r="E69" s="4">
        <f t="shared" si="0"/>
        <v>0.18475199530040576</v>
      </c>
    </row>
    <row r="70" spans="1:5" x14ac:dyDescent="0.25">
      <c r="A70" s="8">
        <v>115</v>
      </c>
      <c r="B70" t="s">
        <v>57</v>
      </c>
      <c r="C70" s="1">
        <v>9374</v>
      </c>
      <c r="D70" s="1">
        <v>3697</v>
      </c>
      <c r="E70" s="4">
        <f t="shared" ref="E70:E133" si="1">+IFERROR(D70/C70,0)</f>
        <v>0.39438873479837849</v>
      </c>
    </row>
    <row r="71" spans="1:5" x14ac:dyDescent="0.25">
      <c r="A71" s="8">
        <v>807</v>
      </c>
      <c r="B71" t="s">
        <v>218</v>
      </c>
      <c r="C71" s="1">
        <v>9364</v>
      </c>
      <c r="D71" s="1">
        <v>0</v>
      </c>
      <c r="E71" s="4">
        <f t="shared" si="1"/>
        <v>0</v>
      </c>
    </row>
    <row r="72" spans="1:5" x14ac:dyDescent="0.25">
      <c r="A72" s="8">
        <v>1457</v>
      </c>
      <c r="B72" t="s">
        <v>21</v>
      </c>
      <c r="C72" s="1">
        <v>9352</v>
      </c>
      <c r="D72" s="1">
        <v>3889</v>
      </c>
      <c r="E72" s="4">
        <f t="shared" si="1"/>
        <v>0.41584687767322498</v>
      </c>
    </row>
    <row r="73" spans="1:5" x14ac:dyDescent="0.25">
      <c r="A73" s="8">
        <v>1113</v>
      </c>
      <c r="B73" t="s">
        <v>897</v>
      </c>
      <c r="C73" s="1">
        <v>9331</v>
      </c>
      <c r="D73" s="1">
        <v>0</v>
      </c>
      <c r="E73" s="4">
        <f t="shared" si="1"/>
        <v>0</v>
      </c>
    </row>
    <row r="74" spans="1:5" x14ac:dyDescent="0.25">
      <c r="A74" s="8">
        <v>84</v>
      </c>
      <c r="B74" t="s">
        <v>115</v>
      </c>
      <c r="C74" s="1">
        <v>9099</v>
      </c>
      <c r="D74" s="1">
        <v>580</v>
      </c>
      <c r="E74" s="4">
        <f t="shared" si="1"/>
        <v>6.3743268491042976E-2</v>
      </c>
    </row>
    <row r="75" spans="1:5" x14ac:dyDescent="0.25">
      <c r="A75" s="8">
        <v>1510</v>
      </c>
      <c r="B75" t="s">
        <v>96</v>
      </c>
      <c r="C75" s="1">
        <v>9076</v>
      </c>
      <c r="D75" s="1">
        <v>3491</v>
      </c>
      <c r="E75" s="4">
        <f t="shared" si="1"/>
        <v>0.38464081092992508</v>
      </c>
    </row>
    <row r="76" spans="1:5" x14ac:dyDescent="0.25">
      <c r="A76" s="8">
        <v>330</v>
      </c>
      <c r="B76" t="s">
        <v>129</v>
      </c>
      <c r="C76" s="1">
        <v>8946</v>
      </c>
      <c r="D76" s="1">
        <v>0</v>
      </c>
      <c r="E76" s="4">
        <f t="shared" si="1"/>
        <v>0</v>
      </c>
    </row>
    <row r="77" spans="1:5" x14ac:dyDescent="0.25">
      <c r="A77" s="8">
        <v>995</v>
      </c>
      <c r="B77" t="s">
        <v>242</v>
      </c>
      <c r="C77" s="1">
        <v>8860</v>
      </c>
      <c r="D77" s="1">
        <v>159</v>
      </c>
      <c r="E77" s="4">
        <f t="shared" si="1"/>
        <v>1.7945823927765236E-2</v>
      </c>
    </row>
    <row r="78" spans="1:5" x14ac:dyDescent="0.25">
      <c r="A78" s="8">
        <v>1417</v>
      </c>
      <c r="B78" t="s">
        <v>15</v>
      </c>
      <c r="C78" s="1">
        <v>8859</v>
      </c>
      <c r="D78" s="1">
        <v>10251</v>
      </c>
      <c r="E78" s="4">
        <f t="shared" si="1"/>
        <v>1.1571283440568914</v>
      </c>
    </row>
    <row r="79" spans="1:5" x14ac:dyDescent="0.25">
      <c r="A79" s="8">
        <v>1029</v>
      </c>
      <c r="B79" t="s">
        <v>76</v>
      </c>
      <c r="C79" s="1">
        <v>8791</v>
      </c>
      <c r="D79" s="1">
        <v>756</v>
      </c>
      <c r="E79" s="4">
        <f t="shared" si="1"/>
        <v>8.5997042429757711E-2</v>
      </c>
    </row>
    <row r="80" spans="1:5" x14ac:dyDescent="0.25">
      <c r="A80" s="8">
        <v>1634</v>
      </c>
      <c r="B80" t="s">
        <v>8</v>
      </c>
      <c r="C80" s="1">
        <v>8664</v>
      </c>
      <c r="D80" s="1">
        <v>10282</v>
      </c>
      <c r="E80" s="4">
        <f t="shared" si="1"/>
        <v>1.1867497691597415</v>
      </c>
    </row>
    <row r="81" spans="1:5" x14ac:dyDescent="0.25">
      <c r="A81" s="8">
        <v>743</v>
      </c>
      <c r="B81" t="s">
        <v>92</v>
      </c>
      <c r="C81" s="1">
        <v>8584</v>
      </c>
      <c r="D81" s="1">
        <v>2053</v>
      </c>
      <c r="E81" s="4">
        <f t="shared" si="1"/>
        <v>0.23916589002795899</v>
      </c>
    </row>
    <row r="82" spans="1:5" x14ac:dyDescent="0.25">
      <c r="A82" s="8">
        <v>1602</v>
      </c>
      <c r="B82" t="s">
        <v>137</v>
      </c>
      <c r="C82" s="1">
        <v>8498</v>
      </c>
      <c r="D82" s="1">
        <v>1909</v>
      </c>
      <c r="E82" s="4">
        <f t="shared" si="1"/>
        <v>0.22464109202165217</v>
      </c>
    </row>
    <row r="83" spans="1:5" x14ac:dyDescent="0.25">
      <c r="A83" s="8">
        <v>456</v>
      </c>
      <c r="B83" t="s">
        <v>128</v>
      </c>
      <c r="C83" s="1">
        <v>8481</v>
      </c>
      <c r="D83" s="1">
        <v>0</v>
      </c>
      <c r="E83" s="4">
        <f t="shared" si="1"/>
        <v>0</v>
      </c>
    </row>
    <row r="84" spans="1:5" x14ac:dyDescent="0.25">
      <c r="A84" s="8">
        <v>1160</v>
      </c>
      <c r="B84" t="s">
        <v>124</v>
      </c>
      <c r="C84" s="1">
        <v>8459</v>
      </c>
      <c r="D84" s="1">
        <v>793</v>
      </c>
      <c r="E84" s="4">
        <f t="shared" si="1"/>
        <v>9.3746305709894784E-2</v>
      </c>
    </row>
    <row r="85" spans="1:5" x14ac:dyDescent="0.25">
      <c r="A85" s="8">
        <v>1408</v>
      </c>
      <c r="B85" t="s">
        <v>90</v>
      </c>
      <c r="C85" s="1">
        <v>8446</v>
      </c>
      <c r="D85" s="1">
        <v>565</v>
      </c>
      <c r="E85" s="4">
        <f t="shared" si="1"/>
        <v>6.689557186834004E-2</v>
      </c>
    </row>
    <row r="86" spans="1:5" x14ac:dyDescent="0.25">
      <c r="A86" s="8">
        <v>69</v>
      </c>
      <c r="B86" t="s">
        <v>95</v>
      </c>
      <c r="C86" s="1">
        <v>8374</v>
      </c>
      <c r="D86" s="1">
        <v>1676</v>
      </c>
      <c r="E86" s="4">
        <f t="shared" si="1"/>
        <v>0.20014330069262001</v>
      </c>
    </row>
    <row r="87" spans="1:5" x14ac:dyDescent="0.25">
      <c r="A87" s="8">
        <v>602</v>
      </c>
      <c r="B87" t="s">
        <v>123</v>
      </c>
      <c r="C87" s="1">
        <v>8242</v>
      </c>
      <c r="D87" s="1">
        <v>1780</v>
      </c>
      <c r="E87" s="4">
        <f t="shared" si="1"/>
        <v>0.21596699830138316</v>
      </c>
    </row>
    <row r="88" spans="1:5" x14ac:dyDescent="0.25">
      <c r="A88" s="8">
        <v>1101</v>
      </c>
      <c r="B88" t="s">
        <v>983</v>
      </c>
      <c r="C88" s="1">
        <v>8169</v>
      </c>
      <c r="D88" s="1">
        <v>0</v>
      </c>
      <c r="E88" s="4">
        <f t="shared" si="1"/>
        <v>0</v>
      </c>
    </row>
    <row r="89" spans="1:5" x14ac:dyDescent="0.25">
      <c r="A89" s="8">
        <v>266</v>
      </c>
      <c r="B89" t="s">
        <v>65</v>
      </c>
      <c r="C89" s="1">
        <v>8099</v>
      </c>
      <c r="D89" s="1">
        <v>1139</v>
      </c>
      <c r="E89" s="4">
        <f t="shared" si="1"/>
        <v>0.14063464625262379</v>
      </c>
    </row>
    <row r="90" spans="1:5" x14ac:dyDescent="0.25">
      <c r="A90" s="8">
        <v>1004</v>
      </c>
      <c r="B90" t="s">
        <v>195</v>
      </c>
      <c r="C90" s="1">
        <v>7988</v>
      </c>
      <c r="D90" s="1">
        <v>0</v>
      </c>
      <c r="E90" s="4">
        <f t="shared" si="1"/>
        <v>0</v>
      </c>
    </row>
    <row r="91" spans="1:5" x14ac:dyDescent="0.25">
      <c r="A91" s="8">
        <v>874</v>
      </c>
      <c r="B91" t="s">
        <v>185</v>
      </c>
      <c r="C91" s="1">
        <v>7938</v>
      </c>
      <c r="D91" s="1">
        <v>0</v>
      </c>
      <c r="E91" s="4">
        <f t="shared" si="1"/>
        <v>0</v>
      </c>
    </row>
    <row r="92" spans="1:5" x14ac:dyDescent="0.25">
      <c r="A92" s="8">
        <v>1692</v>
      </c>
      <c r="B92" t="s">
        <v>45</v>
      </c>
      <c r="C92" s="1">
        <v>7854</v>
      </c>
      <c r="D92" s="1">
        <v>10937</v>
      </c>
      <c r="E92" s="4">
        <f t="shared" si="1"/>
        <v>1.3925388337153044</v>
      </c>
    </row>
    <row r="93" spans="1:5" x14ac:dyDescent="0.25">
      <c r="A93" s="8">
        <v>941</v>
      </c>
      <c r="B93" t="s">
        <v>81</v>
      </c>
      <c r="C93" s="1">
        <v>7801</v>
      </c>
      <c r="D93" s="1">
        <v>286</v>
      </c>
      <c r="E93" s="4">
        <f t="shared" si="1"/>
        <v>3.6661966414562236E-2</v>
      </c>
    </row>
    <row r="94" spans="1:5" x14ac:dyDescent="0.25">
      <c r="A94" s="8">
        <v>1370</v>
      </c>
      <c r="B94" t="s">
        <v>167</v>
      </c>
      <c r="C94" s="1">
        <v>7696</v>
      </c>
      <c r="D94" s="1">
        <v>330</v>
      </c>
      <c r="E94" s="4">
        <f t="shared" si="1"/>
        <v>4.2879417879417882E-2</v>
      </c>
    </row>
    <row r="95" spans="1:5" x14ac:dyDescent="0.25">
      <c r="A95" s="8">
        <v>1809</v>
      </c>
      <c r="B95" t="s">
        <v>1360</v>
      </c>
      <c r="C95" s="1">
        <v>7693</v>
      </c>
      <c r="D95" s="1">
        <v>0</v>
      </c>
      <c r="E95" s="4">
        <f t="shared" si="1"/>
        <v>0</v>
      </c>
    </row>
    <row r="96" spans="1:5" x14ac:dyDescent="0.25">
      <c r="A96" s="8">
        <v>856</v>
      </c>
      <c r="B96" t="s">
        <v>1365</v>
      </c>
      <c r="C96" s="1">
        <v>7692</v>
      </c>
      <c r="D96" s="1">
        <v>0</v>
      </c>
      <c r="E96" s="4">
        <f t="shared" si="1"/>
        <v>0</v>
      </c>
    </row>
    <row r="97" spans="1:5" x14ac:dyDescent="0.25">
      <c r="A97" s="8">
        <v>1619</v>
      </c>
      <c r="B97" t="s">
        <v>667</v>
      </c>
      <c r="C97" s="1">
        <v>7684</v>
      </c>
      <c r="D97" s="1">
        <v>0</v>
      </c>
      <c r="E97" s="4">
        <f t="shared" si="1"/>
        <v>0</v>
      </c>
    </row>
    <row r="98" spans="1:5" x14ac:dyDescent="0.25">
      <c r="A98" s="8">
        <v>2051</v>
      </c>
      <c r="B98" t="s">
        <v>199</v>
      </c>
      <c r="C98" s="1">
        <v>7505</v>
      </c>
      <c r="D98" s="1">
        <v>0</v>
      </c>
      <c r="E98" s="4">
        <f t="shared" si="1"/>
        <v>0</v>
      </c>
    </row>
    <row r="99" spans="1:5" x14ac:dyDescent="0.25">
      <c r="A99" s="8">
        <v>318</v>
      </c>
      <c r="B99" t="s">
        <v>58</v>
      </c>
      <c r="C99" s="1">
        <v>7455</v>
      </c>
      <c r="D99" s="1">
        <v>4843</v>
      </c>
      <c r="E99" s="4">
        <f t="shared" si="1"/>
        <v>0.64963112005365531</v>
      </c>
    </row>
    <row r="100" spans="1:5" x14ac:dyDescent="0.25">
      <c r="A100" s="8">
        <v>1864</v>
      </c>
      <c r="B100" t="s">
        <v>122</v>
      </c>
      <c r="C100" s="1">
        <v>7400</v>
      </c>
      <c r="D100" s="1">
        <v>737</v>
      </c>
      <c r="E100" s="4">
        <f t="shared" si="1"/>
        <v>9.959459459459459E-2</v>
      </c>
    </row>
    <row r="101" spans="1:5" x14ac:dyDescent="0.25">
      <c r="A101" s="8">
        <v>323</v>
      </c>
      <c r="B101" t="s">
        <v>35</v>
      </c>
      <c r="C101" s="1">
        <v>7353</v>
      </c>
      <c r="D101" s="1">
        <v>5568</v>
      </c>
      <c r="E101" s="4">
        <f t="shared" si="1"/>
        <v>0.75724194206446349</v>
      </c>
    </row>
    <row r="102" spans="1:5" x14ac:dyDescent="0.25">
      <c r="A102" s="8">
        <v>468</v>
      </c>
      <c r="B102" t="s">
        <v>110</v>
      </c>
      <c r="C102" s="1">
        <v>7313</v>
      </c>
      <c r="D102" s="1">
        <v>2478</v>
      </c>
      <c r="E102" s="4">
        <f t="shared" si="1"/>
        <v>0.33884862573499247</v>
      </c>
    </row>
    <row r="103" spans="1:5" x14ac:dyDescent="0.25">
      <c r="A103" s="8">
        <v>1404</v>
      </c>
      <c r="B103" t="s">
        <v>226</v>
      </c>
      <c r="C103" s="1">
        <v>7277</v>
      </c>
      <c r="D103" s="1">
        <v>0</v>
      </c>
      <c r="E103" s="4">
        <f t="shared" si="1"/>
        <v>0</v>
      </c>
    </row>
    <row r="104" spans="1:5" x14ac:dyDescent="0.25">
      <c r="A104" s="8">
        <v>1056</v>
      </c>
      <c r="B104" t="s">
        <v>108</v>
      </c>
      <c r="C104" s="1">
        <v>7273</v>
      </c>
      <c r="D104" s="1">
        <v>2369</v>
      </c>
      <c r="E104" s="4">
        <f t="shared" si="1"/>
        <v>0.32572528530180117</v>
      </c>
    </row>
    <row r="105" spans="1:5" x14ac:dyDescent="0.25">
      <c r="A105" s="8">
        <v>326</v>
      </c>
      <c r="B105" t="s">
        <v>135</v>
      </c>
      <c r="C105" s="1">
        <v>7256</v>
      </c>
      <c r="D105" s="1">
        <v>2200</v>
      </c>
      <c r="E105" s="4">
        <f t="shared" si="1"/>
        <v>0.30319735391400221</v>
      </c>
    </row>
    <row r="106" spans="1:5" x14ac:dyDescent="0.25">
      <c r="A106" s="8">
        <v>502</v>
      </c>
      <c r="B106" t="s">
        <v>214</v>
      </c>
      <c r="C106" s="1">
        <v>7240</v>
      </c>
      <c r="D106" s="1">
        <v>0</v>
      </c>
      <c r="E106" s="4">
        <f t="shared" si="1"/>
        <v>0</v>
      </c>
    </row>
    <row r="107" spans="1:5" x14ac:dyDescent="0.25">
      <c r="A107" s="8">
        <v>2053</v>
      </c>
      <c r="B107" t="s">
        <v>241</v>
      </c>
      <c r="C107" s="1">
        <v>7205</v>
      </c>
      <c r="D107" s="1">
        <v>0</v>
      </c>
      <c r="E107" s="4">
        <f t="shared" si="1"/>
        <v>0</v>
      </c>
    </row>
    <row r="108" spans="1:5" x14ac:dyDescent="0.25">
      <c r="A108" s="8">
        <v>349</v>
      </c>
      <c r="B108" t="s">
        <v>94</v>
      </c>
      <c r="C108" s="1">
        <v>7201</v>
      </c>
      <c r="D108" s="1">
        <v>1725</v>
      </c>
      <c r="E108" s="4">
        <f t="shared" si="1"/>
        <v>0.23955006249132066</v>
      </c>
    </row>
    <row r="109" spans="1:5" x14ac:dyDescent="0.25">
      <c r="A109" s="8">
        <v>1836</v>
      </c>
      <c r="B109" t="s">
        <v>918</v>
      </c>
      <c r="C109" s="1">
        <v>7199</v>
      </c>
      <c r="D109" s="1">
        <v>0</v>
      </c>
      <c r="E109" s="4">
        <f t="shared" si="1"/>
        <v>0</v>
      </c>
    </row>
    <row r="110" spans="1:5" x14ac:dyDescent="0.25">
      <c r="A110" s="8">
        <v>1597</v>
      </c>
      <c r="B110" t="s">
        <v>179</v>
      </c>
      <c r="C110" s="1">
        <v>7198</v>
      </c>
      <c r="D110" s="1">
        <v>59</v>
      </c>
      <c r="E110" s="4">
        <f t="shared" si="1"/>
        <v>8.1967213114754103E-3</v>
      </c>
    </row>
    <row r="111" spans="1:5" x14ac:dyDescent="0.25">
      <c r="A111" s="8">
        <v>1984</v>
      </c>
      <c r="B111" t="s">
        <v>259</v>
      </c>
      <c r="C111" s="1">
        <v>7180</v>
      </c>
      <c r="D111" s="1">
        <v>0</v>
      </c>
      <c r="E111" s="4">
        <f t="shared" si="1"/>
        <v>0</v>
      </c>
    </row>
    <row r="112" spans="1:5" x14ac:dyDescent="0.25">
      <c r="A112" s="8">
        <v>1527</v>
      </c>
      <c r="B112" t="s">
        <v>251</v>
      </c>
      <c r="C112" s="1">
        <v>7157</v>
      </c>
      <c r="D112" s="1">
        <v>0</v>
      </c>
      <c r="E112" s="4">
        <f t="shared" si="1"/>
        <v>0</v>
      </c>
    </row>
    <row r="113" spans="1:5" x14ac:dyDescent="0.25">
      <c r="A113" s="8">
        <v>1839</v>
      </c>
      <c r="B113" t="s">
        <v>139</v>
      </c>
      <c r="C113" s="1">
        <v>7146</v>
      </c>
      <c r="D113" s="1">
        <v>7</v>
      </c>
      <c r="E113" s="4">
        <f t="shared" si="1"/>
        <v>9.795689896445563E-4</v>
      </c>
    </row>
    <row r="114" spans="1:5" x14ac:dyDescent="0.25">
      <c r="A114" s="8">
        <v>1210</v>
      </c>
      <c r="B114" t="s">
        <v>61</v>
      </c>
      <c r="C114" s="1">
        <v>7136</v>
      </c>
      <c r="D114" s="1">
        <v>5003</v>
      </c>
      <c r="E114" s="4">
        <f t="shared" si="1"/>
        <v>0.70109304932735428</v>
      </c>
    </row>
    <row r="115" spans="1:5" x14ac:dyDescent="0.25">
      <c r="A115" s="8">
        <v>1293</v>
      </c>
      <c r="B115" t="s">
        <v>173</v>
      </c>
      <c r="C115" s="1">
        <v>7004</v>
      </c>
      <c r="D115" s="1">
        <v>260</v>
      </c>
      <c r="E115" s="4">
        <f t="shared" si="1"/>
        <v>3.7121644774414618E-2</v>
      </c>
    </row>
    <row r="116" spans="1:5" x14ac:dyDescent="0.25">
      <c r="A116" s="8">
        <v>441</v>
      </c>
      <c r="B116" t="s">
        <v>64</v>
      </c>
      <c r="C116" s="1">
        <v>6996</v>
      </c>
      <c r="D116" s="1">
        <v>8684</v>
      </c>
      <c r="E116" s="4">
        <f t="shared" si="1"/>
        <v>1.2412807318467696</v>
      </c>
    </row>
    <row r="117" spans="1:5" x14ac:dyDescent="0.25">
      <c r="A117" s="8">
        <v>339</v>
      </c>
      <c r="B117" t="s">
        <v>266</v>
      </c>
      <c r="C117" s="1">
        <v>6971</v>
      </c>
      <c r="D117" s="1">
        <v>0</v>
      </c>
      <c r="E117" s="4">
        <f t="shared" si="1"/>
        <v>0</v>
      </c>
    </row>
    <row r="118" spans="1:5" x14ac:dyDescent="0.25">
      <c r="A118" s="8">
        <v>1135</v>
      </c>
      <c r="B118" t="s">
        <v>1067</v>
      </c>
      <c r="C118" s="1">
        <v>6957</v>
      </c>
      <c r="D118" s="1">
        <v>0</v>
      </c>
      <c r="E118" s="4">
        <f t="shared" si="1"/>
        <v>0</v>
      </c>
    </row>
    <row r="119" spans="1:5" x14ac:dyDescent="0.25">
      <c r="A119" s="8">
        <v>1371</v>
      </c>
      <c r="B119" t="s">
        <v>74</v>
      </c>
      <c r="C119" s="1">
        <v>6898</v>
      </c>
      <c r="D119" s="1">
        <v>464</v>
      </c>
      <c r="E119" s="4">
        <f t="shared" si="1"/>
        <v>6.7265874166425058E-2</v>
      </c>
    </row>
    <row r="120" spans="1:5" x14ac:dyDescent="0.25">
      <c r="A120" s="8">
        <v>914</v>
      </c>
      <c r="B120" t="s">
        <v>367</v>
      </c>
      <c r="C120" s="1">
        <v>6858</v>
      </c>
      <c r="D120" s="1">
        <v>0</v>
      </c>
      <c r="E120" s="4">
        <f t="shared" si="1"/>
        <v>0</v>
      </c>
    </row>
    <row r="121" spans="1:5" x14ac:dyDescent="0.25">
      <c r="A121" s="8">
        <v>457</v>
      </c>
      <c r="B121" t="s">
        <v>181</v>
      </c>
      <c r="C121" s="1">
        <v>6858</v>
      </c>
      <c r="D121" s="1">
        <v>505</v>
      </c>
      <c r="E121" s="4">
        <f t="shared" si="1"/>
        <v>7.3636628754738989E-2</v>
      </c>
    </row>
    <row r="122" spans="1:5" x14ac:dyDescent="0.25">
      <c r="A122" s="8">
        <v>584</v>
      </c>
      <c r="B122" t="s">
        <v>83</v>
      </c>
      <c r="C122" s="1">
        <v>6836</v>
      </c>
      <c r="D122" s="1">
        <v>7456</v>
      </c>
      <c r="E122" s="4">
        <f t="shared" si="1"/>
        <v>1.090696313633704</v>
      </c>
    </row>
    <row r="123" spans="1:5" x14ac:dyDescent="0.25">
      <c r="A123" s="8">
        <v>1645</v>
      </c>
      <c r="B123" t="s">
        <v>75</v>
      </c>
      <c r="C123" s="1">
        <v>6829</v>
      </c>
      <c r="D123" s="1">
        <v>3054</v>
      </c>
      <c r="E123" s="4">
        <f t="shared" si="1"/>
        <v>0.44721042612388345</v>
      </c>
    </row>
    <row r="124" spans="1:5" x14ac:dyDescent="0.25">
      <c r="A124" s="8">
        <v>766</v>
      </c>
      <c r="B124" t="s">
        <v>71</v>
      </c>
      <c r="C124" s="1">
        <v>6827</v>
      </c>
      <c r="D124" s="1">
        <v>1001</v>
      </c>
      <c r="E124" s="4">
        <f t="shared" si="1"/>
        <v>0.14662370001464772</v>
      </c>
    </row>
    <row r="125" spans="1:5" x14ac:dyDescent="0.25">
      <c r="A125" s="8">
        <v>212</v>
      </c>
      <c r="B125" t="s">
        <v>249</v>
      </c>
      <c r="C125" s="1">
        <v>6823</v>
      </c>
      <c r="D125" s="1">
        <v>0</v>
      </c>
      <c r="E125" s="4">
        <f t="shared" si="1"/>
        <v>0</v>
      </c>
    </row>
    <row r="126" spans="1:5" x14ac:dyDescent="0.25">
      <c r="A126" s="8">
        <v>446</v>
      </c>
      <c r="B126" t="s">
        <v>43</v>
      </c>
      <c r="C126" s="1">
        <v>6821.9864814191287</v>
      </c>
      <c r="D126" s="1">
        <v>4775</v>
      </c>
      <c r="E126" s="4">
        <f t="shared" si="1"/>
        <v>0.69994275318568078</v>
      </c>
    </row>
    <row r="127" spans="1:5" x14ac:dyDescent="0.25">
      <c r="A127" s="8">
        <v>620</v>
      </c>
      <c r="B127" t="s">
        <v>144</v>
      </c>
      <c r="C127" s="1">
        <v>6808</v>
      </c>
      <c r="D127" s="1">
        <v>325</v>
      </c>
      <c r="E127" s="4">
        <f t="shared" si="1"/>
        <v>4.7737955346650998E-2</v>
      </c>
    </row>
    <row r="128" spans="1:5" x14ac:dyDescent="0.25">
      <c r="A128" s="8">
        <v>454</v>
      </c>
      <c r="B128" t="s">
        <v>112</v>
      </c>
      <c r="C128" s="1">
        <v>6736</v>
      </c>
      <c r="D128" s="1">
        <v>1317</v>
      </c>
      <c r="E128" s="4">
        <f t="shared" si="1"/>
        <v>0.1955166270783848</v>
      </c>
    </row>
    <row r="129" spans="1:5" x14ac:dyDescent="0.25">
      <c r="A129" s="8">
        <v>464</v>
      </c>
      <c r="B129" t="s">
        <v>85</v>
      </c>
      <c r="C129" s="1">
        <v>6720</v>
      </c>
      <c r="D129" s="1">
        <v>1364</v>
      </c>
      <c r="E129" s="4">
        <f t="shared" si="1"/>
        <v>0.20297619047619048</v>
      </c>
    </row>
    <row r="130" spans="1:5" x14ac:dyDescent="0.25">
      <c r="A130" s="8">
        <v>452</v>
      </c>
      <c r="B130" t="s">
        <v>99</v>
      </c>
      <c r="C130" s="1">
        <v>6557</v>
      </c>
      <c r="D130" s="1">
        <v>3854</v>
      </c>
      <c r="E130" s="4">
        <f t="shared" si="1"/>
        <v>0.58776879670581061</v>
      </c>
    </row>
    <row r="131" spans="1:5" x14ac:dyDescent="0.25">
      <c r="A131" s="8">
        <v>1547</v>
      </c>
      <c r="B131" t="s">
        <v>189</v>
      </c>
      <c r="C131" s="1">
        <v>6549</v>
      </c>
      <c r="D131" s="1">
        <v>0</v>
      </c>
      <c r="E131" s="4">
        <f t="shared" si="1"/>
        <v>0</v>
      </c>
    </row>
    <row r="132" spans="1:5" x14ac:dyDescent="0.25">
      <c r="A132" s="8">
        <v>450</v>
      </c>
      <c r="B132" t="s">
        <v>37</v>
      </c>
      <c r="C132" s="1">
        <v>6520</v>
      </c>
      <c r="D132" s="1">
        <v>3454</v>
      </c>
      <c r="E132" s="4">
        <f t="shared" si="1"/>
        <v>0.52975460122699392</v>
      </c>
    </row>
    <row r="133" spans="1:5" x14ac:dyDescent="0.25">
      <c r="A133" s="8">
        <v>1844</v>
      </c>
      <c r="B133" t="s">
        <v>197</v>
      </c>
      <c r="C133" s="1">
        <v>6507</v>
      </c>
      <c r="D133" s="1">
        <v>0</v>
      </c>
      <c r="E133" s="4">
        <f t="shared" si="1"/>
        <v>0</v>
      </c>
    </row>
    <row r="134" spans="1:5" x14ac:dyDescent="0.25">
      <c r="A134" s="8">
        <v>1353</v>
      </c>
      <c r="B134" t="s">
        <v>198</v>
      </c>
      <c r="C134" s="1">
        <v>6503</v>
      </c>
      <c r="D134" s="1">
        <v>0</v>
      </c>
      <c r="E134" s="4">
        <f t="shared" ref="E134:E197" si="2">+IFERROR(D134/C134,0)</f>
        <v>0</v>
      </c>
    </row>
    <row r="135" spans="1:5" x14ac:dyDescent="0.25">
      <c r="A135" s="8">
        <v>1406</v>
      </c>
      <c r="B135" t="s">
        <v>140</v>
      </c>
      <c r="C135" s="1">
        <v>6468</v>
      </c>
      <c r="D135" s="1">
        <v>983</v>
      </c>
      <c r="E135" s="4">
        <f t="shared" si="2"/>
        <v>0.15197897340754485</v>
      </c>
    </row>
    <row r="136" spans="1:5" x14ac:dyDescent="0.25">
      <c r="A136" s="8">
        <v>319</v>
      </c>
      <c r="B136" t="s">
        <v>138</v>
      </c>
      <c r="C136" s="1">
        <v>6463</v>
      </c>
      <c r="D136" s="1">
        <v>2789</v>
      </c>
      <c r="E136" s="4">
        <f t="shared" si="2"/>
        <v>0.43153334364846047</v>
      </c>
    </row>
    <row r="137" spans="1:5" x14ac:dyDescent="0.25">
      <c r="A137" s="8">
        <v>1111</v>
      </c>
      <c r="B137" t="s">
        <v>262</v>
      </c>
      <c r="C137" s="1">
        <v>6429</v>
      </c>
      <c r="D137" s="1">
        <v>0</v>
      </c>
      <c r="E137" s="4">
        <f t="shared" si="2"/>
        <v>0</v>
      </c>
    </row>
    <row r="138" spans="1:5" x14ac:dyDescent="0.25">
      <c r="A138" s="8">
        <v>1026</v>
      </c>
      <c r="B138" t="s">
        <v>62</v>
      </c>
      <c r="C138" s="1">
        <v>6426</v>
      </c>
      <c r="D138" s="1">
        <v>6279</v>
      </c>
      <c r="E138" s="4">
        <f t="shared" si="2"/>
        <v>0.97712418300653592</v>
      </c>
    </row>
    <row r="139" spans="1:5" x14ac:dyDescent="0.25">
      <c r="A139" s="8">
        <v>988</v>
      </c>
      <c r="B139" t="s">
        <v>126</v>
      </c>
      <c r="C139" s="1">
        <v>6416</v>
      </c>
      <c r="D139" s="1">
        <v>531</v>
      </c>
      <c r="E139" s="4">
        <f t="shared" si="2"/>
        <v>8.2761845386533667E-2</v>
      </c>
    </row>
    <row r="140" spans="1:5" x14ac:dyDescent="0.25">
      <c r="A140" s="8">
        <v>1467</v>
      </c>
      <c r="B140" t="s">
        <v>154</v>
      </c>
      <c r="C140" s="1">
        <v>6392</v>
      </c>
      <c r="D140" s="1">
        <v>0</v>
      </c>
      <c r="E140" s="4">
        <f t="shared" si="2"/>
        <v>0</v>
      </c>
    </row>
    <row r="141" spans="1:5" x14ac:dyDescent="0.25">
      <c r="A141" s="8">
        <v>375</v>
      </c>
      <c r="B141" t="s">
        <v>276</v>
      </c>
      <c r="C141" s="1">
        <v>6376</v>
      </c>
      <c r="D141" s="1">
        <v>0</v>
      </c>
      <c r="E141" s="4">
        <f t="shared" si="2"/>
        <v>0</v>
      </c>
    </row>
    <row r="142" spans="1:5" x14ac:dyDescent="0.25">
      <c r="A142" s="8">
        <v>1062</v>
      </c>
      <c r="B142" t="s">
        <v>208</v>
      </c>
      <c r="C142" s="1">
        <v>6374</v>
      </c>
      <c r="D142" s="1">
        <v>0</v>
      </c>
      <c r="E142" s="4">
        <f t="shared" si="2"/>
        <v>0</v>
      </c>
    </row>
    <row r="143" spans="1:5" x14ac:dyDescent="0.25">
      <c r="A143" s="8">
        <v>1195</v>
      </c>
      <c r="B143" t="s">
        <v>22</v>
      </c>
      <c r="C143" s="1">
        <v>6355</v>
      </c>
      <c r="D143" s="1">
        <v>4963</v>
      </c>
      <c r="E143" s="4">
        <f t="shared" si="2"/>
        <v>0.78095987411487022</v>
      </c>
    </row>
    <row r="144" spans="1:5" x14ac:dyDescent="0.25">
      <c r="A144" s="8">
        <v>1999</v>
      </c>
      <c r="B144" t="s">
        <v>268</v>
      </c>
      <c r="C144" s="1">
        <v>6307</v>
      </c>
      <c r="D144" s="1">
        <v>0</v>
      </c>
      <c r="E144" s="4">
        <f t="shared" si="2"/>
        <v>0</v>
      </c>
    </row>
    <row r="145" spans="1:5" x14ac:dyDescent="0.25">
      <c r="A145" s="8">
        <v>1394</v>
      </c>
      <c r="B145" t="s">
        <v>184</v>
      </c>
      <c r="C145" s="1">
        <v>6256</v>
      </c>
      <c r="D145" s="1">
        <v>235</v>
      </c>
      <c r="E145" s="4">
        <f t="shared" si="2"/>
        <v>3.7563938618925832E-2</v>
      </c>
    </row>
    <row r="146" spans="1:5" x14ac:dyDescent="0.25">
      <c r="A146" s="8">
        <v>335</v>
      </c>
      <c r="B146" t="s">
        <v>274</v>
      </c>
      <c r="C146" s="1">
        <v>6227</v>
      </c>
      <c r="D146" s="1">
        <v>0</v>
      </c>
      <c r="E146" s="4">
        <f t="shared" si="2"/>
        <v>0</v>
      </c>
    </row>
    <row r="147" spans="1:5" x14ac:dyDescent="0.25">
      <c r="A147" s="8">
        <v>2082</v>
      </c>
      <c r="B147" t="s">
        <v>217</v>
      </c>
      <c r="C147" s="1">
        <v>6183</v>
      </c>
      <c r="D147" s="1">
        <v>0</v>
      </c>
      <c r="E147" s="4">
        <f t="shared" si="2"/>
        <v>0</v>
      </c>
    </row>
    <row r="148" spans="1:5" x14ac:dyDescent="0.25">
      <c r="A148" s="8">
        <v>1249</v>
      </c>
      <c r="B148" t="s">
        <v>3</v>
      </c>
      <c r="C148" s="1">
        <v>6167.901714644292</v>
      </c>
      <c r="D148" s="1">
        <v>3460</v>
      </c>
      <c r="E148" s="4">
        <f t="shared" si="2"/>
        <v>0.56096873135721503</v>
      </c>
    </row>
    <row r="149" spans="1:5" x14ac:dyDescent="0.25">
      <c r="A149" s="8">
        <v>724</v>
      </c>
      <c r="B149" t="s">
        <v>205</v>
      </c>
      <c r="C149" s="1">
        <v>6151</v>
      </c>
      <c r="D149" s="1">
        <v>0</v>
      </c>
      <c r="E149" s="4">
        <f t="shared" si="2"/>
        <v>0</v>
      </c>
    </row>
    <row r="150" spans="1:5" x14ac:dyDescent="0.25">
      <c r="A150" s="8">
        <v>476</v>
      </c>
      <c r="B150" t="s">
        <v>227</v>
      </c>
      <c r="C150" s="1">
        <v>6112</v>
      </c>
      <c r="D150" s="1">
        <v>0</v>
      </c>
      <c r="E150" s="4">
        <f t="shared" si="2"/>
        <v>0</v>
      </c>
    </row>
    <row r="151" spans="1:5" x14ac:dyDescent="0.25">
      <c r="A151" s="8">
        <v>380</v>
      </c>
      <c r="B151" t="s">
        <v>106</v>
      </c>
      <c r="C151" s="1">
        <v>6100</v>
      </c>
      <c r="D151" s="1">
        <v>1634</v>
      </c>
      <c r="E151" s="4">
        <f t="shared" si="2"/>
        <v>0.26786885245901637</v>
      </c>
    </row>
    <row r="152" spans="1:5" x14ac:dyDescent="0.25">
      <c r="A152" s="8">
        <v>1620</v>
      </c>
      <c r="B152" t="s">
        <v>73</v>
      </c>
      <c r="C152" s="1">
        <v>6085</v>
      </c>
      <c r="D152" s="1">
        <v>2691</v>
      </c>
      <c r="E152" s="4">
        <f t="shared" si="2"/>
        <v>0.44223500410846345</v>
      </c>
    </row>
    <row r="153" spans="1:5" x14ac:dyDescent="0.25">
      <c r="A153" s="8">
        <v>847</v>
      </c>
      <c r="B153" t="s">
        <v>644</v>
      </c>
      <c r="C153" s="1">
        <v>6047</v>
      </c>
      <c r="D153" s="1">
        <v>222</v>
      </c>
      <c r="E153" s="4">
        <f t="shared" si="2"/>
        <v>3.6712419381511492E-2</v>
      </c>
    </row>
    <row r="154" spans="1:5" x14ac:dyDescent="0.25">
      <c r="A154" s="8">
        <v>573</v>
      </c>
      <c r="B154" t="s">
        <v>4</v>
      </c>
      <c r="C154" s="1">
        <v>6030</v>
      </c>
      <c r="D154" s="1">
        <v>9869</v>
      </c>
      <c r="E154" s="4">
        <f t="shared" si="2"/>
        <v>1.6366500829187396</v>
      </c>
    </row>
    <row r="155" spans="1:5" x14ac:dyDescent="0.25">
      <c r="A155" s="8">
        <v>1772</v>
      </c>
      <c r="B155" t="s">
        <v>38</v>
      </c>
      <c r="C155" s="1">
        <v>6017</v>
      </c>
      <c r="D155" s="1">
        <v>1064</v>
      </c>
      <c r="E155" s="4">
        <f t="shared" si="2"/>
        <v>0.17683230845936512</v>
      </c>
    </row>
    <row r="156" spans="1:5" x14ac:dyDescent="0.25">
      <c r="A156" s="8">
        <v>1689</v>
      </c>
      <c r="B156" t="s">
        <v>211</v>
      </c>
      <c r="C156" s="1">
        <v>5991</v>
      </c>
      <c r="D156" s="1">
        <v>0</v>
      </c>
      <c r="E156" s="4">
        <f t="shared" si="2"/>
        <v>0</v>
      </c>
    </row>
    <row r="157" spans="1:5" x14ac:dyDescent="0.25">
      <c r="A157" s="8">
        <v>2019</v>
      </c>
      <c r="B157" t="s">
        <v>109</v>
      </c>
      <c r="C157" s="1">
        <v>5968</v>
      </c>
      <c r="D157" s="1">
        <v>520</v>
      </c>
      <c r="E157" s="4">
        <f t="shared" si="2"/>
        <v>8.7131367292225204E-2</v>
      </c>
    </row>
    <row r="158" spans="1:5" x14ac:dyDescent="0.25">
      <c r="A158" s="8">
        <v>279</v>
      </c>
      <c r="B158" t="s">
        <v>102</v>
      </c>
      <c r="C158" s="1">
        <v>5967</v>
      </c>
      <c r="D158" s="1">
        <v>2322</v>
      </c>
      <c r="E158" s="4">
        <f t="shared" si="2"/>
        <v>0.38914027149321267</v>
      </c>
    </row>
    <row r="159" spans="1:5" x14ac:dyDescent="0.25">
      <c r="A159" s="8">
        <v>1025</v>
      </c>
      <c r="B159" t="s">
        <v>175</v>
      </c>
      <c r="C159" s="1">
        <v>5938</v>
      </c>
      <c r="D159" s="1">
        <v>0</v>
      </c>
      <c r="E159" s="4">
        <f t="shared" si="2"/>
        <v>0</v>
      </c>
    </row>
    <row r="160" spans="1:5" x14ac:dyDescent="0.25">
      <c r="A160" s="8">
        <v>293</v>
      </c>
      <c r="B160" t="s">
        <v>164</v>
      </c>
      <c r="C160" s="1">
        <v>5917</v>
      </c>
      <c r="D160" s="1">
        <v>790</v>
      </c>
      <c r="E160" s="4">
        <f t="shared" si="2"/>
        <v>0.13351360486733141</v>
      </c>
    </row>
    <row r="161" spans="1:5" x14ac:dyDescent="0.25">
      <c r="A161" s="8">
        <v>442</v>
      </c>
      <c r="B161" t="s">
        <v>6</v>
      </c>
      <c r="C161" s="1">
        <v>5905</v>
      </c>
      <c r="D161" s="1">
        <v>3393</v>
      </c>
      <c r="E161" s="4">
        <f t="shared" si="2"/>
        <v>0.57459779847586789</v>
      </c>
    </row>
    <row r="162" spans="1:5" x14ac:dyDescent="0.25">
      <c r="A162" s="8">
        <v>1704</v>
      </c>
      <c r="B162" t="s">
        <v>246</v>
      </c>
      <c r="C162" s="1">
        <v>5897</v>
      </c>
      <c r="D162" s="1">
        <v>0</v>
      </c>
      <c r="E162" s="4">
        <f t="shared" si="2"/>
        <v>0</v>
      </c>
    </row>
    <row r="163" spans="1:5" x14ac:dyDescent="0.25">
      <c r="A163" s="8">
        <v>716</v>
      </c>
      <c r="B163" t="s">
        <v>238</v>
      </c>
      <c r="C163" s="1">
        <v>5893</v>
      </c>
      <c r="D163" s="1">
        <v>0</v>
      </c>
      <c r="E163" s="4">
        <f t="shared" si="2"/>
        <v>0</v>
      </c>
    </row>
    <row r="164" spans="1:5" x14ac:dyDescent="0.25">
      <c r="A164" s="8">
        <v>861</v>
      </c>
      <c r="B164" t="s">
        <v>114</v>
      </c>
      <c r="C164" s="1">
        <v>5889</v>
      </c>
      <c r="D164" s="1">
        <v>72</v>
      </c>
      <c r="E164" s="4">
        <f t="shared" si="2"/>
        <v>1.2226184411614875E-2</v>
      </c>
    </row>
    <row r="165" spans="1:5" x14ac:dyDescent="0.25">
      <c r="A165" s="8">
        <v>1534</v>
      </c>
      <c r="B165" t="s">
        <v>1294</v>
      </c>
      <c r="C165" s="1">
        <v>5878</v>
      </c>
      <c r="D165" s="1">
        <v>0</v>
      </c>
      <c r="E165" s="4">
        <f t="shared" si="2"/>
        <v>0</v>
      </c>
    </row>
    <row r="166" spans="1:5" x14ac:dyDescent="0.25">
      <c r="A166" s="8">
        <v>1167</v>
      </c>
      <c r="B166" t="s">
        <v>221</v>
      </c>
      <c r="C166" s="1">
        <v>5849</v>
      </c>
      <c r="D166" s="1">
        <v>319</v>
      </c>
      <c r="E166" s="4">
        <f t="shared" si="2"/>
        <v>5.4539237476491705E-2</v>
      </c>
    </row>
    <row r="167" spans="1:5" x14ac:dyDescent="0.25">
      <c r="A167" s="8">
        <v>424</v>
      </c>
      <c r="B167" t="s">
        <v>147</v>
      </c>
      <c r="C167" s="1">
        <v>5833</v>
      </c>
      <c r="D167" s="1">
        <v>624</v>
      </c>
      <c r="E167" s="4">
        <f t="shared" si="2"/>
        <v>0.10697754157380422</v>
      </c>
    </row>
    <row r="168" spans="1:5" x14ac:dyDescent="0.25">
      <c r="A168" s="8">
        <v>877</v>
      </c>
      <c r="B168" t="s">
        <v>182</v>
      </c>
      <c r="C168" s="1">
        <v>5830</v>
      </c>
      <c r="D168" s="1">
        <v>0</v>
      </c>
      <c r="E168" s="4">
        <f t="shared" si="2"/>
        <v>0</v>
      </c>
    </row>
    <row r="169" spans="1:5" x14ac:dyDescent="0.25">
      <c r="A169" s="8">
        <v>1532</v>
      </c>
      <c r="B169" t="s">
        <v>66</v>
      </c>
      <c r="C169" s="1">
        <v>5807</v>
      </c>
      <c r="D169" s="1">
        <v>5270</v>
      </c>
      <c r="E169" s="4">
        <f t="shared" si="2"/>
        <v>0.9075254003788531</v>
      </c>
    </row>
    <row r="170" spans="1:5" x14ac:dyDescent="0.25">
      <c r="A170" s="8">
        <v>197</v>
      </c>
      <c r="B170" t="s">
        <v>219</v>
      </c>
      <c r="C170" s="1">
        <v>5755</v>
      </c>
      <c r="D170" s="1">
        <v>307</v>
      </c>
      <c r="E170" s="4">
        <f t="shared" si="2"/>
        <v>5.3344917463075583E-2</v>
      </c>
    </row>
    <row r="171" spans="1:5" x14ac:dyDescent="0.25">
      <c r="A171" s="8">
        <v>989</v>
      </c>
      <c r="B171" t="s">
        <v>54</v>
      </c>
      <c r="C171" s="1">
        <v>5686</v>
      </c>
      <c r="D171" s="1">
        <v>3245</v>
      </c>
      <c r="E171" s="4">
        <f t="shared" si="2"/>
        <v>0.57069996482588814</v>
      </c>
    </row>
    <row r="172" spans="1:5" x14ac:dyDescent="0.25">
      <c r="A172" s="8">
        <v>806</v>
      </c>
      <c r="B172" t="s">
        <v>118</v>
      </c>
      <c r="C172" s="1">
        <v>5661</v>
      </c>
      <c r="D172" s="1">
        <v>0</v>
      </c>
      <c r="E172" s="4">
        <f t="shared" si="2"/>
        <v>0</v>
      </c>
    </row>
    <row r="173" spans="1:5" x14ac:dyDescent="0.25">
      <c r="A173" s="8">
        <v>334</v>
      </c>
      <c r="B173" t="s">
        <v>317</v>
      </c>
      <c r="C173" s="1">
        <v>5533</v>
      </c>
      <c r="D173" s="1">
        <v>0</v>
      </c>
      <c r="E173" s="4">
        <f t="shared" si="2"/>
        <v>0</v>
      </c>
    </row>
    <row r="174" spans="1:5" x14ac:dyDescent="0.25">
      <c r="A174" s="8">
        <v>922</v>
      </c>
      <c r="B174" t="s">
        <v>145</v>
      </c>
      <c r="C174" s="1">
        <v>5529</v>
      </c>
      <c r="D174" s="1">
        <v>1989</v>
      </c>
      <c r="E174" s="4">
        <f t="shared" si="2"/>
        <v>0.35973955507325012</v>
      </c>
    </row>
    <row r="175" spans="1:5" x14ac:dyDescent="0.25">
      <c r="A175" s="8">
        <v>659</v>
      </c>
      <c r="B175" t="s">
        <v>25</v>
      </c>
      <c r="C175" s="1">
        <v>5494</v>
      </c>
      <c r="D175" s="1">
        <v>5046</v>
      </c>
      <c r="E175" s="4">
        <f t="shared" si="2"/>
        <v>0.91845649799781581</v>
      </c>
    </row>
    <row r="176" spans="1:5" x14ac:dyDescent="0.25">
      <c r="A176" s="8">
        <v>1659</v>
      </c>
      <c r="B176" t="s">
        <v>121</v>
      </c>
      <c r="C176" s="1">
        <v>5485</v>
      </c>
      <c r="D176" s="1">
        <v>1194</v>
      </c>
      <c r="E176" s="4">
        <f t="shared" si="2"/>
        <v>0.21768459434822243</v>
      </c>
    </row>
    <row r="177" spans="1:5" x14ac:dyDescent="0.25">
      <c r="A177" s="8">
        <v>641</v>
      </c>
      <c r="B177" t="s">
        <v>157</v>
      </c>
      <c r="C177" s="1">
        <v>5438</v>
      </c>
      <c r="D177" s="1">
        <v>1043</v>
      </c>
      <c r="E177" s="4">
        <f t="shared" si="2"/>
        <v>0.19179845531445383</v>
      </c>
    </row>
    <row r="178" spans="1:5" x14ac:dyDescent="0.25">
      <c r="A178" s="8">
        <v>331</v>
      </c>
      <c r="B178" t="s">
        <v>215</v>
      </c>
      <c r="C178" s="1">
        <v>5422.5478894167163</v>
      </c>
      <c r="D178" s="1">
        <v>1026</v>
      </c>
      <c r="E178" s="4">
        <f t="shared" si="2"/>
        <v>0.1892099472283984</v>
      </c>
    </row>
    <row r="179" spans="1:5" x14ac:dyDescent="0.25">
      <c r="A179" s="8">
        <v>1976</v>
      </c>
      <c r="B179" t="s">
        <v>120</v>
      </c>
      <c r="C179" s="1">
        <v>5411</v>
      </c>
      <c r="D179" s="1">
        <v>767</v>
      </c>
      <c r="E179" s="4">
        <f t="shared" si="2"/>
        <v>0.14174829051931251</v>
      </c>
    </row>
    <row r="180" spans="1:5" x14ac:dyDescent="0.25">
      <c r="A180" s="8">
        <v>964</v>
      </c>
      <c r="B180" t="s">
        <v>163</v>
      </c>
      <c r="C180" s="1">
        <v>5373</v>
      </c>
      <c r="D180" s="1">
        <v>629</v>
      </c>
      <c r="E180" s="4">
        <f t="shared" si="2"/>
        <v>0.11706681555927786</v>
      </c>
    </row>
    <row r="181" spans="1:5" x14ac:dyDescent="0.25">
      <c r="A181" s="8">
        <v>1315</v>
      </c>
      <c r="B181" t="s">
        <v>210</v>
      </c>
      <c r="C181" s="1">
        <v>5329</v>
      </c>
      <c r="D181" s="1">
        <v>632</v>
      </c>
      <c r="E181" s="4">
        <f t="shared" si="2"/>
        <v>0.11859635954212798</v>
      </c>
    </row>
    <row r="182" spans="1:5" x14ac:dyDescent="0.25">
      <c r="A182" s="8">
        <v>1469</v>
      </c>
      <c r="B182" t="s">
        <v>111</v>
      </c>
      <c r="C182" s="1">
        <v>5325</v>
      </c>
      <c r="D182" s="1">
        <v>427</v>
      </c>
      <c r="E182" s="4">
        <f t="shared" si="2"/>
        <v>8.018779342723005E-2</v>
      </c>
    </row>
    <row r="183" spans="1:5" x14ac:dyDescent="0.25">
      <c r="A183" s="8">
        <v>1894</v>
      </c>
      <c r="B183" t="s">
        <v>228</v>
      </c>
      <c r="C183" s="1">
        <v>5293</v>
      </c>
      <c r="D183" s="1">
        <v>0</v>
      </c>
      <c r="E183" s="4">
        <f t="shared" si="2"/>
        <v>0</v>
      </c>
    </row>
    <row r="184" spans="1:5" x14ac:dyDescent="0.25">
      <c r="A184" s="8">
        <v>1018</v>
      </c>
      <c r="B184" t="s">
        <v>134</v>
      </c>
      <c r="C184" s="1">
        <v>5290</v>
      </c>
      <c r="D184" s="1">
        <v>2535</v>
      </c>
      <c r="E184" s="4">
        <f t="shared" si="2"/>
        <v>0.4792060491493384</v>
      </c>
    </row>
    <row r="185" spans="1:5" x14ac:dyDescent="0.25">
      <c r="A185" s="8">
        <v>531</v>
      </c>
      <c r="B185" t="s">
        <v>150</v>
      </c>
      <c r="C185" s="1">
        <v>5278</v>
      </c>
      <c r="D185" s="1">
        <v>522</v>
      </c>
      <c r="E185" s="4">
        <f t="shared" si="2"/>
        <v>9.8901098901098897E-2</v>
      </c>
    </row>
    <row r="186" spans="1:5" x14ac:dyDescent="0.25">
      <c r="A186" s="8">
        <v>1544</v>
      </c>
      <c r="B186" t="s">
        <v>101</v>
      </c>
      <c r="C186" s="1">
        <v>5272</v>
      </c>
      <c r="D186" s="1">
        <v>2477</v>
      </c>
      <c r="E186" s="4">
        <f t="shared" si="2"/>
        <v>0.46984066767830046</v>
      </c>
    </row>
    <row r="187" spans="1:5" x14ac:dyDescent="0.25">
      <c r="A187" s="8">
        <v>1456</v>
      </c>
      <c r="B187" t="s">
        <v>275</v>
      </c>
      <c r="C187" s="1">
        <v>5271</v>
      </c>
      <c r="D187" s="1">
        <v>0</v>
      </c>
      <c r="E187" s="4">
        <f t="shared" si="2"/>
        <v>0</v>
      </c>
    </row>
    <row r="188" spans="1:5" x14ac:dyDescent="0.25">
      <c r="A188" s="8">
        <v>1848</v>
      </c>
      <c r="B188" t="s">
        <v>683</v>
      </c>
      <c r="C188" s="1">
        <v>5251</v>
      </c>
      <c r="D188" s="1">
        <v>0</v>
      </c>
      <c r="E188" s="4">
        <f t="shared" si="2"/>
        <v>0</v>
      </c>
    </row>
    <row r="189" spans="1:5" x14ac:dyDescent="0.25">
      <c r="A189" s="8">
        <v>889</v>
      </c>
      <c r="B189" t="s">
        <v>234</v>
      </c>
      <c r="C189" s="1">
        <v>5242</v>
      </c>
      <c r="D189" s="1">
        <v>0</v>
      </c>
      <c r="E189" s="4">
        <f t="shared" si="2"/>
        <v>0</v>
      </c>
    </row>
    <row r="190" spans="1:5" x14ac:dyDescent="0.25">
      <c r="A190" s="8">
        <v>598</v>
      </c>
      <c r="B190" t="s">
        <v>160</v>
      </c>
      <c r="C190" s="1">
        <v>5237</v>
      </c>
      <c r="D190" s="1">
        <v>0</v>
      </c>
      <c r="E190" s="4">
        <f t="shared" si="2"/>
        <v>0</v>
      </c>
    </row>
    <row r="191" spans="1:5" x14ac:dyDescent="0.25">
      <c r="A191" s="8">
        <v>377</v>
      </c>
      <c r="B191" t="s">
        <v>993</v>
      </c>
      <c r="C191" s="1">
        <v>5214</v>
      </c>
      <c r="D191" s="1">
        <v>0</v>
      </c>
      <c r="E191" s="4">
        <f t="shared" si="2"/>
        <v>0</v>
      </c>
    </row>
    <row r="192" spans="1:5" x14ac:dyDescent="0.25">
      <c r="A192" s="8">
        <v>1899</v>
      </c>
      <c r="B192" t="s">
        <v>244</v>
      </c>
      <c r="C192" s="1">
        <v>5132</v>
      </c>
      <c r="D192" s="1">
        <v>0</v>
      </c>
      <c r="E192" s="4">
        <f t="shared" si="2"/>
        <v>0</v>
      </c>
    </row>
    <row r="193" spans="1:5" x14ac:dyDescent="0.25">
      <c r="A193" s="8">
        <v>460</v>
      </c>
      <c r="B193" t="s">
        <v>260</v>
      </c>
      <c r="C193" s="1">
        <v>5100</v>
      </c>
      <c r="D193" s="1">
        <v>0</v>
      </c>
      <c r="E193" s="4">
        <f t="shared" si="2"/>
        <v>0</v>
      </c>
    </row>
    <row r="194" spans="1:5" x14ac:dyDescent="0.25">
      <c r="A194" s="8">
        <v>455</v>
      </c>
      <c r="B194" t="s">
        <v>258</v>
      </c>
      <c r="C194" s="1">
        <v>5097</v>
      </c>
      <c r="D194" s="1">
        <v>0</v>
      </c>
      <c r="E194" s="4">
        <f t="shared" si="2"/>
        <v>0</v>
      </c>
    </row>
    <row r="195" spans="1:5" x14ac:dyDescent="0.25">
      <c r="A195" s="8">
        <v>1174</v>
      </c>
      <c r="B195" t="s">
        <v>178</v>
      </c>
      <c r="C195" s="1">
        <v>5080</v>
      </c>
      <c r="D195" s="1">
        <v>3275</v>
      </c>
      <c r="E195" s="4">
        <f t="shared" si="2"/>
        <v>0.64468503937007871</v>
      </c>
    </row>
    <row r="196" spans="1:5" x14ac:dyDescent="0.25">
      <c r="A196" s="8">
        <v>1060</v>
      </c>
      <c r="B196" t="s">
        <v>290</v>
      </c>
      <c r="C196" s="1">
        <v>5036</v>
      </c>
      <c r="D196" s="1">
        <v>0</v>
      </c>
      <c r="E196" s="4">
        <f t="shared" si="2"/>
        <v>0</v>
      </c>
    </row>
    <row r="197" spans="1:5" x14ac:dyDescent="0.25">
      <c r="A197" s="8">
        <v>325</v>
      </c>
      <c r="B197" t="s">
        <v>168</v>
      </c>
      <c r="C197" s="1">
        <v>4927</v>
      </c>
      <c r="D197" s="1">
        <v>1118</v>
      </c>
      <c r="E197" s="4">
        <f t="shared" si="2"/>
        <v>0.22691292875989447</v>
      </c>
    </row>
    <row r="198" spans="1:5" x14ac:dyDescent="0.25">
      <c r="A198" s="8">
        <v>880</v>
      </c>
      <c r="B198" t="s">
        <v>248</v>
      </c>
      <c r="C198" s="1">
        <v>4918</v>
      </c>
      <c r="D198" s="1">
        <v>0</v>
      </c>
      <c r="E198" s="4">
        <f t="shared" ref="E198:E261" si="3">+IFERROR(D198/C198,0)</f>
        <v>0</v>
      </c>
    </row>
    <row r="199" spans="1:5" x14ac:dyDescent="0.25">
      <c r="A199" s="8">
        <v>1924</v>
      </c>
      <c r="B199" t="s">
        <v>82</v>
      </c>
      <c r="C199" s="1">
        <v>4898</v>
      </c>
      <c r="D199" s="1">
        <v>0</v>
      </c>
      <c r="E199" s="4">
        <f t="shared" si="3"/>
        <v>0</v>
      </c>
    </row>
    <row r="200" spans="1:5" x14ac:dyDescent="0.25">
      <c r="A200" s="8">
        <v>1621</v>
      </c>
      <c r="B200" t="s">
        <v>133</v>
      </c>
      <c r="C200" s="1">
        <v>4889</v>
      </c>
      <c r="D200" s="1">
        <v>1778</v>
      </c>
      <c r="E200" s="4">
        <f t="shared" si="3"/>
        <v>0.36367355287379832</v>
      </c>
    </row>
    <row r="201" spans="1:5" x14ac:dyDescent="0.25">
      <c r="A201" s="8">
        <v>1601</v>
      </c>
      <c r="B201" t="s">
        <v>142</v>
      </c>
      <c r="C201" s="1">
        <v>4884</v>
      </c>
      <c r="D201" s="1">
        <v>1669</v>
      </c>
      <c r="E201" s="4">
        <f t="shared" si="3"/>
        <v>0.34172809172809171</v>
      </c>
    </row>
    <row r="202" spans="1:5" x14ac:dyDescent="0.25">
      <c r="A202" s="8">
        <v>444</v>
      </c>
      <c r="B202" t="s">
        <v>52</v>
      </c>
      <c r="C202" s="1">
        <v>4867</v>
      </c>
      <c r="D202" s="1">
        <v>5387</v>
      </c>
      <c r="E202" s="4">
        <f t="shared" si="3"/>
        <v>1.1068419971234846</v>
      </c>
    </row>
    <row r="203" spans="1:5" x14ac:dyDescent="0.25">
      <c r="A203" s="8">
        <v>150</v>
      </c>
      <c r="B203" t="s">
        <v>212</v>
      </c>
      <c r="C203" s="1">
        <v>4863</v>
      </c>
      <c r="D203" s="1">
        <v>0</v>
      </c>
      <c r="E203" s="4">
        <f t="shared" si="3"/>
        <v>0</v>
      </c>
    </row>
    <row r="204" spans="1:5" x14ac:dyDescent="0.25">
      <c r="A204" s="8">
        <v>1205</v>
      </c>
      <c r="B204" t="s">
        <v>171</v>
      </c>
      <c r="C204" s="1">
        <v>4824</v>
      </c>
      <c r="D204" s="1">
        <v>3003</v>
      </c>
      <c r="E204" s="4">
        <f t="shared" si="3"/>
        <v>0.62251243781094523</v>
      </c>
    </row>
    <row r="205" spans="1:5" x14ac:dyDescent="0.25">
      <c r="A205" s="8">
        <v>1927</v>
      </c>
      <c r="B205" t="s">
        <v>237</v>
      </c>
      <c r="C205" s="1">
        <v>4803</v>
      </c>
      <c r="D205" s="1">
        <v>0</v>
      </c>
      <c r="E205" s="4">
        <f t="shared" si="3"/>
        <v>0</v>
      </c>
    </row>
    <row r="206" spans="1:5" x14ac:dyDescent="0.25">
      <c r="A206" s="8">
        <v>1022</v>
      </c>
      <c r="B206" t="s">
        <v>220</v>
      </c>
      <c r="C206" s="1">
        <v>4741</v>
      </c>
      <c r="D206" s="1">
        <v>698</v>
      </c>
      <c r="E206" s="4">
        <f t="shared" si="3"/>
        <v>0.14722632356043028</v>
      </c>
    </row>
    <row r="207" spans="1:5" x14ac:dyDescent="0.25">
      <c r="A207" s="8">
        <v>886</v>
      </c>
      <c r="B207" t="s">
        <v>176</v>
      </c>
      <c r="C207" s="1">
        <v>4724</v>
      </c>
      <c r="D207" s="1">
        <v>0</v>
      </c>
      <c r="E207" s="4">
        <f t="shared" si="3"/>
        <v>0</v>
      </c>
    </row>
    <row r="208" spans="1:5" x14ac:dyDescent="0.25">
      <c r="A208" s="8">
        <v>1511</v>
      </c>
      <c r="B208" t="s">
        <v>648</v>
      </c>
      <c r="C208" s="1">
        <v>4712</v>
      </c>
      <c r="D208" s="1">
        <v>309</v>
      </c>
      <c r="E208" s="4">
        <f t="shared" si="3"/>
        <v>6.5577249575551777E-2</v>
      </c>
    </row>
    <row r="209" spans="1:5" x14ac:dyDescent="0.25">
      <c r="A209" s="8">
        <v>947</v>
      </c>
      <c r="B209" t="s">
        <v>170</v>
      </c>
      <c r="C209" s="1">
        <v>4706</v>
      </c>
      <c r="D209" s="1">
        <v>0</v>
      </c>
      <c r="E209" s="4">
        <f t="shared" si="3"/>
        <v>0</v>
      </c>
    </row>
    <row r="210" spans="1:5" x14ac:dyDescent="0.25">
      <c r="A210" s="8">
        <v>2059</v>
      </c>
      <c r="B210" t="s">
        <v>116</v>
      </c>
      <c r="C210" s="1">
        <v>4705</v>
      </c>
      <c r="D210" s="1">
        <v>4404</v>
      </c>
      <c r="E210" s="4">
        <f t="shared" si="3"/>
        <v>0.93602550478214663</v>
      </c>
    </row>
    <row r="211" spans="1:5" x14ac:dyDescent="0.25">
      <c r="A211" s="8">
        <v>1448</v>
      </c>
      <c r="B211" t="s">
        <v>222</v>
      </c>
      <c r="C211" s="1">
        <v>4700</v>
      </c>
      <c r="D211" s="1">
        <v>0</v>
      </c>
      <c r="E211" s="4">
        <f t="shared" si="3"/>
        <v>0</v>
      </c>
    </row>
    <row r="212" spans="1:5" x14ac:dyDescent="0.25">
      <c r="A212" s="8">
        <v>1011</v>
      </c>
      <c r="B212" t="s">
        <v>310</v>
      </c>
      <c r="C212" s="1">
        <v>4680</v>
      </c>
      <c r="D212" s="1">
        <v>0</v>
      </c>
      <c r="E212" s="4">
        <f t="shared" si="3"/>
        <v>0</v>
      </c>
    </row>
    <row r="213" spans="1:5" x14ac:dyDescent="0.25">
      <c r="A213" s="8">
        <v>607</v>
      </c>
      <c r="B213" t="s">
        <v>247</v>
      </c>
      <c r="C213" s="1">
        <v>4618</v>
      </c>
      <c r="D213" s="1">
        <v>0</v>
      </c>
      <c r="E213" s="4">
        <f t="shared" si="3"/>
        <v>0</v>
      </c>
    </row>
    <row r="214" spans="1:5" x14ac:dyDescent="0.25">
      <c r="A214" s="8">
        <v>1357</v>
      </c>
      <c r="B214" t="s">
        <v>158</v>
      </c>
      <c r="C214" s="1">
        <v>4610</v>
      </c>
      <c r="D214" s="1">
        <v>2684</v>
      </c>
      <c r="E214" s="4">
        <f t="shared" si="3"/>
        <v>0.58221258134490239</v>
      </c>
    </row>
    <row r="215" spans="1:5" x14ac:dyDescent="0.25">
      <c r="A215" s="8">
        <v>672</v>
      </c>
      <c r="B215" t="s">
        <v>1079</v>
      </c>
      <c r="C215" s="1">
        <v>4604</v>
      </c>
      <c r="D215" s="1">
        <v>0</v>
      </c>
      <c r="E215" s="4">
        <f t="shared" si="3"/>
        <v>0</v>
      </c>
    </row>
    <row r="216" spans="1:5" x14ac:dyDescent="0.25">
      <c r="A216" s="8">
        <v>475</v>
      </c>
      <c r="B216" t="s">
        <v>615</v>
      </c>
      <c r="C216" s="1">
        <v>4590</v>
      </c>
      <c r="D216" s="1">
        <v>0</v>
      </c>
      <c r="E216" s="4">
        <f t="shared" si="3"/>
        <v>0</v>
      </c>
    </row>
    <row r="217" spans="1:5" x14ac:dyDescent="0.25">
      <c r="A217" s="8">
        <v>1282</v>
      </c>
      <c r="B217" t="s">
        <v>255</v>
      </c>
      <c r="C217" s="1">
        <v>4569</v>
      </c>
      <c r="D217" s="1">
        <v>0</v>
      </c>
      <c r="E217" s="4">
        <f t="shared" si="3"/>
        <v>0</v>
      </c>
    </row>
    <row r="218" spans="1:5" x14ac:dyDescent="0.25">
      <c r="A218" s="8">
        <v>849</v>
      </c>
      <c r="B218" t="s">
        <v>125</v>
      </c>
      <c r="C218" s="1">
        <v>4569</v>
      </c>
      <c r="D218" s="1">
        <v>0</v>
      </c>
      <c r="E218" s="4">
        <f t="shared" si="3"/>
        <v>0</v>
      </c>
    </row>
    <row r="219" spans="1:5" x14ac:dyDescent="0.25">
      <c r="A219" s="8">
        <v>649</v>
      </c>
      <c r="B219" t="s">
        <v>151</v>
      </c>
      <c r="C219" s="1">
        <v>4545</v>
      </c>
      <c r="D219" s="1">
        <v>1549</v>
      </c>
      <c r="E219" s="4">
        <f t="shared" si="3"/>
        <v>0.34081408140814079</v>
      </c>
    </row>
    <row r="220" spans="1:5" x14ac:dyDescent="0.25">
      <c r="A220" s="8">
        <v>693</v>
      </c>
      <c r="B220" t="s">
        <v>1205</v>
      </c>
      <c r="C220" s="1">
        <v>4530</v>
      </c>
      <c r="D220" s="1">
        <v>0</v>
      </c>
      <c r="E220" s="4">
        <f t="shared" si="3"/>
        <v>0</v>
      </c>
    </row>
    <row r="221" spans="1:5" x14ac:dyDescent="0.25">
      <c r="A221" s="8">
        <v>676</v>
      </c>
      <c r="B221" t="s">
        <v>1060</v>
      </c>
      <c r="C221" s="1">
        <v>4484</v>
      </c>
      <c r="D221" s="1">
        <v>0</v>
      </c>
      <c r="E221" s="4">
        <f t="shared" si="3"/>
        <v>0</v>
      </c>
    </row>
    <row r="222" spans="1:5" x14ac:dyDescent="0.25">
      <c r="A222" s="8">
        <v>469</v>
      </c>
      <c r="B222" t="s">
        <v>705</v>
      </c>
      <c r="C222" s="1">
        <v>4470</v>
      </c>
      <c r="D222" s="1">
        <v>0</v>
      </c>
      <c r="E222" s="4">
        <f t="shared" si="3"/>
        <v>0</v>
      </c>
    </row>
    <row r="223" spans="1:5" x14ac:dyDescent="0.25">
      <c r="A223" s="8">
        <v>1526</v>
      </c>
      <c r="B223" t="s">
        <v>36</v>
      </c>
      <c r="C223" s="1">
        <v>4443</v>
      </c>
      <c r="D223" s="1">
        <v>5789</v>
      </c>
      <c r="E223" s="4">
        <f t="shared" si="3"/>
        <v>1.3029484582489308</v>
      </c>
    </row>
    <row r="224" spans="1:5" x14ac:dyDescent="0.25">
      <c r="A224" s="8">
        <v>928</v>
      </c>
      <c r="B224" t="s">
        <v>277</v>
      </c>
      <c r="C224" s="1">
        <v>4428</v>
      </c>
      <c r="D224" s="1">
        <v>0</v>
      </c>
      <c r="E224" s="4">
        <f t="shared" si="3"/>
        <v>0</v>
      </c>
    </row>
    <row r="225" spans="1:5" x14ac:dyDescent="0.25">
      <c r="A225" s="8">
        <v>1538</v>
      </c>
      <c r="B225" t="s">
        <v>778</v>
      </c>
      <c r="C225" s="1">
        <v>4420</v>
      </c>
      <c r="D225" s="1">
        <v>0</v>
      </c>
      <c r="E225" s="4">
        <f t="shared" si="3"/>
        <v>0</v>
      </c>
    </row>
    <row r="226" spans="1:5" x14ac:dyDescent="0.25">
      <c r="A226" s="8">
        <v>1254</v>
      </c>
      <c r="B226" t="s">
        <v>680</v>
      </c>
      <c r="C226" s="1">
        <v>4416</v>
      </c>
      <c r="D226" s="1">
        <v>0</v>
      </c>
      <c r="E226" s="4">
        <f t="shared" si="3"/>
        <v>0</v>
      </c>
    </row>
    <row r="227" spans="1:5" x14ac:dyDescent="0.25">
      <c r="A227" s="8">
        <v>1155</v>
      </c>
      <c r="B227" t="s">
        <v>720</v>
      </c>
      <c r="C227" s="1">
        <v>4416</v>
      </c>
      <c r="D227" s="1">
        <v>0</v>
      </c>
      <c r="E227" s="4">
        <f t="shared" si="3"/>
        <v>0</v>
      </c>
    </row>
    <row r="228" spans="1:5" x14ac:dyDescent="0.25">
      <c r="A228" s="8">
        <v>2060</v>
      </c>
      <c r="B228" t="s">
        <v>34</v>
      </c>
      <c r="C228" s="1">
        <v>4415</v>
      </c>
      <c r="D228" s="1">
        <v>4600</v>
      </c>
      <c r="E228" s="4">
        <f t="shared" si="3"/>
        <v>1.0419026047565119</v>
      </c>
    </row>
    <row r="229" spans="1:5" x14ac:dyDescent="0.25">
      <c r="A229" s="8">
        <v>1818</v>
      </c>
      <c r="B229" t="s">
        <v>757</v>
      </c>
      <c r="C229" s="1">
        <v>4413</v>
      </c>
      <c r="D229" s="1">
        <v>0</v>
      </c>
      <c r="E229" s="4">
        <f t="shared" si="3"/>
        <v>0</v>
      </c>
    </row>
    <row r="230" spans="1:5" x14ac:dyDescent="0.25">
      <c r="A230" s="8">
        <v>328</v>
      </c>
      <c r="B230" t="s">
        <v>132</v>
      </c>
      <c r="C230" s="1">
        <v>4411</v>
      </c>
      <c r="D230" s="1">
        <v>1016</v>
      </c>
      <c r="E230" s="4">
        <f t="shared" si="3"/>
        <v>0.23033325776467922</v>
      </c>
    </row>
    <row r="231" spans="1:5" x14ac:dyDescent="0.25">
      <c r="A231" s="8">
        <v>725</v>
      </c>
      <c r="B231" t="s">
        <v>256</v>
      </c>
      <c r="C231" s="1">
        <v>4369</v>
      </c>
      <c r="D231" s="1">
        <v>0</v>
      </c>
      <c r="E231" s="4">
        <f t="shared" si="3"/>
        <v>0</v>
      </c>
    </row>
    <row r="232" spans="1:5" x14ac:dyDescent="0.25">
      <c r="A232" s="8">
        <v>1142</v>
      </c>
      <c r="B232" t="s">
        <v>287</v>
      </c>
      <c r="C232" s="1">
        <v>4360</v>
      </c>
      <c r="D232" s="1">
        <v>0</v>
      </c>
      <c r="E232" s="4">
        <f t="shared" si="3"/>
        <v>0</v>
      </c>
    </row>
    <row r="233" spans="1:5" x14ac:dyDescent="0.25">
      <c r="A233" s="8">
        <v>881</v>
      </c>
      <c r="B233" t="s">
        <v>775</v>
      </c>
      <c r="C233" s="1">
        <v>4360</v>
      </c>
      <c r="D233" s="1">
        <v>0</v>
      </c>
      <c r="E233" s="4">
        <f t="shared" si="3"/>
        <v>0</v>
      </c>
    </row>
    <row r="234" spans="1:5" x14ac:dyDescent="0.25">
      <c r="A234" s="8">
        <v>1305</v>
      </c>
      <c r="B234" t="s">
        <v>340</v>
      </c>
      <c r="C234" s="1">
        <v>4344</v>
      </c>
      <c r="D234" s="1">
        <v>0</v>
      </c>
      <c r="E234" s="4">
        <f t="shared" si="3"/>
        <v>0</v>
      </c>
    </row>
    <row r="235" spans="1:5" x14ac:dyDescent="0.25">
      <c r="A235" s="8">
        <v>311</v>
      </c>
      <c r="B235" t="s">
        <v>143</v>
      </c>
      <c r="C235" s="1">
        <v>4335</v>
      </c>
      <c r="D235" s="1">
        <v>521</v>
      </c>
      <c r="E235" s="4">
        <f t="shared" si="3"/>
        <v>0.1201845444059977</v>
      </c>
    </row>
    <row r="236" spans="1:5" x14ac:dyDescent="0.25">
      <c r="A236" s="8">
        <v>1595</v>
      </c>
      <c r="B236" t="s">
        <v>174</v>
      </c>
      <c r="C236" s="1">
        <v>4296</v>
      </c>
      <c r="D236" s="1">
        <v>918</v>
      </c>
      <c r="E236" s="4">
        <f t="shared" si="3"/>
        <v>0.21368715083798884</v>
      </c>
    </row>
    <row r="237" spans="1:5" x14ac:dyDescent="0.25">
      <c r="A237" s="8">
        <v>1288</v>
      </c>
      <c r="B237" t="s">
        <v>216</v>
      </c>
      <c r="C237" s="1">
        <v>4293</v>
      </c>
      <c r="D237" s="1">
        <v>1292</v>
      </c>
      <c r="E237" s="4">
        <f t="shared" si="3"/>
        <v>0.30095504309340787</v>
      </c>
    </row>
    <row r="238" spans="1:5" x14ac:dyDescent="0.25">
      <c r="A238" s="8">
        <v>1639</v>
      </c>
      <c r="B238" t="s">
        <v>271</v>
      </c>
      <c r="C238" s="1">
        <v>4292</v>
      </c>
      <c r="D238" s="1">
        <v>0</v>
      </c>
      <c r="E238" s="4">
        <f t="shared" si="3"/>
        <v>0</v>
      </c>
    </row>
    <row r="239" spans="1:5" x14ac:dyDescent="0.25">
      <c r="A239" s="8">
        <v>516</v>
      </c>
      <c r="B239" t="s">
        <v>313</v>
      </c>
      <c r="C239" s="1">
        <v>4282</v>
      </c>
      <c r="D239" s="1">
        <v>0</v>
      </c>
      <c r="E239" s="4">
        <f t="shared" si="3"/>
        <v>0</v>
      </c>
    </row>
    <row r="240" spans="1:5" x14ac:dyDescent="0.25">
      <c r="A240" s="8">
        <v>207</v>
      </c>
      <c r="B240" t="s">
        <v>183</v>
      </c>
      <c r="C240" s="1">
        <v>4276</v>
      </c>
      <c r="D240" s="1">
        <v>0</v>
      </c>
      <c r="E240" s="4">
        <f t="shared" si="3"/>
        <v>0</v>
      </c>
    </row>
    <row r="241" spans="1:5" x14ac:dyDescent="0.25">
      <c r="A241" s="8">
        <v>329</v>
      </c>
      <c r="B241" t="s">
        <v>200</v>
      </c>
      <c r="C241" s="1">
        <v>4269</v>
      </c>
      <c r="D241" s="1">
        <v>1058</v>
      </c>
      <c r="E241" s="4">
        <f t="shared" si="3"/>
        <v>0.24783321620988522</v>
      </c>
    </row>
    <row r="242" spans="1:5" x14ac:dyDescent="0.25">
      <c r="A242" s="8">
        <v>662</v>
      </c>
      <c r="B242" t="s">
        <v>49</v>
      </c>
      <c r="C242" s="1">
        <v>4265</v>
      </c>
      <c r="D242" s="1">
        <v>1674</v>
      </c>
      <c r="E242" s="4">
        <f t="shared" si="3"/>
        <v>0.3924970691676436</v>
      </c>
    </row>
    <row r="243" spans="1:5" x14ac:dyDescent="0.25">
      <c r="A243" s="8">
        <v>487</v>
      </c>
      <c r="B243" t="s">
        <v>269</v>
      </c>
      <c r="C243" s="1">
        <v>4248</v>
      </c>
      <c r="D243" s="1">
        <v>0</v>
      </c>
      <c r="E243" s="4">
        <f t="shared" si="3"/>
        <v>0</v>
      </c>
    </row>
    <row r="244" spans="1:5" x14ac:dyDescent="0.25">
      <c r="A244" s="8">
        <v>481</v>
      </c>
      <c r="B244" t="s">
        <v>663</v>
      </c>
      <c r="C244" s="1">
        <v>4219</v>
      </c>
      <c r="D244" s="1">
        <v>0</v>
      </c>
      <c r="E244" s="4">
        <f t="shared" si="3"/>
        <v>0</v>
      </c>
    </row>
    <row r="245" spans="1:5" x14ac:dyDescent="0.25">
      <c r="A245" s="8">
        <v>887</v>
      </c>
      <c r="B245" t="s">
        <v>968</v>
      </c>
      <c r="C245" s="1">
        <v>4208</v>
      </c>
      <c r="D245" s="1">
        <v>0</v>
      </c>
      <c r="E245" s="4">
        <f t="shared" si="3"/>
        <v>0</v>
      </c>
    </row>
    <row r="246" spans="1:5" x14ac:dyDescent="0.25">
      <c r="A246" s="8">
        <v>134</v>
      </c>
      <c r="B246" t="s">
        <v>98</v>
      </c>
      <c r="C246" s="1">
        <v>4198.3929040735875</v>
      </c>
      <c r="D246" s="1">
        <v>2260</v>
      </c>
      <c r="E246" s="4">
        <f t="shared" si="3"/>
        <v>0.53830121468793046</v>
      </c>
    </row>
    <row r="247" spans="1:5" x14ac:dyDescent="0.25">
      <c r="A247" s="8">
        <v>233</v>
      </c>
      <c r="B247" t="s">
        <v>1542</v>
      </c>
      <c r="C247" s="1">
        <v>4198</v>
      </c>
      <c r="D247" s="1">
        <v>0</v>
      </c>
      <c r="E247" s="4">
        <f t="shared" si="3"/>
        <v>0</v>
      </c>
    </row>
    <row r="248" spans="1:5" x14ac:dyDescent="0.25">
      <c r="A248" s="8">
        <v>869</v>
      </c>
      <c r="B248" t="s">
        <v>350</v>
      </c>
      <c r="C248" s="1">
        <v>4192</v>
      </c>
      <c r="D248" s="1">
        <v>0</v>
      </c>
      <c r="E248" s="4">
        <f t="shared" si="3"/>
        <v>0</v>
      </c>
    </row>
    <row r="249" spans="1:5" x14ac:dyDescent="0.25">
      <c r="A249" s="8">
        <v>2064</v>
      </c>
      <c r="B249" t="s">
        <v>866</v>
      </c>
      <c r="C249" s="1">
        <v>4176</v>
      </c>
      <c r="D249" s="1">
        <v>0</v>
      </c>
      <c r="E249" s="4">
        <f t="shared" si="3"/>
        <v>0</v>
      </c>
    </row>
    <row r="250" spans="1:5" x14ac:dyDescent="0.25">
      <c r="A250" s="8">
        <v>321</v>
      </c>
      <c r="B250" t="s">
        <v>159</v>
      </c>
      <c r="C250" s="1">
        <v>4175</v>
      </c>
      <c r="D250" s="1">
        <v>1866</v>
      </c>
      <c r="E250" s="4">
        <f t="shared" si="3"/>
        <v>0.44694610778443111</v>
      </c>
    </row>
    <row r="251" spans="1:5" x14ac:dyDescent="0.25">
      <c r="A251" s="8">
        <v>347</v>
      </c>
      <c r="B251" t="s">
        <v>153</v>
      </c>
      <c r="C251" s="1">
        <v>4164</v>
      </c>
      <c r="D251" s="1">
        <v>2027</v>
      </c>
      <c r="E251" s="4">
        <f t="shared" si="3"/>
        <v>0.48679154658981749</v>
      </c>
    </row>
    <row r="252" spans="1:5" x14ac:dyDescent="0.25">
      <c r="A252" s="8">
        <v>2074</v>
      </c>
      <c r="B252" t="s">
        <v>393</v>
      </c>
      <c r="C252" s="1">
        <v>4134</v>
      </c>
      <c r="D252" s="1">
        <v>81</v>
      </c>
      <c r="E252" s="4">
        <f t="shared" si="3"/>
        <v>1.9593613933236574E-2</v>
      </c>
    </row>
    <row r="253" spans="1:5" x14ac:dyDescent="0.25">
      <c r="A253" s="8">
        <v>1418</v>
      </c>
      <c r="B253" t="s">
        <v>209</v>
      </c>
      <c r="C253" s="1">
        <v>4131</v>
      </c>
      <c r="D253" s="1">
        <v>0</v>
      </c>
      <c r="E253" s="4">
        <f t="shared" si="3"/>
        <v>0</v>
      </c>
    </row>
    <row r="254" spans="1:5" x14ac:dyDescent="0.25">
      <c r="A254" s="8">
        <v>1805</v>
      </c>
      <c r="B254" t="s">
        <v>989</v>
      </c>
      <c r="C254" s="1">
        <v>4109</v>
      </c>
      <c r="D254" s="1">
        <v>0</v>
      </c>
      <c r="E254" s="4">
        <f t="shared" si="3"/>
        <v>0</v>
      </c>
    </row>
    <row r="255" spans="1:5" x14ac:dyDescent="0.25">
      <c r="A255" s="8">
        <v>2040</v>
      </c>
      <c r="B255" t="s">
        <v>231</v>
      </c>
      <c r="C255" s="1">
        <v>4107</v>
      </c>
      <c r="D255" s="1">
        <v>333</v>
      </c>
      <c r="E255" s="4">
        <f t="shared" si="3"/>
        <v>8.1081081081081086E-2</v>
      </c>
    </row>
    <row r="256" spans="1:5" x14ac:dyDescent="0.25">
      <c r="A256" s="8">
        <v>443</v>
      </c>
      <c r="B256" t="s">
        <v>87</v>
      </c>
      <c r="C256" s="1">
        <v>4059</v>
      </c>
      <c r="D256" s="1">
        <v>2751</v>
      </c>
      <c r="E256" s="4">
        <f t="shared" si="3"/>
        <v>0.6777531411677753</v>
      </c>
    </row>
    <row r="257" spans="1:5" x14ac:dyDescent="0.25">
      <c r="A257" s="8">
        <v>221</v>
      </c>
      <c r="B257" t="s">
        <v>300</v>
      </c>
      <c r="C257" s="1">
        <v>4050</v>
      </c>
      <c r="D257" s="1">
        <v>0</v>
      </c>
      <c r="E257" s="4">
        <f t="shared" si="3"/>
        <v>0</v>
      </c>
    </row>
    <row r="258" spans="1:5" x14ac:dyDescent="0.25">
      <c r="A258" s="8">
        <v>1611</v>
      </c>
      <c r="B258" t="s">
        <v>707</v>
      </c>
      <c r="C258" s="1">
        <v>4031</v>
      </c>
      <c r="D258" s="1">
        <v>0</v>
      </c>
      <c r="E258" s="4">
        <f t="shared" si="3"/>
        <v>0</v>
      </c>
    </row>
    <row r="259" spans="1:5" x14ac:dyDescent="0.25">
      <c r="A259" s="8">
        <v>965</v>
      </c>
      <c r="B259" t="s">
        <v>348</v>
      </c>
      <c r="C259" s="1">
        <v>4028</v>
      </c>
      <c r="D259" s="1">
        <v>0</v>
      </c>
      <c r="E259" s="4">
        <f t="shared" si="3"/>
        <v>0</v>
      </c>
    </row>
    <row r="260" spans="1:5" x14ac:dyDescent="0.25">
      <c r="A260" s="8">
        <v>2067</v>
      </c>
      <c r="B260" t="s">
        <v>794</v>
      </c>
      <c r="C260" s="1">
        <v>4004</v>
      </c>
      <c r="D260" s="1">
        <v>0</v>
      </c>
      <c r="E260" s="4">
        <f t="shared" si="3"/>
        <v>0</v>
      </c>
    </row>
    <row r="261" spans="1:5" x14ac:dyDescent="0.25">
      <c r="A261" s="8">
        <v>1141</v>
      </c>
      <c r="B261" t="s">
        <v>89</v>
      </c>
      <c r="C261" s="1">
        <v>3987</v>
      </c>
      <c r="D261" s="1">
        <v>2320</v>
      </c>
      <c r="E261" s="4">
        <f t="shared" si="3"/>
        <v>0.58189114622523197</v>
      </c>
    </row>
    <row r="262" spans="1:5" x14ac:dyDescent="0.25">
      <c r="A262" s="8">
        <v>1073</v>
      </c>
      <c r="B262" t="s">
        <v>233</v>
      </c>
      <c r="C262" s="1">
        <v>3969</v>
      </c>
      <c r="D262" s="1">
        <v>0</v>
      </c>
      <c r="E262" s="4">
        <f t="shared" ref="E262:E325" si="4">+IFERROR(D262/C262,0)</f>
        <v>0</v>
      </c>
    </row>
    <row r="263" spans="1:5" x14ac:dyDescent="0.25">
      <c r="A263" s="8">
        <v>708</v>
      </c>
      <c r="B263" t="s">
        <v>321</v>
      </c>
      <c r="C263" s="1">
        <v>3951</v>
      </c>
      <c r="D263" s="1">
        <v>0</v>
      </c>
      <c r="E263" s="4">
        <f t="shared" si="4"/>
        <v>0</v>
      </c>
    </row>
    <row r="264" spans="1:5" x14ac:dyDescent="0.25">
      <c r="A264" s="8">
        <v>665</v>
      </c>
      <c r="B264" t="s">
        <v>130</v>
      </c>
      <c r="C264" s="1">
        <v>3948</v>
      </c>
      <c r="D264" s="1">
        <v>1315</v>
      </c>
      <c r="E264" s="4">
        <f t="shared" si="4"/>
        <v>0.33308004052684903</v>
      </c>
    </row>
    <row r="265" spans="1:5" x14ac:dyDescent="0.25">
      <c r="A265" s="8">
        <v>440</v>
      </c>
      <c r="B265" t="s">
        <v>59</v>
      </c>
      <c r="C265" s="1">
        <v>3940</v>
      </c>
      <c r="D265" s="1">
        <v>4382</v>
      </c>
      <c r="E265" s="4">
        <f t="shared" si="4"/>
        <v>1.1121827411167513</v>
      </c>
    </row>
    <row r="266" spans="1:5" x14ac:dyDescent="0.25">
      <c r="A266" s="8">
        <v>1361</v>
      </c>
      <c r="B266" t="s">
        <v>952</v>
      </c>
      <c r="C266" s="1">
        <v>3932</v>
      </c>
      <c r="D266" s="1">
        <v>0</v>
      </c>
      <c r="E266" s="4">
        <f t="shared" si="4"/>
        <v>0</v>
      </c>
    </row>
    <row r="267" spans="1:5" x14ac:dyDescent="0.25">
      <c r="A267" s="8">
        <v>192</v>
      </c>
      <c r="B267" t="s">
        <v>327</v>
      </c>
      <c r="C267" s="1">
        <v>3925</v>
      </c>
      <c r="D267" s="1">
        <v>0</v>
      </c>
      <c r="E267" s="4">
        <f t="shared" si="4"/>
        <v>0</v>
      </c>
    </row>
    <row r="268" spans="1:5" x14ac:dyDescent="0.25">
      <c r="A268" s="8">
        <v>27</v>
      </c>
      <c r="B268" t="s">
        <v>845</v>
      </c>
      <c r="C268" s="1">
        <v>3910</v>
      </c>
      <c r="D268" s="1">
        <v>0</v>
      </c>
      <c r="E268" s="4">
        <f t="shared" si="4"/>
        <v>0</v>
      </c>
    </row>
    <row r="269" spans="1:5" x14ac:dyDescent="0.25">
      <c r="A269" s="8">
        <v>2058</v>
      </c>
      <c r="B269" t="s">
        <v>40</v>
      </c>
      <c r="C269" s="1">
        <v>3903</v>
      </c>
      <c r="D269" s="1">
        <v>6531</v>
      </c>
      <c r="E269" s="4">
        <f t="shared" si="4"/>
        <v>1.6733282090699462</v>
      </c>
    </row>
    <row r="270" spans="1:5" x14ac:dyDescent="0.25">
      <c r="A270" s="8">
        <v>1021</v>
      </c>
      <c r="B270" t="s">
        <v>11</v>
      </c>
      <c r="C270" s="1">
        <v>3884</v>
      </c>
      <c r="D270" s="1">
        <v>7927</v>
      </c>
      <c r="E270" s="4">
        <f t="shared" si="4"/>
        <v>2.0409371781668382</v>
      </c>
    </row>
    <row r="271" spans="1:5" x14ac:dyDescent="0.25">
      <c r="A271" s="8">
        <v>217</v>
      </c>
      <c r="B271" t="s">
        <v>267</v>
      </c>
      <c r="C271" s="1">
        <v>3874</v>
      </c>
      <c r="D271" s="1">
        <v>0</v>
      </c>
      <c r="E271" s="4">
        <f t="shared" si="4"/>
        <v>0</v>
      </c>
    </row>
    <row r="272" spans="1:5" x14ac:dyDescent="0.25">
      <c r="A272" s="8">
        <v>2023</v>
      </c>
      <c r="B272" t="s">
        <v>670</v>
      </c>
      <c r="C272" s="1">
        <v>3872</v>
      </c>
      <c r="D272" s="1">
        <v>0</v>
      </c>
      <c r="E272" s="4">
        <f t="shared" si="4"/>
        <v>0</v>
      </c>
    </row>
    <row r="273" spans="1:5" x14ac:dyDescent="0.25">
      <c r="A273" s="8">
        <v>1654</v>
      </c>
      <c r="B273" t="s">
        <v>192</v>
      </c>
      <c r="C273" s="1">
        <v>3871</v>
      </c>
      <c r="D273" s="1">
        <v>1138</v>
      </c>
      <c r="E273" s="4">
        <f t="shared" si="4"/>
        <v>0.29398088349263757</v>
      </c>
    </row>
    <row r="274" spans="1:5" x14ac:dyDescent="0.25">
      <c r="A274" s="8">
        <v>365</v>
      </c>
      <c r="B274" t="s">
        <v>1055</v>
      </c>
      <c r="C274" s="1">
        <v>3854</v>
      </c>
      <c r="D274" s="1">
        <v>0</v>
      </c>
      <c r="E274" s="4">
        <f t="shared" si="4"/>
        <v>0</v>
      </c>
    </row>
    <row r="275" spans="1:5" x14ac:dyDescent="0.25">
      <c r="A275" s="8">
        <v>1521</v>
      </c>
      <c r="B275" t="s">
        <v>886</v>
      </c>
      <c r="C275" s="1">
        <v>3852</v>
      </c>
      <c r="D275" s="1">
        <v>0</v>
      </c>
      <c r="E275" s="4">
        <f t="shared" si="4"/>
        <v>0</v>
      </c>
    </row>
    <row r="276" spans="1:5" x14ac:dyDescent="0.25">
      <c r="A276" s="8">
        <v>1459</v>
      </c>
      <c r="B276" t="s">
        <v>969</v>
      </c>
      <c r="C276" s="1">
        <v>3838</v>
      </c>
      <c r="D276" s="1">
        <v>0</v>
      </c>
      <c r="E276" s="4">
        <f t="shared" si="4"/>
        <v>0</v>
      </c>
    </row>
    <row r="277" spans="1:5" x14ac:dyDescent="0.25">
      <c r="A277" s="8">
        <v>1128</v>
      </c>
      <c r="B277" t="s">
        <v>1295</v>
      </c>
      <c r="C277" s="1">
        <v>3805</v>
      </c>
      <c r="D277" s="1">
        <v>158</v>
      </c>
      <c r="E277" s="4">
        <f t="shared" si="4"/>
        <v>4.1524310118265441E-2</v>
      </c>
    </row>
    <row r="278" spans="1:5" x14ac:dyDescent="0.25">
      <c r="A278" s="8">
        <v>1693</v>
      </c>
      <c r="B278" t="s">
        <v>172</v>
      </c>
      <c r="C278" s="1">
        <v>3786</v>
      </c>
      <c r="D278" s="1">
        <v>880</v>
      </c>
      <c r="E278" s="4">
        <f t="shared" si="4"/>
        <v>0.2324352879027998</v>
      </c>
    </row>
    <row r="279" spans="1:5" x14ac:dyDescent="0.25">
      <c r="A279" s="8">
        <v>514</v>
      </c>
      <c r="B279" t="s">
        <v>939</v>
      </c>
      <c r="C279" s="1">
        <v>3763</v>
      </c>
      <c r="D279" s="1">
        <v>0</v>
      </c>
      <c r="E279" s="4">
        <f t="shared" si="4"/>
        <v>0</v>
      </c>
    </row>
    <row r="280" spans="1:5" x14ac:dyDescent="0.25">
      <c r="A280" s="8">
        <v>1256</v>
      </c>
      <c r="B280" t="s">
        <v>388</v>
      </c>
      <c r="C280" s="1">
        <v>3744</v>
      </c>
      <c r="D280" s="1">
        <v>0</v>
      </c>
      <c r="E280" s="4">
        <f t="shared" si="4"/>
        <v>0</v>
      </c>
    </row>
    <row r="281" spans="1:5" x14ac:dyDescent="0.25">
      <c r="A281" s="8">
        <v>1662</v>
      </c>
      <c r="B281" t="s">
        <v>1078</v>
      </c>
      <c r="C281" s="1">
        <v>3739</v>
      </c>
      <c r="D281" s="1">
        <v>0</v>
      </c>
      <c r="E281" s="4">
        <f t="shared" si="4"/>
        <v>0</v>
      </c>
    </row>
    <row r="282" spans="1:5" x14ac:dyDescent="0.25">
      <c r="A282" s="8">
        <v>1359</v>
      </c>
      <c r="B282" t="s">
        <v>272</v>
      </c>
      <c r="C282" s="1">
        <v>3739</v>
      </c>
      <c r="D282" s="1">
        <v>0</v>
      </c>
      <c r="E282" s="4">
        <f t="shared" si="4"/>
        <v>0</v>
      </c>
    </row>
    <row r="283" spans="1:5" x14ac:dyDescent="0.25">
      <c r="A283" s="8">
        <v>645</v>
      </c>
      <c r="B283" t="s">
        <v>263</v>
      </c>
      <c r="C283" s="1">
        <v>3727</v>
      </c>
      <c r="D283" s="1">
        <v>0</v>
      </c>
      <c r="E283" s="4">
        <f t="shared" si="4"/>
        <v>0</v>
      </c>
    </row>
    <row r="284" spans="1:5" x14ac:dyDescent="0.25">
      <c r="A284" s="8">
        <v>1598</v>
      </c>
      <c r="B284" t="s">
        <v>309</v>
      </c>
      <c r="C284" s="1">
        <v>3714</v>
      </c>
      <c r="D284" s="1">
        <v>0</v>
      </c>
      <c r="E284" s="4">
        <f t="shared" si="4"/>
        <v>0</v>
      </c>
    </row>
    <row r="285" spans="1:5" x14ac:dyDescent="0.25">
      <c r="A285" s="8">
        <v>1274</v>
      </c>
      <c r="B285" t="s">
        <v>343</v>
      </c>
      <c r="C285" s="1">
        <v>3706</v>
      </c>
      <c r="D285" s="1">
        <v>0</v>
      </c>
      <c r="E285" s="4">
        <f t="shared" si="4"/>
        <v>0</v>
      </c>
    </row>
    <row r="286" spans="1:5" x14ac:dyDescent="0.25">
      <c r="A286" s="8">
        <v>1175</v>
      </c>
      <c r="B286" t="s">
        <v>278</v>
      </c>
      <c r="C286" s="1">
        <v>3700</v>
      </c>
      <c r="D286" s="1">
        <v>0</v>
      </c>
      <c r="E286" s="4">
        <f t="shared" si="4"/>
        <v>0</v>
      </c>
    </row>
    <row r="287" spans="1:5" x14ac:dyDescent="0.25">
      <c r="A287" s="8">
        <v>875</v>
      </c>
      <c r="B287" t="s">
        <v>311</v>
      </c>
      <c r="C287" s="1">
        <v>3680</v>
      </c>
      <c r="D287" s="1">
        <v>0</v>
      </c>
      <c r="E287" s="4">
        <f t="shared" si="4"/>
        <v>0</v>
      </c>
    </row>
    <row r="288" spans="1:5" x14ac:dyDescent="0.25">
      <c r="A288" s="8">
        <v>2075</v>
      </c>
      <c r="B288" t="s">
        <v>225</v>
      </c>
      <c r="C288" s="1">
        <v>3674</v>
      </c>
      <c r="D288" s="1">
        <v>0</v>
      </c>
      <c r="E288" s="4">
        <f t="shared" si="4"/>
        <v>0</v>
      </c>
    </row>
    <row r="289" spans="1:5" x14ac:dyDescent="0.25">
      <c r="A289" s="8">
        <v>1594</v>
      </c>
      <c r="B289" t="s">
        <v>962</v>
      </c>
      <c r="C289" s="1">
        <v>3669</v>
      </c>
      <c r="D289" s="1">
        <v>0</v>
      </c>
      <c r="E289" s="4">
        <f t="shared" si="4"/>
        <v>0</v>
      </c>
    </row>
    <row r="290" spans="1:5" x14ac:dyDescent="0.25">
      <c r="A290" s="8">
        <v>1034</v>
      </c>
      <c r="B290" t="s">
        <v>161</v>
      </c>
      <c r="C290" s="1">
        <v>3657</v>
      </c>
      <c r="D290" s="1">
        <v>225</v>
      </c>
      <c r="E290" s="4">
        <f t="shared" si="4"/>
        <v>6.1525840853158327E-2</v>
      </c>
    </row>
    <row r="291" spans="1:5" x14ac:dyDescent="0.25">
      <c r="A291" s="8">
        <v>1010</v>
      </c>
      <c r="B291" t="s">
        <v>230</v>
      </c>
      <c r="C291" s="1">
        <v>3634</v>
      </c>
      <c r="D291" s="1">
        <v>0</v>
      </c>
      <c r="E291" s="4">
        <f t="shared" si="4"/>
        <v>0</v>
      </c>
    </row>
    <row r="292" spans="1:5" x14ac:dyDescent="0.25">
      <c r="A292" s="8">
        <v>1680</v>
      </c>
      <c r="B292" t="s">
        <v>1215</v>
      </c>
      <c r="C292" s="1">
        <v>3598</v>
      </c>
      <c r="D292" s="1">
        <v>0</v>
      </c>
      <c r="E292" s="4">
        <f t="shared" si="4"/>
        <v>0</v>
      </c>
    </row>
    <row r="293" spans="1:5" x14ac:dyDescent="0.25">
      <c r="A293" s="8">
        <v>1147</v>
      </c>
      <c r="B293" t="s">
        <v>273</v>
      </c>
      <c r="C293" s="1">
        <v>3574</v>
      </c>
      <c r="D293" s="1">
        <v>0</v>
      </c>
      <c r="E293" s="4">
        <f t="shared" si="4"/>
        <v>0</v>
      </c>
    </row>
    <row r="294" spans="1:5" x14ac:dyDescent="0.25">
      <c r="A294" s="8">
        <v>29</v>
      </c>
      <c r="B294" t="s">
        <v>1493</v>
      </c>
      <c r="C294" s="1">
        <v>3570</v>
      </c>
      <c r="D294" s="1">
        <v>0</v>
      </c>
      <c r="E294" s="4">
        <f t="shared" si="4"/>
        <v>0</v>
      </c>
    </row>
    <row r="295" spans="1:5" x14ac:dyDescent="0.25">
      <c r="A295" s="8">
        <v>1138</v>
      </c>
      <c r="B295" t="s">
        <v>1308</v>
      </c>
      <c r="C295" s="1">
        <v>3557</v>
      </c>
      <c r="D295" s="1">
        <v>0</v>
      </c>
      <c r="E295" s="4">
        <f t="shared" si="4"/>
        <v>0</v>
      </c>
    </row>
    <row r="296" spans="1:5" x14ac:dyDescent="0.25">
      <c r="A296" s="8">
        <v>1335</v>
      </c>
      <c r="B296" t="s">
        <v>1210</v>
      </c>
      <c r="C296" s="1">
        <v>3550</v>
      </c>
      <c r="D296" s="1">
        <v>0</v>
      </c>
      <c r="E296" s="4">
        <f t="shared" si="4"/>
        <v>0</v>
      </c>
    </row>
    <row r="297" spans="1:5" x14ac:dyDescent="0.25">
      <c r="A297" s="8">
        <v>461</v>
      </c>
      <c r="B297" t="s">
        <v>202</v>
      </c>
      <c r="C297" s="1">
        <v>3548</v>
      </c>
      <c r="D297" s="1">
        <v>435</v>
      </c>
      <c r="E297" s="4">
        <f t="shared" si="4"/>
        <v>0.1226042841037204</v>
      </c>
    </row>
    <row r="298" spans="1:5" x14ac:dyDescent="0.25">
      <c r="A298" s="8">
        <v>555</v>
      </c>
      <c r="B298" t="s">
        <v>346</v>
      </c>
      <c r="C298" s="1">
        <v>3539</v>
      </c>
      <c r="D298" s="1">
        <v>0</v>
      </c>
      <c r="E298" s="4">
        <f t="shared" si="4"/>
        <v>0</v>
      </c>
    </row>
    <row r="299" spans="1:5" x14ac:dyDescent="0.25">
      <c r="A299" s="8">
        <v>1239</v>
      </c>
      <c r="B299" t="s">
        <v>991</v>
      </c>
      <c r="C299" s="1">
        <v>3511</v>
      </c>
      <c r="D299" s="1">
        <v>0</v>
      </c>
      <c r="E299" s="4">
        <f t="shared" si="4"/>
        <v>0</v>
      </c>
    </row>
    <row r="300" spans="1:5" x14ac:dyDescent="0.25">
      <c r="A300" s="8">
        <v>990</v>
      </c>
      <c r="B300" t="s">
        <v>80</v>
      </c>
      <c r="C300" s="1">
        <v>3509.4483587169234</v>
      </c>
      <c r="D300" s="1">
        <v>4812</v>
      </c>
      <c r="E300" s="4">
        <f t="shared" si="4"/>
        <v>1.371155665547191</v>
      </c>
    </row>
    <row r="301" spans="1:5" x14ac:dyDescent="0.25">
      <c r="A301" s="8">
        <v>223</v>
      </c>
      <c r="B301" t="s">
        <v>264</v>
      </c>
      <c r="C301" s="1">
        <v>3509</v>
      </c>
      <c r="D301" s="1">
        <v>0</v>
      </c>
      <c r="E301" s="4">
        <f t="shared" si="4"/>
        <v>0</v>
      </c>
    </row>
    <row r="302" spans="1:5" x14ac:dyDescent="0.25">
      <c r="A302" s="8">
        <v>1323</v>
      </c>
      <c r="B302" t="s">
        <v>328</v>
      </c>
      <c r="C302" s="1">
        <v>3504</v>
      </c>
      <c r="D302" s="1">
        <v>0</v>
      </c>
      <c r="E302" s="4">
        <f t="shared" si="4"/>
        <v>0</v>
      </c>
    </row>
    <row r="303" spans="1:5" x14ac:dyDescent="0.25">
      <c r="A303" s="8">
        <v>112</v>
      </c>
      <c r="B303" t="s">
        <v>822</v>
      </c>
      <c r="C303" s="1">
        <v>3502</v>
      </c>
      <c r="D303" s="1">
        <v>0</v>
      </c>
      <c r="E303" s="4">
        <f t="shared" si="4"/>
        <v>0</v>
      </c>
    </row>
    <row r="304" spans="1:5" x14ac:dyDescent="0.25">
      <c r="A304" s="8">
        <v>1699</v>
      </c>
      <c r="B304" t="s">
        <v>131</v>
      </c>
      <c r="C304" s="1">
        <v>3483</v>
      </c>
      <c r="D304" s="1">
        <v>2650</v>
      </c>
      <c r="E304" s="4">
        <f t="shared" si="4"/>
        <v>0.76083835773758257</v>
      </c>
    </row>
    <row r="305" spans="1:5" x14ac:dyDescent="0.25">
      <c r="A305" s="8">
        <v>1183</v>
      </c>
      <c r="B305" t="s">
        <v>180</v>
      </c>
      <c r="C305" s="1">
        <v>3475</v>
      </c>
      <c r="D305" s="1">
        <v>961</v>
      </c>
      <c r="E305" s="4">
        <f t="shared" si="4"/>
        <v>0.27654676258992805</v>
      </c>
    </row>
    <row r="306" spans="1:5" x14ac:dyDescent="0.25">
      <c r="A306" s="8">
        <v>993</v>
      </c>
      <c r="B306" t="s">
        <v>213</v>
      </c>
      <c r="C306" s="1">
        <v>3441</v>
      </c>
      <c r="D306" s="1">
        <v>169</v>
      </c>
      <c r="E306" s="4">
        <f t="shared" si="4"/>
        <v>4.911362975879105E-2</v>
      </c>
    </row>
    <row r="307" spans="1:5" x14ac:dyDescent="0.25">
      <c r="A307" s="8">
        <v>863</v>
      </c>
      <c r="B307" t="s">
        <v>1337</v>
      </c>
      <c r="C307" s="1">
        <v>3416</v>
      </c>
      <c r="D307" s="1">
        <v>0</v>
      </c>
      <c r="E307" s="4">
        <f t="shared" si="4"/>
        <v>0</v>
      </c>
    </row>
    <row r="308" spans="1:5" x14ac:dyDescent="0.25">
      <c r="A308" s="8">
        <v>1170</v>
      </c>
      <c r="B308" t="s">
        <v>291</v>
      </c>
      <c r="C308" s="1">
        <v>3404</v>
      </c>
      <c r="D308" s="1">
        <v>0</v>
      </c>
      <c r="E308" s="4">
        <f t="shared" si="4"/>
        <v>0</v>
      </c>
    </row>
    <row r="309" spans="1:5" x14ac:dyDescent="0.25">
      <c r="A309" s="8">
        <v>1304</v>
      </c>
      <c r="B309" t="s">
        <v>658</v>
      </c>
      <c r="C309" s="1">
        <v>3371</v>
      </c>
      <c r="D309" s="1">
        <v>0</v>
      </c>
      <c r="E309" s="4">
        <f t="shared" si="4"/>
        <v>0</v>
      </c>
    </row>
    <row r="310" spans="1:5" x14ac:dyDescent="0.25">
      <c r="A310" s="8">
        <v>1859</v>
      </c>
      <c r="B310" t="s">
        <v>236</v>
      </c>
      <c r="C310" s="1">
        <v>3339</v>
      </c>
      <c r="D310" s="1">
        <v>0</v>
      </c>
      <c r="E310" s="4">
        <f t="shared" si="4"/>
        <v>0</v>
      </c>
    </row>
    <row r="311" spans="1:5" x14ac:dyDescent="0.25">
      <c r="A311" s="8">
        <v>658</v>
      </c>
      <c r="B311" t="s">
        <v>69</v>
      </c>
      <c r="C311" s="1">
        <v>3318</v>
      </c>
      <c r="D311" s="1">
        <v>1890</v>
      </c>
      <c r="E311" s="4">
        <f t="shared" si="4"/>
        <v>0.569620253164557</v>
      </c>
    </row>
    <row r="312" spans="1:5" x14ac:dyDescent="0.25">
      <c r="A312" s="8">
        <v>1655</v>
      </c>
      <c r="B312" t="s">
        <v>146</v>
      </c>
      <c r="C312" s="1">
        <v>3308</v>
      </c>
      <c r="D312" s="1">
        <v>1436</v>
      </c>
      <c r="E312" s="4">
        <f t="shared" si="4"/>
        <v>0.43409915356711004</v>
      </c>
    </row>
    <row r="313" spans="1:5" x14ac:dyDescent="0.25">
      <c r="A313" s="8">
        <v>1436</v>
      </c>
      <c r="B313" t="s">
        <v>193</v>
      </c>
      <c r="C313" s="1">
        <v>3301</v>
      </c>
      <c r="D313" s="1">
        <v>1156</v>
      </c>
      <c r="E313" s="4">
        <f t="shared" si="4"/>
        <v>0.35019691002726444</v>
      </c>
    </row>
    <row r="314" spans="1:5" x14ac:dyDescent="0.25">
      <c r="A314" s="8">
        <v>128</v>
      </c>
      <c r="B314" t="s">
        <v>190</v>
      </c>
      <c r="C314" s="1">
        <v>3261</v>
      </c>
      <c r="D314" s="1">
        <v>0</v>
      </c>
      <c r="E314" s="4">
        <f t="shared" si="4"/>
        <v>0</v>
      </c>
    </row>
    <row r="315" spans="1:5" x14ac:dyDescent="0.25">
      <c r="A315" s="8">
        <v>447</v>
      </c>
      <c r="B315" t="s">
        <v>88</v>
      </c>
      <c r="C315" s="1">
        <v>3249</v>
      </c>
      <c r="D315" s="1">
        <v>1230</v>
      </c>
      <c r="E315" s="4">
        <f t="shared" si="4"/>
        <v>0.37857802400738688</v>
      </c>
    </row>
    <row r="316" spans="1:5" x14ac:dyDescent="0.25">
      <c r="A316" s="8">
        <v>372</v>
      </c>
      <c r="B316" t="s">
        <v>155</v>
      </c>
      <c r="C316" s="1">
        <v>3249</v>
      </c>
      <c r="D316" s="1">
        <v>924</v>
      </c>
      <c r="E316" s="4">
        <f t="shared" si="4"/>
        <v>0.28439519852262235</v>
      </c>
    </row>
    <row r="317" spans="1:5" x14ac:dyDescent="0.25">
      <c r="A317" s="8">
        <v>845</v>
      </c>
      <c r="B317" t="s">
        <v>930</v>
      </c>
      <c r="C317" s="1">
        <v>3226</v>
      </c>
      <c r="D317" s="1">
        <v>0</v>
      </c>
      <c r="E317" s="4">
        <f t="shared" si="4"/>
        <v>0</v>
      </c>
    </row>
    <row r="318" spans="1:5" x14ac:dyDescent="0.25">
      <c r="A318" s="8">
        <v>1351</v>
      </c>
      <c r="B318" t="s">
        <v>640</v>
      </c>
      <c r="C318" s="1">
        <v>3211</v>
      </c>
      <c r="D318" s="1">
        <v>0</v>
      </c>
      <c r="E318" s="4">
        <f t="shared" si="4"/>
        <v>0</v>
      </c>
    </row>
    <row r="319" spans="1:5" x14ac:dyDescent="0.25">
      <c r="A319" s="8">
        <v>1918</v>
      </c>
      <c r="B319" t="s">
        <v>285</v>
      </c>
      <c r="C319" s="1">
        <v>3209</v>
      </c>
      <c r="D319" s="1">
        <v>0</v>
      </c>
      <c r="E319" s="4">
        <f t="shared" si="4"/>
        <v>0</v>
      </c>
    </row>
    <row r="320" spans="1:5" x14ac:dyDescent="0.25">
      <c r="A320" s="8">
        <v>1694</v>
      </c>
      <c r="B320" t="s">
        <v>261</v>
      </c>
      <c r="C320" s="1">
        <v>3207</v>
      </c>
      <c r="D320" s="1">
        <v>0</v>
      </c>
      <c r="E320" s="4">
        <f t="shared" si="4"/>
        <v>0</v>
      </c>
    </row>
    <row r="321" spans="1:5" x14ac:dyDescent="0.25">
      <c r="A321" s="8">
        <v>1181</v>
      </c>
      <c r="B321" t="s">
        <v>229</v>
      </c>
      <c r="C321" s="1">
        <v>3198</v>
      </c>
      <c r="D321" s="1">
        <v>0</v>
      </c>
      <c r="E321" s="4">
        <f t="shared" si="4"/>
        <v>0</v>
      </c>
    </row>
    <row r="322" spans="1:5" x14ac:dyDescent="0.25">
      <c r="A322" s="8">
        <v>194</v>
      </c>
      <c r="B322" t="s">
        <v>279</v>
      </c>
      <c r="C322" s="1">
        <v>3165</v>
      </c>
      <c r="D322" s="1">
        <v>0</v>
      </c>
      <c r="E322" s="4">
        <f t="shared" si="4"/>
        <v>0</v>
      </c>
    </row>
    <row r="323" spans="1:5" x14ac:dyDescent="0.25">
      <c r="A323" s="8">
        <v>949</v>
      </c>
      <c r="B323" t="s">
        <v>314</v>
      </c>
      <c r="C323" s="1">
        <v>3143</v>
      </c>
      <c r="D323" s="1">
        <v>0</v>
      </c>
      <c r="E323" s="4">
        <f t="shared" si="4"/>
        <v>0</v>
      </c>
    </row>
    <row r="324" spans="1:5" x14ac:dyDescent="0.25">
      <c r="A324" s="8">
        <v>1017</v>
      </c>
      <c r="B324" t="s">
        <v>203</v>
      </c>
      <c r="C324" s="1">
        <v>3137</v>
      </c>
      <c r="D324" s="1">
        <v>1170</v>
      </c>
      <c r="E324" s="4">
        <f t="shared" si="4"/>
        <v>0.37296780363404525</v>
      </c>
    </row>
    <row r="325" spans="1:5" x14ac:dyDescent="0.25">
      <c r="A325" s="8">
        <v>1159</v>
      </c>
      <c r="B325" t="s">
        <v>165</v>
      </c>
      <c r="C325" s="1">
        <v>3126.7804232804301</v>
      </c>
      <c r="D325" s="1">
        <v>406</v>
      </c>
      <c r="E325" s="4">
        <f t="shared" si="4"/>
        <v>0.12984602211819185</v>
      </c>
    </row>
    <row r="326" spans="1:5" x14ac:dyDescent="0.25">
      <c r="A326" s="8">
        <v>567</v>
      </c>
      <c r="B326" t="s">
        <v>829</v>
      </c>
      <c r="C326" s="1">
        <v>3108</v>
      </c>
      <c r="D326" s="1">
        <v>0</v>
      </c>
      <c r="E326" s="4">
        <f t="shared" ref="E326:E389" si="5">+IFERROR(D326/C326,0)</f>
        <v>0</v>
      </c>
    </row>
    <row r="327" spans="1:5" x14ac:dyDescent="0.25">
      <c r="A327" s="8">
        <v>545</v>
      </c>
      <c r="B327" t="s">
        <v>362</v>
      </c>
      <c r="C327" s="1">
        <v>3108</v>
      </c>
      <c r="D327" s="1">
        <v>0</v>
      </c>
      <c r="E327" s="4">
        <f t="shared" si="5"/>
        <v>0</v>
      </c>
    </row>
    <row r="328" spans="1:5" x14ac:dyDescent="0.25">
      <c r="A328" s="8">
        <v>1414</v>
      </c>
      <c r="B328" t="s">
        <v>1091</v>
      </c>
      <c r="C328" s="1">
        <v>3094</v>
      </c>
      <c r="D328" s="1">
        <v>0</v>
      </c>
      <c r="E328" s="4">
        <f t="shared" si="5"/>
        <v>0</v>
      </c>
    </row>
    <row r="329" spans="1:5" x14ac:dyDescent="0.25">
      <c r="A329" s="8">
        <v>55</v>
      </c>
      <c r="B329" t="s">
        <v>986</v>
      </c>
      <c r="C329" s="1">
        <v>3091</v>
      </c>
      <c r="D329" s="1">
        <v>0</v>
      </c>
      <c r="E329" s="4">
        <f t="shared" si="5"/>
        <v>0</v>
      </c>
    </row>
    <row r="330" spans="1:5" x14ac:dyDescent="0.25">
      <c r="A330" s="8">
        <v>854</v>
      </c>
      <c r="B330" t="s">
        <v>631</v>
      </c>
      <c r="C330" s="1">
        <v>3081</v>
      </c>
      <c r="D330" s="1">
        <v>0</v>
      </c>
      <c r="E330" s="4">
        <f t="shared" si="5"/>
        <v>0</v>
      </c>
    </row>
    <row r="331" spans="1:5" x14ac:dyDescent="0.25">
      <c r="A331" s="8">
        <v>214</v>
      </c>
      <c r="B331" t="s">
        <v>336</v>
      </c>
      <c r="C331" s="1">
        <v>3076</v>
      </c>
      <c r="D331" s="1">
        <v>0</v>
      </c>
      <c r="E331" s="4">
        <f t="shared" si="5"/>
        <v>0</v>
      </c>
    </row>
    <row r="332" spans="1:5" x14ac:dyDescent="0.25">
      <c r="A332" s="8">
        <v>696</v>
      </c>
      <c r="B332" t="s">
        <v>302</v>
      </c>
      <c r="C332" s="1">
        <v>3015</v>
      </c>
      <c r="D332" s="1">
        <v>0</v>
      </c>
      <c r="E332" s="4">
        <f t="shared" si="5"/>
        <v>0</v>
      </c>
    </row>
    <row r="333" spans="1:5" x14ac:dyDescent="0.25">
      <c r="A333" s="8">
        <v>1593</v>
      </c>
      <c r="B333" t="s">
        <v>333</v>
      </c>
      <c r="C333" s="1">
        <v>3014</v>
      </c>
      <c r="D333" s="1">
        <v>0</v>
      </c>
      <c r="E333" s="4">
        <f t="shared" si="5"/>
        <v>0</v>
      </c>
    </row>
    <row r="334" spans="1:5" x14ac:dyDescent="0.25">
      <c r="A334" s="8">
        <v>1650</v>
      </c>
      <c r="B334" t="s">
        <v>379</v>
      </c>
      <c r="C334" s="1">
        <v>3008</v>
      </c>
      <c r="D334" s="1">
        <v>0</v>
      </c>
      <c r="E334" s="4">
        <f t="shared" si="5"/>
        <v>0</v>
      </c>
    </row>
    <row r="335" spans="1:5" x14ac:dyDescent="0.25">
      <c r="A335" s="8">
        <v>1365</v>
      </c>
      <c r="B335" t="s">
        <v>363</v>
      </c>
      <c r="C335" s="1">
        <v>3005</v>
      </c>
      <c r="D335" s="1">
        <v>0</v>
      </c>
      <c r="E335" s="4">
        <f t="shared" si="5"/>
        <v>0</v>
      </c>
    </row>
    <row r="336" spans="1:5" x14ac:dyDescent="0.25">
      <c r="A336" s="8">
        <v>333</v>
      </c>
      <c r="B336" t="s">
        <v>349</v>
      </c>
      <c r="C336" s="1">
        <v>3000</v>
      </c>
      <c r="D336" s="1">
        <v>0</v>
      </c>
      <c r="E336" s="4">
        <f t="shared" si="5"/>
        <v>0</v>
      </c>
    </row>
    <row r="337" spans="1:5" x14ac:dyDescent="0.25">
      <c r="A337" s="8">
        <v>1479</v>
      </c>
      <c r="B337" t="s">
        <v>306</v>
      </c>
      <c r="C337" s="1">
        <v>2985</v>
      </c>
      <c r="D337" s="1">
        <v>0</v>
      </c>
      <c r="E337" s="4">
        <f t="shared" si="5"/>
        <v>0</v>
      </c>
    </row>
    <row r="338" spans="1:5" x14ac:dyDescent="0.25">
      <c r="A338" s="8">
        <v>1513</v>
      </c>
      <c r="B338" t="s">
        <v>301</v>
      </c>
      <c r="C338" s="1">
        <v>2983</v>
      </c>
      <c r="D338" s="1">
        <v>0</v>
      </c>
      <c r="E338" s="4">
        <f t="shared" si="5"/>
        <v>0</v>
      </c>
    </row>
    <row r="339" spans="1:5" x14ac:dyDescent="0.25">
      <c r="A339" s="8">
        <v>340</v>
      </c>
      <c r="B339" t="s">
        <v>361</v>
      </c>
      <c r="C339" s="1">
        <v>2981</v>
      </c>
      <c r="D339" s="1">
        <v>19</v>
      </c>
      <c r="E339" s="4">
        <f t="shared" si="5"/>
        <v>6.3737001006373703E-3</v>
      </c>
    </row>
    <row r="340" spans="1:5" x14ac:dyDescent="0.25">
      <c r="A340" s="8">
        <v>1126</v>
      </c>
      <c r="B340" t="s">
        <v>1164</v>
      </c>
      <c r="C340" s="1">
        <v>2961</v>
      </c>
      <c r="D340" s="1">
        <v>0</v>
      </c>
      <c r="E340" s="4">
        <f t="shared" si="5"/>
        <v>0</v>
      </c>
    </row>
    <row r="341" spans="1:5" x14ac:dyDescent="0.25">
      <c r="A341" s="8">
        <v>515</v>
      </c>
      <c r="B341" t="s">
        <v>1017</v>
      </c>
      <c r="C341" s="1">
        <v>2946</v>
      </c>
      <c r="D341" s="1">
        <v>0</v>
      </c>
      <c r="E341" s="4">
        <f t="shared" si="5"/>
        <v>0</v>
      </c>
    </row>
    <row r="342" spans="1:5" x14ac:dyDescent="0.25">
      <c r="A342" s="8">
        <v>320</v>
      </c>
      <c r="B342" t="s">
        <v>235</v>
      </c>
      <c r="C342" s="1">
        <v>2944</v>
      </c>
      <c r="D342" s="1">
        <v>1503</v>
      </c>
      <c r="E342" s="4">
        <f t="shared" si="5"/>
        <v>0.51052989130434778</v>
      </c>
    </row>
    <row r="343" spans="1:5" x14ac:dyDescent="0.25">
      <c r="A343" s="8">
        <v>1259</v>
      </c>
      <c r="B343" t="s">
        <v>1004</v>
      </c>
      <c r="C343" s="1">
        <v>2937</v>
      </c>
      <c r="D343" s="1">
        <v>0</v>
      </c>
      <c r="E343" s="4">
        <f t="shared" si="5"/>
        <v>0</v>
      </c>
    </row>
    <row r="344" spans="1:5" x14ac:dyDescent="0.25">
      <c r="A344" s="8">
        <v>873</v>
      </c>
      <c r="B344" t="s">
        <v>1051</v>
      </c>
      <c r="C344" s="1">
        <v>2927</v>
      </c>
      <c r="D344" s="1">
        <v>0</v>
      </c>
      <c r="E344" s="4">
        <f t="shared" si="5"/>
        <v>0</v>
      </c>
    </row>
    <row r="345" spans="1:5" x14ac:dyDescent="0.25">
      <c r="A345" s="8">
        <v>538</v>
      </c>
      <c r="B345" t="s">
        <v>334</v>
      </c>
      <c r="C345" s="1">
        <v>2918</v>
      </c>
      <c r="D345" s="1">
        <v>0</v>
      </c>
      <c r="E345" s="4">
        <f t="shared" si="5"/>
        <v>0</v>
      </c>
    </row>
    <row r="346" spans="1:5" x14ac:dyDescent="0.25">
      <c r="A346" s="8">
        <v>570</v>
      </c>
      <c r="B346" t="s">
        <v>390</v>
      </c>
      <c r="C346" s="1">
        <v>2896</v>
      </c>
      <c r="D346" s="1">
        <v>0</v>
      </c>
      <c r="E346" s="4">
        <f t="shared" si="5"/>
        <v>0</v>
      </c>
    </row>
    <row r="347" spans="1:5" x14ac:dyDescent="0.25">
      <c r="A347" s="8">
        <v>1012</v>
      </c>
      <c r="B347" t="s">
        <v>355</v>
      </c>
      <c r="C347" s="1">
        <v>2893</v>
      </c>
      <c r="D347" s="1">
        <v>0</v>
      </c>
      <c r="E347" s="4">
        <f t="shared" si="5"/>
        <v>0</v>
      </c>
    </row>
    <row r="348" spans="1:5" x14ac:dyDescent="0.25">
      <c r="A348" s="8">
        <v>695</v>
      </c>
      <c r="B348" t="s">
        <v>1409</v>
      </c>
      <c r="C348" s="1">
        <v>2892</v>
      </c>
      <c r="D348" s="1">
        <v>0</v>
      </c>
      <c r="E348" s="4">
        <f t="shared" si="5"/>
        <v>0</v>
      </c>
    </row>
    <row r="349" spans="1:5" x14ac:dyDescent="0.25">
      <c r="A349" s="8">
        <v>10</v>
      </c>
      <c r="B349" t="s">
        <v>816</v>
      </c>
      <c r="C349" s="1">
        <v>2851</v>
      </c>
      <c r="D349" s="1">
        <v>0</v>
      </c>
      <c r="E349" s="4">
        <f t="shared" si="5"/>
        <v>0</v>
      </c>
    </row>
    <row r="350" spans="1:5" x14ac:dyDescent="0.25">
      <c r="A350" s="8">
        <v>1426</v>
      </c>
      <c r="B350" t="s">
        <v>113</v>
      </c>
      <c r="C350" s="1">
        <v>2832</v>
      </c>
      <c r="D350" s="1">
        <v>1561</v>
      </c>
      <c r="E350" s="4">
        <f t="shared" si="5"/>
        <v>0.55120056497175141</v>
      </c>
    </row>
    <row r="351" spans="1:5" x14ac:dyDescent="0.25">
      <c r="A351" s="8">
        <v>1197</v>
      </c>
      <c r="B351" t="s">
        <v>72</v>
      </c>
      <c r="C351" s="1">
        <v>2797</v>
      </c>
      <c r="D351" s="1">
        <v>1508</v>
      </c>
      <c r="E351" s="4">
        <f t="shared" si="5"/>
        <v>0.5391490883089024</v>
      </c>
    </row>
    <row r="352" spans="1:5" x14ac:dyDescent="0.25">
      <c r="A352" s="8">
        <v>765</v>
      </c>
      <c r="B352" t="s">
        <v>283</v>
      </c>
      <c r="C352" s="1">
        <v>2792</v>
      </c>
      <c r="D352" s="1">
        <v>0</v>
      </c>
      <c r="E352" s="4">
        <f t="shared" si="5"/>
        <v>0</v>
      </c>
    </row>
    <row r="353" spans="1:5" x14ac:dyDescent="0.25">
      <c r="A353" s="8">
        <v>491</v>
      </c>
      <c r="B353" t="s">
        <v>633</v>
      </c>
      <c r="C353" s="1">
        <v>2787</v>
      </c>
      <c r="D353" s="1">
        <v>0</v>
      </c>
      <c r="E353" s="4">
        <f t="shared" si="5"/>
        <v>0</v>
      </c>
    </row>
    <row r="354" spans="1:5" x14ac:dyDescent="0.25">
      <c r="A354" s="8">
        <v>1388</v>
      </c>
      <c r="B354" t="s">
        <v>666</v>
      </c>
      <c r="C354" s="1">
        <v>2776</v>
      </c>
      <c r="D354" s="1">
        <v>0</v>
      </c>
      <c r="E354" s="4">
        <f t="shared" si="5"/>
        <v>0</v>
      </c>
    </row>
    <row r="355" spans="1:5" x14ac:dyDescent="0.25">
      <c r="A355" s="8">
        <v>585</v>
      </c>
      <c r="B355" t="s">
        <v>831</v>
      </c>
      <c r="C355" s="1">
        <v>2769</v>
      </c>
      <c r="D355" s="1">
        <v>0</v>
      </c>
      <c r="E355" s="4">
        <f t="shared" si="5"/>
        <v>0</v>
      </c>
    </row>
    <row r="356" spans="1:5" x14ac:dyDescent="0.25">
      <c r="A356" s="8">
        <v>2056</v>
      </c>
      <c r="B356" t="s">
        <v>253</v>
      </c>
      <c r="C356" s="1">
        <v>2764</v>
      </c>
      <c r="D356" s="1">
        <v>71</v>
      </c>
      <c r="E356" s="4">
        <f t="shared" si="5"/>
        <v>2.5687409551374819E-2</v>
      </c>
    </row>
    <row r="357" spans="1:5" x14ac:dyDescent="0.25">
      <c r="A357" s="8">
        <v>1208</v>
      </c>
      <c r="B357" t="s">
        <v>1169</v>
      </c>
      <c r="C357" s="1">
        <v>2763</v>
      </c>
      <c r="D357" s="1">
        <v>0</v>
      </c>
      <c r="E357" s="4">
        <f t="shared" si="5"/>
        <v>0</v>
      </c>
    </row>
    <row r="358" spans="1:5" x14ac:dyDescent="0.25">
      <c r="A358" s="8">
        <v>1499</v>
      </c>
      <c r="B358" t="s">
        <v>1674</v>
      </c>
      <c r="C358" s="1">
        <v>2754</v>
      </c>
      <c r="D358" s="1">
        <v>0</v>
      </c>
      <c r="E358" s="4">
        <f t="shared" si="5"/>
        <v>0</v>
      </c>
    </row>
    <row r="359" spans="1:5" x14ac:dyDescent="0.25">
      <c r="A359" s="8">
        <v>2048</v>
      </c>
      <c r="B359" t="s">
        <v>708</v>
      </c>
      <c r="C359" s="1">
        <v>2751</v>
      </c>
      <c r="D359" s="1">
        <v>0</v>
      </c>
      <c r="E359" s="4">
        <f t="shared" si="5"/>
        <v>0</v>
      </c>
    </row>
    <row r="360" spans="1:5" x14ac:dyDescent="0.25">
      <c r="A360" s="8">
        <v>508</v>
      </c>
      <c r="B360" t="s">
        <v>1062</v>
      </c>
      <c r="C360" s="1">
        <v>2749</v>
      </c>
      <c r="D360" s="1">
        <v>0</v>
      </c>
      <c r="E360" s="4">
        <f t="shared" si="5"/>
        <v>0</v>
      </c>
    </row>
    <row r="361" spans="1:5" x14ac:dyDescent="0.25">
      <c r="A361" s="8">
        <v>551</v>
      </c>
      <c r="B361" t="s">
        <v>366</v>
      </c>
      <c r="C361" s="1">
        <v>2745</v>
      </c>
      <c r="D361" s="1">
        <v>0</v>
      </c>
      <c r="E361" s="4">
        <f t="shared" si="5"/>
        <v>0</v>
      </c>
    </row>
    <row r="362" spans="1:5" x14ac:dyDescent="0.25">
      <c r="A362" s="8">
        <v>2044</v>
      </c>
      <c r="B362" t="s">
        <v>305</v>
      </c>
      <c r="C362" s="1">
        <v>2743</v>
      </c>
      <c r="D362" s="1">
        <v>0</v>
      </c>
      <c r="E362" s="4">
        <f t="shared" si="5"/>
        <v>0</v>
      </c>
    </row>
    <row r="363" spans="1:5" x14ac:dyDescent="0.25">
      <c r="A363" s="8">
        <v>731</v>
      </c>
      <c r="B363" t="s">
        <v>201</v>
      </c>
      <c r="C363" s="1">
        <v>2724</v>
      </c>
      <c r="D363" s="1">
        <v>996</v>
      </c>
      <c r="E363" s="4">
        <f t="shared" si="5"/>
        <v>0.3656387665198238</v>
      </c>
    </row>
    <row r="364" spans="1:5" x14ac:dyDescent="0.25">
      <c r="A364" s="8">
        <v>1833</v>
      </c>
      <c r="B364" t="s">
        <v>694</v>
      </c>
      <c r="C364" s="1">
        <v>2721</v>
      </c>
      <c r="D364" s="1">
        <v>0</v>
      </c>
      <c r="E364" s="4">
        <f t="shared" si="5"/>
        <v>0</v>
      </c>
    </row>
    <row r="365" spans="1:5" x14ac:dyDescent="0.25">
      <c r="A365" s="8">
        <v>1431</v>
      </c>
      <c r="B365" t="s">
        <v>148</v>
      </c>
      <c r="C365" s="1">
        <v>2721</v>
      </c>
      <c r="D365" s="1">
        <v>672</v>
      </c>
      <c r="E365" s="4">
        <f t="shared" si="5"/>
        <v>0.24696802646085997</v>
      </c>
    </row>
    <row r="366" spans="1:5" x14ac:dyDescent="0.25">
      <c r="A366" s="8">
        <v>1358</v>
      </c>
      <c r="B366" t="s">
        <v>353</v>
      </c>
      <c r="C366" s="1">
        <v>2721</v>
      </c>
      <c r="D366" s="1">
        <v>0</v>
      </c>
      <c r="E366" s="4">
        <f t="shared" si="5"/>
        <v>0</v>
      </c>
    </row>
    <row r="367" spans="1:5" x14ac:dyDescent="0.25">
      <c r="A367" s="8">
        <v>1537</v>
      </c>
      <c r="B367" t="s">
        <v>364</v>
      </c>
      <c r="C367" s="1">
        <v>2712</v>
      </c>
      <c r="D367" s="1">
        <v>0</v>
      </c>
      <c r="E367" s="4">
        <f t="shared" si="5"/>
        <v>0</v>
      </c>
    </row>
    <row r="368" spans="1:5" x14ac:dyDescent="0.25">
      <c r="A368" s="8">
        <v>1871</v>
      </c>
      <c r="B368" t="s">
        <v>337</v>
      </c>
      <c r="C368" s="1">
        <v>2711</v>
      </c>
      <c r="D368" s="1">
        <v>0</v>
      </c>
      <c r="E368" s="4">
        <f t="shared" si="5"/>
        <v>0</v>
      </c>
    </row>
    <row r="369" spans="1:5" x14ac:dyDescent="0.25">
      <c r="A369" s="8">
        <v>934</v>
      </c>
      <c r="B369" t="s">
        <v>689</v>
      </c>
      <c r="C369" s="1">
        <v>2690</v>
      </c>
      <c r="D369" s="1">
        <v>0</v>
      </c>
      <c r="E369" s="4">
        <f t="shared" si="5"/>
        <v>0</v>
      </c>
    </row>
    <row r="370" spans="1:5" x14ac:dyDescent="0.25">
      <c r="A370" s="8">
        <v>1914</v>
      </c>
      <c r="B370" t="s">
        <v>401</v>
      </c>
      <c r="C370" s="1">
        <v>2688</v>
      </c>
      <c r="D370" s="1">
        <v>0</v>
      </c>
      <c r="E370" s="4">
        <f t="shared" si="5"/>
        <v>0</v>
      </c>
    </row>
    <row r="371" spans="1:5" x14ac:dyDescent="0.25">
      <c r="A371" s="8">
        <v>435</v>
      </c>
      <c r="B371" t="s">
        <v>1231</v>
      </c>
      <c r="C371" s="1">
        <v>2652</v>
      </c>
      <c r="D371" s="1">
        <v>0</v>
      </c>
      <c r="E371" s="4">
        <f t="shared" si="5"/>
        <v>0</v>
      </c>
    </row>
    <row r="372" spans="1:5" x14ac:dyDescent="0.25">
      <c r="A372" s="8">
        <v>2091</v>
      </c>
      <c r="B372" t="s">
        <v>428</v>
      </c>
      <c r="C372" s="1">
        <v>2637</v>
      </c>
      <c r="D372" s="1">
        <v>0</v>
      </c>
      <c r="E372" s="4">
        <f t="shared" si="5"/>
        <v>0</v>
      </c>
    </row>
    <row r="373" spans="1:5" x14ac:dyDescent="0.25">
      <c r="A373" s="8">
        <v>1716</v>
      </c>
      <c r="B373" t="s">
        <v>257</v>
      </c>
      <c r="C373" s="1">
        <v>2632</v>
      </c>
      <c r="D373" s="1">
        <v>0</v>
      </c>
      <c r="E373" s="4">
        <f t="shared" si="5"/>
        <v>0</v>
      </c>
    </row>
    <row r="374" spans="1:5" x14ac:dyDescent="0.25">
      <c r="A374" s="8">
        <v>1118</v>
      </c>
      <c r="B374" t="s">
        <v>1328</v>
      </c>
      <c r="C374" s="1">
        <v>2632</v>
      </c>
      <c r="D374" s="1">
        <v>0</v>
      </c>
      <c r="E374" s="4">
        <f t="shared" si="5"/>
        <v>0</v>
      </c>
    </row>
    <row r="375" spans="1:5" x14ac:dyDescent="0.25">
      <c r="A375" s="8">
        <v>2009</v>
      </c>
      <c r="B375" t="s">
        <v>747</v>
      </c>
      <c r="C375" s="1">
        <v>2611</v>
      </c>
      <c r="D375" s="1">
        <v>0</v>
      </c>
      <c r="E375" s="4">
        <f t="shared" si="5"/>
        <v>0</v>
      </c>
    </row>
    <row r="376" spans="1:5" x14ac:dyDescent="0.25">
      <c r="A376" s="8">
        <v>520</v>
      </c>
      <c r="B376" t="s">
        <v>1034</v>
      </c>
      <c r="C376" s="1">
        <v>2597</v>
      </c>
      <c r="D376" s="1">
        <v>0</v>
      </c>
      <c r="E376" s="4">
        <f t="shared" si="5"/>
        <v>0</v>
      </c>
    </row>
    <row r="377" spans="1:5" x14ac:dyDescent="0.25">
      <c r="A377" s="8">
        <v>1348</v>
      </c>
      <c r="B377" t="s">
        <v>1175</v>
      </c>
      <c r="C377" s="1">
        <v>2596</v>
      </c>
      <c r="D377" s="1">
        <v>0</v>
      </c>
      <c r="E377" s="4">
        <f t="shared" si="5"/>
        <v>0</v>
      </c>
    </row>
    <row r="378" spans="1:5" x14ac:dyDescent="0.25">
      <c r="A378" s="8">
        <v>357</v>
      </c>
      <c r="B378" t="s">
        <v>1156</v>
      </c>
      <c r="C378" s="1">
        <v>2577</v>
      </c>
      <c r="D378" s="1">
        <v>0</v>
      </c>
      <c r="E378" s="4">
        <f t="shared" si="5"/>
        <v>0</v>
      </c>
    </row>
    <row r="379" spans="1:5" x14ac:dyDescent="0.25">
      <c r="A379" s="8">
        <v>127</v>
      </c>
      <c r="B379" t="s">
        <v>351</v>
      </c>
      <c r="C379" s="1">
        <v>2571</v>
      </c>
      <c r="D379" s="1">
        <v>0</v>
      </c>
      <c r="E379" s="4">
        <f t="shared" si="5"/>
        <v>0</v>
      </c>
    </row>
    <row r="380" spans="1:5" x14ac:dyDescent="0.25">
      <c r="A380" s="8">
        <v>1423</v>
      </c>
      <c r="B380" t="s">
        <v>650</v>
      </c>
      <c r="C380" s="1">
        <v>2565</v>
      </c>
      <c r="D380" s="1">
        <v>0</v>
      </c>
      <c r="E380" s="4">
        <f t="shared" si="5"/>
        <v>0</v>
      </c>
    </row>
    <row r="381" spans="1:5" x14ac:dyDescent="0.25">
      <c r="A381" s="8">
        <v>1665</v>
      </c>
      <c r="B381" t="s">
        <v>204</v>
      </c>
      <c r="C381" s="1">
        <v>2563</v>
      </c>
      <c r="D381" s="1">
        <v>13</v>
      </c>
      <c r="E381" s="4">
        <f t="shared" si="5"/>
        <v>5.0721810378462741E-3</v>
      </c>
    </row>
    <row r="382" spans="1:5" x14ac:dyDescent="0.25">
      <c r="A382" s="8">
        <v>1474</v>
      </c>
      <c r="B382" t="s">
        <v>742</v>
      </c>
      <c r="C382" s="1">
        <v>2562</v>
      </c>
      <c r="D382" s="1">
        <v>0</v>
      </c>
      <c r="E382" s="4">
        <f t="shared" si="5"/>
        <v>0</v>
      </c>
    </row>
    <row r="383" spans="1:5" x14ac:dyDescent="0.25">
      <c r="A383" s="8">
        <v>1700</v>
      </c>
      <c r="B383" t="s">
        <v>103</v>
      </c>
      <c r="C383" s="1">
        <v>2561</v>
      </c>
      <c r="D383" s="1">
        <v>2880</v>
      </c>
      <c r="E383" s="4">
        <f t="shared" si="5"/>
        <v>1.124560718469348</v>
      </c>
    </row>
    <row r="384" spans="1:5" x14ac:dyDescent="0.25">
      <c r="A384" s="8">
        <v>970</v>
      </c>
      <c r="B384" t="s">
        <v>368</v>
      </c>
      <c r="C384" s="1">
        <v>2559</v>
      </c>
      <c r="D384" s="1">
        <v>0</v>
      </c>
      <c r="E384" s="4">
        <f t="shared" si="5"/>
        <v>0</v>
      </c>
    </row>
    <row r="385" spans="1:5" x14ac:dyDescent="0.25">
      <c r="A385" s="8">
        <v>1522</v>
      </c>
      <c r="B385" t="s">
        <v>704</v>
      </c>
      <c r="C385" s="1">
        <v>2556</v>
      </c>
      <c r="D385" s="1">
        <v>0</v>
      </c>
      <c r="E385" s="4">
        <f t="shared" si="5"/>
        <v>0</v>
      </c>
    </row>
    <row r="386" spans="1:5" x14ac:dyDescent="0.25">
      <c r="A386" s="8">
        <v>301</v>
      </c>
      <c r="B386" t="s">
        <v>188</v>
      </c>
      <c r="C386" s="1">
        <v>2553</v>
      </c>
      <c r="D386" s="1">
        <v>837</v>
      </c>
      <c r="E386" s="4">
        <f t="shared" si="5"/>
        <v>0.32784958871915393</v>
      </c>
    </row>
    <row r="387" spans="1:5" x14ac:dyDescent="0.25">
      <c r="A387" s="8">
        <v>2055</v>
      </c>
      <c r="B387" t="s">
        <v>360</v>
      </c>
      <c r="C387" s="1">
        <v>2550</v>
      </c>
      <c r="D387" s="1">
        <v>0</v>
      </c>
      <c r="E387" s="4">
        <f t="shared" si="5"/>
        <v>0</v>
      </c>
    </row>
    <row r="388" spans="1:5" x14ac:dyDescent="0.25">
      <c r="A388" s="8">
        <v>996</v>
      </c>
      <c r="B388" t="s">
        <v>551</v>
      </c>
      <c r="C388" s="1">
        <v>2550</v>
      </c>
      <c r="D388" s="1">
        <v>0</v>
      </c>
      <c r="E388" s="4">
        <f t="shared" si="5"/>
        <v>0</v>
      </c>
    </row>
    <row r="389" spans="1:5" x14ac:dyDescent="0.25">
      <c r="A389" s="8">
        <v>1389</v>
      </c>
      <c r="B389" t="s">
        <v>1018</v>
      </c>
      <c r="C389" s="1">
        <v>2521</v>
      </c>
      <c r="D389" s="1">
        <v>0</v>
      </c>
      <c r="E389" s="4">
        <f t="shared" si="5"/>
        <v>0</v>
      </c>
    </row>
    <row r="390" spans="1:5" x14ac:dyDescent="0.25">
      <c r="A390" s="8">
        <v>1470</v>
      </c>
      <c r="B390" t="s">
        <v>400</v>
      </c>
      <c r="C390" s="1">
        <v>2516</v>
      </c>
      <c r="D390" s="1">
        <v>0</v>
      </c>
      <c r="E390" s="4">
        <f t="shared" ref="E390:E453" si="6">+IFERROR(D390/C390,0)</f>
        <v>0</v>
      </c>
    </row>
    <row r="391" spans="1:5" x14ac:dyDescent="0.25">
      <c r="A391" s="8">
        <v>237</v>
      </c>
      <c r="B391" t="s">
        <v>386</v>
      </c>
      <c r="C391" s="1">
        <v>2515</v>
      </c>
      <c r="D391" s="1">
        <v>0</v>
      </c>
      <c r="E391" s="4">
        <f t="shared" si="6"/>
        <v>0</v>
      </c>
    </row>
    <row r="392" spans="1:5" x14ac:dyDescent="0.25">
      <c r="A392" s="8">
        <v>1536</v>
      </c>
      <c r="B392" t="s">
        <v>1247</v>
      </c>
      <c r="C392" s="1">
        <v>2493</v>
      </c>
      <c r="D392" s="1">
        <v>0</v>
      </c>
      <c r="E392" s="4">
        <f t="shared" si="6"/>
        <v>0</v>
      </c>
    </row>
    <row r="393" spans="1:5" x14ac:dyDescent="0.25">
      <c r="A393" s="8">
        <v>2012</v>
      </c>
      <c r="B393" t="s">
        <v>232</v>
      </c>
      <c r="C393" s="1">
        <v>2490</v>
      </c>
      <c r="D393" s="1">
        <v>1229</v>
      </c>
      <c r="E393" s="4">
        <f t="shared" si="6"/>
        <v>0.49357429718875501</v>
      </c>
    </row>
    <row r="394" spans="1:5" x14ac:dyDescent="0.25">
      <c r="A394" s="8">
        <v>1843</v>
      </c>
      <c r="B394" t="s">
        <v>904</v>
      </c>
      <c r="C394" s="1">
        <v>2489</v>
      </c>
      <c r="D394" s="1">
        <v>0</v>
      </c>
      <c r="E394" s="4">
        <f t="shared" si="6"/>
        <v>0</v>
      </c>
    </row>
    <row r="395" spans="1:5" x14ac:dyDescent="0.25">
      <c r="A395" s="8">
        <v>1562</v>
      </c>
      <c r="B395" t="s">
        <v>196</v>
      </c>
      <c r="C395" s="1">
        <v>2484.5987733262778</v>
      </c>
      <c r="D395" s="1">
        <v>49</v>
      </c>
      <c r="E395" s="4">
        <f t="shared" si="6"/>
        <v>1.9721494080269884E-2</v>
      </c>
    </row>
    <row r="396" spans="1:5" x14ac:dyDescent="0.25">
      <c r="A396" s="8">
        <v>1921</v>
      </c>
      <c r="B396" t="s">
        <v>700</v>
      </c>
      <c r="C396" s="1">
        <v>2482</v>
      </c>
      <c r="D396" s="1">
        <v>0</v>
      </c>
      <c r="E396" s="4">
        <f t="shared" si="6"/>
        <v>0</v>
      </c>
    </row>
    <row r="397" spans="1:5" x14ac:dyDescent="0.25">
      <c r="A397" s="8">
        <v>1037</v>
      </c>
      <c r="B397" t="s">
        <v>427</v>
      </c>
      <c r="C397" s="1">
        <v>2476</v>
      </c>
      <c r="D397" s="1">
        <v>0</v>
      </c>
      <c r="E397" s="4">
        <f t="shared" si="6"/>
        <v>0</v>
      </c>
    </row>
    <row r="398" spans="1:5" x14ac:dyDescent="0.25">
      <c r="A398" s="8">
        <v>341</v>
      </c>
      <c r="B398" t="s">
        <v>326</v>
      </c>
      <c r="C398" s="1">
        <v>2476</v>
      </c>
      <c r="D398" s="1">
        <v>0</v>
      </c>
      <c r="E398" s="4">
        <f t="shared" si="6"/>
        <v>0</v>
      </c>
    </row>
    <row r="399" spans="1:5" x14ac:dyDescent="0.25">
      <c r="A399" s="8">
        <v>541</v>
      </c>
      <c r="B399" t="s">
        <v>359</v>
      </c>
      <c r="C399" s="1">
        <v>2457</v>
      </c>
      <c r="D399" s="1">
        <v>0</v>
      </c>
      <c r="E399" s="4">
        <f t="shared" si="6"/>
        <v>0</v>
      </c>
    </row>
    <row r="400" spans="1:5" x14ac:dyDescent="0.25">
      <c r="A400" s="8">
        <v>1099</v>
      </c>
      <c r="B400" t="s">
        <v>1117</v>
      </c>
      <c r="C400" s="1">
        <v>2447</v>
      </c>
      <c r="D400" s="1">
        <v>0</v>
      </c>
      <c r="E400" s="4">
        <f t="shared" si="6"/>
        <v>0</v>
      </c>
    </row>
    <row r="401" spans="1:5" x14ac:dyDescent="0.25">
      <c r="A401" s="8">
        <v>1564</v>
      </c>
      <c r="B401" t="s">
        <v>1016</v>
      </c>
      <c r="C401" s="1">
        <v>2424</v>
      </c>
      <c r="D401" s="1">
        <v>0</v>
      </c>
      <c r="E401" s="4">
        <f t="shared" si="6"/>
        <v>0</v>
      </c>
    </row>
    <row r="402" spans="1:5" x14ac:dyDescent="0.25">
      <c r="A402" s="8">
        <v>1473</v>
      </c>
      <c r="B402" t="s">
        <v>1158</v>
      </c>
      <c r="C402" s="1">
        <v>2422</v>
      </c>
      <c r="D402" s="1">
        <v>0</v>
      </c>
      <c r="E402" s="4">
        <f t="shared" si="6"/>
        <v>0</v>
      </c>
    </row>
    <row r="403" spans="1:5" x14ac:dyDescent="0.25">
      <c r="A403" s="8">
        <v>1885</v>
      </c>
      <c r="B403" t="s">
        <v>687</v>
      </c>
      <c r="C403" s="1">
        <v>2420</v>
      </c>
      <c r="D403" s="1">
        <v>0</v>
      </c>
      <c r="E403" s="4">
        <f t="shared" si="6"/>
        <v>0</v>
      </c>
    </row>
    <row r="404" spans="1:5" x14ac:dyDescent="0.25">
      <c r="A404" s="8">
        <v>1330</v>
      </c>
      <c r="B404" t="s">
        <v>1890</v>
      </c>
      <c r="C404" s="1">
        <v>2409</v>
      </c>
      <c r="D404" s="1">
        <v>0</v>
      </c>
      <c r="E404" s="4">
        <f t="shared" si="6"/>
        <v>0</v>
      </c>
    </row>
    <row r="405" spans="1:5" x14ac:dyDescent="0.25">
      <c r="A405" s="8">
        <v>213</v>
      </c>
      <c r="B405" t="s">
        <v>763</v>
      </c>
      <c r="C405" s="1">
        <v>2405</v>
      </c>
      <c r="D405" s="1">
        <v>0</v>
      </c>
      <c r="E405" s="4">
        <f t="shared" si="6"/>
        <v>0</v>
      </c>
    </row>
    <row r="406" spans="1:5" x14ac:dyDescent="0.25">
      <c r="A406" s="8">
        <v>322</v>
      </c>
      <c r="B406" t="s">
        <v>254</v>
      </c>
      <c r="C406" s="1">
        <v>2391</v>
      </c>
      <c r="D406" s="1">
        <v>0</v>
      </c>
      <c r="E406" s="4">
        <f t="shared" si="6"/>
        <v>0</v>
      </c>
    </row>
    <row r="407" spans="1:5" x14ac:dyDescent="0.25">
      <c r="A407" s="8">
        <v>240</v>
      </c>
      <c r="B407" t="s">
        <v>299</v>
      </c>
      <c r="C407" s="1">
        <v>2377</v>
      </c>
      <c r="D407" s="1">
        <v>0</v>
      </c>
      <c r="E407" s="4">
        <f t="shared" si="6"/>
        <v>0</v>
      </c>
    </row>
    <row r="408" spans="1:5" x14ac:dyDescent="0.25">
      <c r="A408" s="8">
        <v>445</v>
      </c>
      <c r="B408" t="s">
        <v>104</v>
      </c>
      <c r="C408" s="1">
        <v>2370.0500000000002</v>
      </c>
      <c r="D408" s="1">
        <v>1903</v>
      </c>
      <c r="E408" s="4">
        <f t="shared" si="6"/>
        <v>0.80293664690618338</v>
      </c>
    </row>
    <row r="409" spans="1:5" x14ac:dyDescent="0.25">
      <c r="A409" s="8">
        <v>646</v>
      </c>
      <c r="B409" t="s">
        <v>322</v>
      </c>
      <c r="C409" s="1">
        <v>2370</v>
      </c>
      <c r="D409" s="1">
        <v>0</v>
      </c>
      <c r="E409" s="4">
        <f t="shared" si="6"/>
        <v>0</v>
      </c>
    </row>
    <row r="410" spans="1:5" x14ac:dyDescent="0.25">
      <c r="A410" s="8">
        <v>110</v>
      </c>
      <c r="B410" t="s">
        <v>668</v>
      </c>
      <c r="C410" s="1">
        <v>2360</v>
      </c>
      <c r="D410" s="1">
        <v>0</v>
      </c>
      <c r="E410" s="4">
        <f t="shared" si="6"/>
        <v>0</v>
      </c>
    </row>
    <row r="411" spans="1:5" x14ac:dyDescent="0.25">
      <c r="A411" s="8">
        <v>1687</v>
      </c>
      <c r="B411" t="s">
        <v>1177</v>
      </c>
      <c r="C411" s="1">
        <v>2350</v>
      </c>
      <c r="D411" s="1">
        <v>0</v>
      </c>
      <c r="E411" s="4">
        <f t="shared" si="6"/>
        <v>0</v>
      </c>
    </row>
    <row r="412" spans="1:5" x14ac:dyDescent="0.25">
      <c r="A412" s="8">
        <v>632</v>
      </c>
      <c r="B412" t="s">
        <v>662</v>
      </c>
      <c r="C412" s="1">
        <v>2332</v>
      </c>
      <c r="D412" s="1">
        <v>0</v>
      </c>
      <c r="E412" s="4">
        <f t="shared" si="6"/>
        <v>0</v>
      </c>
    </row>
    <row r="413" spans="1:5" x14ac:dyDescent="0.25">
      <c r="A413" s="8">
        <v>756</v>
      </c>
      <c r="B413" t="s">
        <v>250</v>
      </c>
      <c r="C413" s="1">
        <v>2303</v>
      </c>
      <c r="D413" s="1">
        <v>0</v>
      </c>
      <c r="E413" s="4">
        <f t="shared" si="6"/>
        <v>0</v>
      </c>
    </row>
    <row r="414" spans="1:5" x14ac:dyDescent="0.25">
      <c r="A414" s="8">
        <v>935</v>
      </c>
      <c r="B414" t="s">
        <v>889</v>
      </c>
      <c r="C414" s="1">
        <v>2290</v>
      </c>
      <c r="D414" s="1">
        <v>0</v>
      </c>
      <c r="E414" s="4">
        <f t="shared" si="6"/>
        <v>0</v>
      </c>
    </row>
    <row r="415" spans="1:5" x14ac:dyDescent="0.25">
      <c r="A415" s="8">
        <v>944</v>
      </c>
      <c r="B415" t="s">
        <v>381</v>
      </c>
      <c r="C415" s="1">
        <v>2278</v>
      </c>
      <c r="D415" s="1">
        <v>0</v>
      </c>
      <c r="E415" s="4">
        <f t="shared" si="6"/>
        <v>0</v>
      </c>
    </row>
    <row r="416" spans="1:5" x14ac:dyDescent="0.25">
      <c r="A416" s="8">
        <v>1487</v>
      </c>
      <c r="B416" t="s">
        <v>1207</v>
      </c>
      <c r="C416" s="1">
        <v>2268</v>
      </c>
      <c r="D416" s="1">
        <v>0</v>
      </c>
      <c r="E416" s="4">
        <f t="shared" si="6"/>
        <v>0</v>
      </c>
    </row>
    <row r="417" spans="1:5" x14ac:dyDescent="0.25">
      <c r="A417" s="8">
        <v>376</v>
      </c>
      <c r="B417" t="s">
        <v>877</v>
      </c>
      <c r="C417" s="1">
        <v>2268</v>
      </c>
      <c r="D417" s="1">
        <v>0</v>
      </c>
      <c r="E417" s="4">
        <f t="shared" si="6"/>
        <v>0</v>
      </c>
    </row>
    <row r="418" spans="1:5" x14ac:dyDescent="0.25">
      <c r="A418" s="8">
        <v>168</v>
      </c>
      <c r="B418" t="s">
        <v>469</v>
      </c>
      <c r="C418" s="1">
        <v>2258</v>
      </c>
      <c r="D418" s="1">
        <v>0</v>
      </c>
      <c r="E418" s="4">
        <f t="shared" si="6"/>
        <v>0</v>
      </c>
    </row>
    <row r="419" spans="1:5" x14ac:dyDescent="0.25">
      <c r="A419" s="8">
        <v>1638</v>
      </c>
      <c r="B419" t="s">
        <v>683</v>
      </c>
      <c r="C419" s="1">
        <v>2234</v>
      </c>
      <c r="D419" s="1">
        <v>0</v>
      </c>
      <c r="E419" s="4">
        <f t="shared" si="6"/>
        <v>0</v>
      </c>
    </row>
    <row r="420" spans="1:5" x14ac:dyDescent="0.25">
      <c r="A420" s="8">
        <v>1618</v>
      </c>
      <c r="B420" t="s">
        <v>372</v>
      </c>
      <c r="C420" s="1">
        <v>2222</v>
      </c>
      <c r="D420" s="1">
        <v>0</v>
      </c>
      <c r="E420" s="4">
        <f t="shared" si="6"/>
        <v>0</v>
      </c>
    </row>
    <row r="421" spans="1:5" x14ac:dyDescent="0.25">
      <c r="A421" s="8">
        <v>1922</v>
      </c>
      <c r="B421" t="s">
        <v>358</v>
      </c>
      <c r="C421" s="1">
        <v>2221</v>
      </c>
      <c r="D421" s="1">
        <v>0</v>
      </c>
      <c r="E421" s="4">
        <f t="shared" si="6"/>
        <v>0</v>
      </c>
    </row>
    <row r="422" spans="1:5" x14ac:dyDescent="0.25">
      <c r="A422" s="8">
        <v>1329</v>
      </c>
      <c r="B422" t="s">
        <v>1464</v>
      </c>
      <c r="C422" s="1">
        <v>2219</v>
      </c>
      <c r="D422" s="1">
        <v>0</v>
      </c>
      <c r="E422" s="4">
        <f t="shared" si="6"/>
        <v>0</v>
      </c>
    </row>
    <row r="423" spans="1:5" x14ac:dyDescent="0.25">
      <c r="A423" s="8">
        <v>736</v>
      </c>
      <c r="B423" t="s">
        <v>622</v>
      </c>
      <c r="C423" s="1">
        <v>2212</v>
      </c>
      <c r="D423" s="1">
        <v>0</v>
      </c>
      <c r="E423" s="4">
        <f t="shared" si="6"/>
        <v>0</v>
      </c>
    </row>
    <row r="424" spans="1:5" x14ac:dyDescent="0.25">
      <c r="A424" s="8">
        <v>1196</v>
      </c>
      <c r="B424" t="s">
        <v>307</v>
      </c>
      <c r="C424" s="1">
        <v>2202</v>
      </c>
      <c r="D424" s="1">
        <v>416</v>
      </c>
      <c r="E424" s="4">
        <f t="shared" si="6"/>
        <v>0.18891916439600362</v>
      </c>
    </row>
    <row r="425" spans="1:5" x14ac:dyDescent="0.25">
      <c r="A425" s="8">
        <v>628</v>
      </c>
      <c r="B425" t="s">
        <v>779</v>
      </c>
      <c r="C425" s="1">
        <v>2199</v>
      </c>
      <c r="D425" s="1">
        <v>0</v>
      </c>
      <c r="E425" s="4">
        <f t="shared" si="6"/>
        <v>0</v>
      </c>
    </row>
    <row r="426" spans="1:5" x14ac:dyDescent="0.25">
      <c r="A426" s="8">
        <v>1106</v>
      </c>
      <c r="B426" t="s">
        <v>1903</v>
      </c>
      <c r="C426" s="1">
        <v>2189</v>
      </c>
      <c r="D426" s="1">
        <v>0</v>
      </c>
      <c r="E426" s="4">
        <f t="shared" si="6"/>
        <v>0</v>
      </c>
    </row>
    <row r="427" spans="1:5" x14ac:dyDescent="0.25">
      <c r="A427" s="8">
        <v>1435</v>
      </c>
      <c r="B427" t="s">
        <v>919</v>
      </c>
      <c r="C427" s="1">
        <v>2184</v>
      </c>
      <c r="D427" s="1">
        <v>0</v>
      </c>
      <c r="E427" s="4">
        <f t="shared" si="6"/>
        <v>0</v>
      </c>
    </row>
    <row r="428" spans="1:5" x14ac:dyDescent="0.25">
      <c r="A428" s="8">
        <v>1705</v>
      </c>
      <c r="B428" t="s">
        <v>1162</v>
      </c>
      <c r="C428" s="1">
        <v>2176</v>
      </c>
      <c r="D428" s="1">
        <v>0</v>
      </c>
      <c r="E428" s="4">
        <f t="shared" si="6"/>
        <v>0</v>
      </c>
    </row>
    <row r="429" spans="1:5" x14ac:dyDescent="0.25">
      <c r="A429" s="8">
        <v>1030</v>
      </c>
      <c r="B429" t="s">
        <v>471</v>
      </c>
      <c r="C429" s="1">
        <v>2168</v>
      </c>
      <c r="D429" s="1">
        <v>0</v>
      </c>
      <c r="E429" s="4">
        <f t="shared" si="6"/>
        <v>0</v>
      </c>
    </row>
    <row r="430" spans="1:5" x14ac:dyDescent="0.25">
      <c r="A430" s="8">
        <v>1778</v>
      </c>
      <c r="B430" t="s">
        <v>1801</v>
      </c>
      <c r="C430" s="1">
        <v>2162</v>
      </c>
      <c r="D430" s="1">
        <v>0</v>
      </c>
      <c r="E430" s="4">
        <f t="shared" si="6"/>
        <v>0</v>
      </c>
    </row>
    <row r="431" spans="1:5" x14ac:dyDescent="0.25">
      <c r="A431" s="8">
        <v>253</v>
      </c>
      <c r="B431" t="s">
        <v>420</v>
      </c>
      <c r="C431" s="1">
        <v>2158</v>
      </c>
      <c r="D431" s="1">
        <v>0</v>
      </c>
      <c r="E431" s="4">
        <f t="shared" si="6"/>
        <v>0</v>
      </c>
    </row>
    <row r="432" spans="1:5" x14ac:dyDescent="0.25">
      <c r="A432" s="8">
        <v>393</v>
      </c>
      <c r="B432" t="s">
        <v>1586</v>
      </c>
      <c r="C432" s="1">
        <v>2148</v>
      </c>
      <c r="D432" s="1">
        <v>0</v>
      </c>
      <c r="E432" s="4">
        <f t="shared" si="6"/>
        <v>0</v>
      </c>
    </row>
    <row r="433" spans="1:5" x14ac:dyDescent="0.25">
      <c r="A433" s="8">
        <v>1472</v>
      </c>
      <c r="B433" t="s">
        <v>470</v>
      </c>
      <c r="C433" s="1">
        <v>2137</v>
      </c>
      <c r="D433" s="1">
        <v>0</v>
      </c>
      <c r="E433" s="4">
        <f t="shared" si="6"/>
        <v>0</v>
      </c>
    </row>
    <row r="434" spans="1:5" x14ac:dyDescent="0.25">
      <c r="A434" s="8">
        <v>1015</v>
      </c>
      <c r="B434" t="s">
        <v>1046</v>
      </c>
      <c r="C434" s="1">
        <v>2125</v>
      </c>
      <c r="D434" s="1">
        <v>0</v>
      </c>
      <c r="E434" s="4">
        <f t="shared" si="6"/>
        <v>0</v>
      </c>
    </row>
    <row r="435" spans="1:5" x14ac:dyDescent="0.25">
      <c r="A435" s="8">
        <v>62</v>
      </c>
      <c r="B435" t="s">
        <v>325</v>
      </c>
      <c r="C435" s="1">
        <v>2110</v>
      </c>
      <c r="D435" s="1">
        <v>10</v>
      </c>
      <c r="E435" s="4">
        <f t="shared" si="6"/>
        <v>4.7393364928909956E-3</v>
      </c>
    </row>
    <row r="436" spans="1:5" x14ac:dyDescent="0.25">
      <c r="A436" s="8">
        <v>1481</v>
      </c>
      <c r="B436" t="s">
        <v>117</v>
      </c>
      <c r="C436" s="1">
        <v>2103</v>
      </c>
      <c r="D436" s="1">
        <v>1439</v>
      </c>
      <c r="E436" s="4">
        <f t="shared" si="6"/>
        <v>0.68426058012363289</v>
      </c>
    </row>
    <row r="437" spans="1:5" x14ac:dyDescent="0.25">
      <c r="A437" s="8">
        <v>204</v>
      </c>
      <c r="B437" t="s">
        <v>252</v>
      </c>
      <c r="C437" s="1">
        <v>2096</v>
      </c>
      <c r="D437" s="1">
        <v>0</v>
      </c>
      <c r="E437" s="4">
        <f t="shared" si="6"/>
        <v>0</v>
      </c>
    </row>
    <row r="438" spans="1:5" x14ac:dyDescent="0.25">
      <c r="A438" s="8">
        <v>685</v>
      </c>
      <c r="B438" t="s">
        <v>1469</v>
      </c>
      <c r="C438" s="1">
        <v>2077</v>
      </c>
      <c r="D438" s="1">
        <v>0</v>
      </c>
      <c r="E438" s="4">
        <f t="shared" si="6"/>
        <v>0</v>
      </c>
    </row>
    <row r="439" spans="1:5" x14ac:dyDescent="0.25">
      <c r="A439" s="8">
        <v>1831</v>
      </c>
      <c r="B439" t="s">
        <v>690</v>
      </c>
      <c r="C439" s="1">
        <v>2054</v>
      </c>
      <c r="D439" s="1">
        <v>0</v>
      </c>
      <c r="E439" s="4">
        <f t="shared" si="6"/>
        <v>0</v>
      </c>
    </row>
    <row r="440" spans="1:5" x14ac:dyDescent="0.25">
      <c r="A440" s="8">
        <v>1376</v>
      </c>
      <c r="B440" t="s">
        <v>676</v>
      </c>
      <c r="C440" s="1">
        <v>2051</v>
      </c>
      <c r="D440" s="1">
        <v>0</v>
      </c>
      <c r="E440" s="4">
        <f t="shared" si="6"/>
        <v>0</v>
      </c>
    </row>
    <row r="441" spans="1:5" x14ac:dyDescent="0.25">
      <c r="A441" s="8">
        <v>88</v>
      </c>
      <c r="B441" t="s">
        <v>1212</v>
      </c>
      <c r="C441" s="1">
        <v>2044</v>
      </c>
      <c r="D441" s="1">
        <v>0</v>
      </c>
      <c r="E441" s="4">
        <f t="shared" si="6"/>
        <v>0</v>
      </c>
    </row>
    <row r="442" spans="1:5" x14ac:dyDescent="0.25">
      <c r="A442" s="8">
        <v>2050</v>
      </c>
      <c r="B442" t="s">
        <v>413</v>
      </c>
      <c r="C442" s="1">
        <v>2042</v>
      </c>
      <c r="D442" s="1">
        <v>0</v>
      </c>
      <c r="E442" s="4">
        <f t="shared" si="6"/>
        <v>0</v>
      </c>
    </row>
    <row r="443" spans="1:5" x14ac:dyDescent="0.25">
      <c r="A443" s="8">
        <v>1279</v>
      </c>
      <c r="B443" t="s">
        <v>207</v>
      </c>
      <c r="C443" s="1">
        <v>2026</v>
      </c>
      <c r="D443" s="1">
        <v>493</v>
      </c>
      <c r="E443" s="4">
        <f t="shared" si="6"/>
        <v>0.2433366238894373</v>
      </c>
    </row>
    <row r="444" spans="1:5" x14ac:dyDescent="0.25">
      <c r="A444" s="8">
        <v>1604</v>
      </c>
      <c r="B444" t="s">
        <v>767</v>
      </c>
      <c r="C444" s="1">
        <v>2025</v>
      </c>
      <c r="D444" s="1">
        <v>0</v>
      </c>
      <c r="E444" s="4">
        <f t="shared" si="6"/>
        <v>0</v>
      </c>
    </row>
    <row r="445" spans="1:5" x14ac:dyDescent="0.25">
      <c r="A445" s="8">
        <v>2076</v>
      </c>
      <c r="B445" t="s">
        <v>632</v>
      </c>
      <c r="C445" s="1">
        <v>2024</v>
      </c>
      <c r="D445" s="1">
        <v>0</v>
      </c>
      <c r="E445" s="4">
        <f t="shared" si="6"/>
        <v>0</v>
      </c>
    </row>
    <row r="446" spans="1:5" x14ac:dyDescent="0.25">
      <c r="A446" s="8">
        <v>1928</v>
      </c>
      <c r="B446" t="s">
        <v>678</v>
      </c>
      <c r="C446" s="1">
        <v>2018</v>
      </c>
      <c r="D446" s="1">
        <v>0</v>
      </c>
      <c r="E446" s="4">
        <f t="shared" si="6"/>
        <v>0</v>
      </c>
    </row>
    <row r="447" spans="1:5" x14ac:dyDescent="0.25">
      <c r="A447" s="8">
        <v>474</v>
      </c>
      <c r="B447" t="s">
        <v>686</v>
      </c>
      <c r="C447" s="1">
        <v>2014</v>
      </c>
      <c r="D447" s="1">
        <v>0</v>
      </c>
      <c r="E447" s="4">
        <f t="shared" si="6"/>
        <v>0</v>
      </c>
    </row>
    <row r="448" spans="1:5" x14ac:dyDescent="0.25">
      <c r="A448" s="8">
        <v>952</v>
      </c>
      <c r="B448" t="s">
        <v>286</v>
      </c>
      <c r="C448" s="1">
        <v>2012</v>
      </c>
      <c r="D448" s="1">
        <v>0</v>
      </c>
      <c r="E448" s="4">
        <f t="shared" si="6"/>
        <v>0</v>
      </c>
    </row>
    <row r="449" spans="1:5" x14ac:dyDescent="0.25">
      <c r="A449" s="8">
        <v>1309</v>
      </c>
      <c r="B449" t="s">
        <v>691</v>
      </c>
      <c r="C449" s="1">
        <v>1992</v>
      </c>
      <c r="D449" s="1">
        <v>0</v>
      </c>
      <c r="E449" s="4">
        <f t="shared" si="6"/>
        <v>0</v>
      </c>
    </row>
    <row r="450" spans="1:5" x14ac:dyDescent="0.25">
      <c r="A450" s="8">
        <v>524</v>
      </c>
      <c r="B450" t="s">
        <v>980</v>
      </c>
      <c r="C450" s="1">
        <v>1988</v>
      </c>
      <c r="D450" s="1">
        <v>0</v>
      </c>
      <c r="E450" s="4">
        <f t="shared" si="6"/>
        <v>0</v>
      </c>
    </row>
    <row r="451" spans="1:5" x14ac:dyDescent="0.25">
      <c r="A451" s="8">
        <v>478</v>
      </c>
      <c r="B451" t="s">
        <v>677</v>
      </c>
      <c r="C451" s="1">
        <v>1988</v>
      </c>
      <c r="D451" s="1">
        <v>0</v>
      </c>
      <c r="E451" s="4">
        <f t="shared" si="6"/>
        <v>0</v>
      </c>
    </row>
    <row r="452" spans="1:5" x14ac:dyDescent="0.25">
      <c r="A452" s="8">
        <v>1509</v>
      </c>
      <c r="B452" t="s">
        <v>339</v>
      </c>
      <c r="C452" s="1">
        <v>1974</v>
      </c>
      <c r="D452" s="1">
        <v>0</v>
      </c>
      <c r="E452" s="4">
        <f t="shared" si="6"/>
        <v>0</v>
      </c>
    </row>
    <row r="453" spans="1:5" x14ac:dyDescent="0.25">
      <c r="A453" s="8">
        <v>898</v>
      </c>
      <c r="B453" t="s">
        <v>492</v>
      </c>
      <c r="C453" s="1">
        <v>1973</v>
      </c>
      <c r="D453" s="1">
        <v>0</v>
      </c>
      <c r="E453" s="4">
        <f t="shared" si="6"/>
        <v>0</v>
      </c>
    </row>
    <row r="454" spans="1:5" x14ac:dyDescent="0.25">
      <c r="A454" s="8">
        <v>1586</v>
      </c>
      <c r="B454" t="s">
        <v>243</v>
      </c>
      <c r="C454" s="1">
        <v>1959</v>
      </c>
      <c r="D454" s="1">
        <v>0</v>
      </c>
      <c r="E454" s="4">
        <f t="shared" ref="E454:E517" si="7">+IFERROR(D454/C454,0)</f>
        <v>0</v>
      </c>
    </row>
    <row r="455" spans="1:5" x14ac:dyDescent="0.25">
      <c r="A455" s="8">
        <v>1226</v>
      </c>
      <c r="B455" t="s">
        <v>711</v>
      </c>
      <c r="C455" s="1">
        <v>1959</v>
      </c>
      <c r="D455" s="1">
        <v>0</v>
      </c>
      <c r="E455" s="4">
        <f t="shared" si="7"/>
        <v>0</v>
      </c>
    </row>
    <row r="456" spans="1:5" x14ac:dyDescent="0.25">
      <c r="A456" s="8">
        <v>2057</v>
      </c>
      <c r="B456" t="s">
        <v>330</v>
      </c>
      <c r="C456" s="1">
        <v>1943</v>
      </c>
      <c r="D456" s="1">
        <v>45</v>
      </c>
      <c r="E456" s="4">
        <f t="shared" si="7"/>
        <v>2.3160061760164694E-2</v>
      </c>
    </row>
    <row r="457" spans="1:5" x14ac:dyDescent="0.25">
      <c r="A457" s="8">
        <v>488</v>
      </c>
      <c r="B457" t="s">
        <v>320</v>
      </c>
      <c r="C457" s="1">
        <v>1939</v>
      </c>
      <c r="D457" s="1">
        <v>0</v>
      </c>
      <c r="E457" s="4">
        <f t="shared" si="7"/>
        <v>0</v>
      </c>
    </row>
    <row r="458" spans="1:5" x14ac:dyDescent="0.25">
      <c r="A458" s="8">
        <v>563</v>
      </c>
      <c r="B458" t="s">
        <v>793</v>
      </c>
      <c r="C458" s="1">
        <v>1932</v>
      </c>
      <c r="D458" s="1">
        <v>0</v>
      </c>
      <c r="E458" s="4">
        <f t="shared" si="7"/>
        <v>0</v>
      </c>
    </row>
    <row r="459" spans="1:5" x14ac:dyDescent="0.25">
      <c r="A459" s="8">
        <v>1003</v>
      </c>
      <c r="B459" t="s">
        <v>957</v>
      </c>
      <c r="C459" s="1">
        <v>1928</v>
      </c>
      <c r="D459" s="1">
        <v>0</v>
      </c>
      <c r="E459" s="4">
        <f t="shared" si="7"/>
        <v>0</v>
      </c>
    </row>
    <row r="460" spans="1:5" x14ac:dyDescent="0.25">
      <c r="A460" s="8">
        <v>1720</v>
      </c>
      <c r="B460" t="s">
        <v>1509</v>
      </c>
      <c r="C460" s="1">
        <v>1919</v>
      </c>
      <c r="D460" s="1">
        <v>0</v>
      </c>
      <c r="E460" s="4">
        <f t="shared" si="7"/>
        <v>0</v>
      </c>
    </row>
    <row r="461" spans="1:5" x14ac:dyDescent="0.25">
      <c r="A461" s="8">
        <v>1377</v>
      </c>
      <c r="B461" t="s">
        <v>1880</v>
      </c>
      <c r="C461" s="1">
        <v>1905</v>
      </c>
      <c r="D461" s="1">
        <v>0</v>
      </c>
      <c r="E461" s="4">
        <f t="shared" si="7"/>
        <v>0</v>
      </c>
    </row>
    <row r="462" spans="1:5" x14ac:dyDescent="0.25">
      <c r="A462" s="8">
        <v>2087</v>
      </c>
      <c r="B462" t="s">
        <v>665</v>
      </c>
      <c r="C462" s="1">
        <v>1904</v>
      </c>
      <c r="D462" s="1">
        <v>0</v>
      </c>
      <c r="E462" s="4">
        <f t="shared" si="7"/>
        <v>0</v>
      </c>
    </row>
    <row r="463" spans="1:5" x14ac:dyDescent="0.25">
      <c r="A463" s="8">
        <v>1098</v>
      </c>
      <c r="B463" t="s">
        <v>365</v>
      </c>
      <c r="C463" s="1">
        <v>1899</v>
      </c>
      <c r="D463" s="1">
        <v>0</v>
      </c>
      <c r="E463" s="4">
        <f t="shared" si="7"/>
        <v>0</v>
      </c>
    </row>
    <row r="464" spans="1:5" x14ac:dyDescent="0.25">
      <c r="A464" s="8">
        <v>608</v>
      </c>
      <c r="B464" t="s">
        <v>764</v>
      </c>
      <c r="C464" s="1">
        <v>1899</v>
      </c>
      <c r="D464" s="1">
        <v>0</v>
      </c>
      <c r="E464" s="4">
        <f t="shared" si="7"/>
        <v>0</v>
      </c>
    </row>
    <row r="465" spans="1:5" x14ac:dyDescent="0.25">
      <c r="A465" s="8">
        <v>1587</v>
      </c>
      <c r="B465" t="s">
        <v>293</v>
      </c>
      <c r="C465" s="1">
        <v>1873</v>
      </c>
      <c r="D465" s="1">
        <v>0</v>
      </c>
      <c r="E465" s="4">
        <f t="shared" si="7"/>
        <v>0</v>
      </c>
    </row>
    <row r="466" spans="1:5" x14ac:dyDescent="0.25">
      <c r="A466" s="8">
        <v>948</v>
      </c>
      <c r="B466" t="s">
        <v>1925</v>
      </c>
      <c r="C466" s="1">
        <v>1869</v>
      </c>
      <c r="D466" s="1">
        <v>0</v>
      </c>
      <c r="E466" s="4">
        <f t="shared" si="7"/>
        <v>0</v>
      </c>
    </row>
    <row r="467" spans="1:5" x14ac:dyDescent="0.25">
      <c r="A467" s="8">
        <v>355</v>
      </c>
      <c r="B467" t="s">
        <v>1345</v>
      </c>
      <c r="C467" s="1">
        <v>1860</v>
      </c>
      <c r="D467" s="1">
        <v>0</v>
      </c>
      <c r="E467" s="4">
        <f t="shared" si="7"/>
        <v>0</v>
      </c>
    </row>
    <row r="468" spans="1:5" x14ac:dyDescent="0.25">
      <c r="A468" s="8">
        <v>1825</v>
      </c>
      <c r="B468" t="s">
        <v>646</v>
      </c>
      <c r="C468" s="1">
        <v>1850</v>
      </c>
      <c r="D468" s="1">
        <v>0</v>
      </c>
      <c r="E468" s="4">
        <f t="shared" si="7"/>
        <v>0</v>
      </c>
    </row>
    <row r="469" spans="1:5" x14ac:dyDescent="0.25">
      <c r="A469" s="8">
        <v>1173</v>
      </c>
      <c r="B469" t="s">
        <v>912</v>
      </c>
      <c r="C469" s="1">
        <v>1848</v>
      </c>
      <c r="D469" s="1">
        <v>0</v>
      </c>
      <c r="E469" s="4">
        <f t="shared" si="7"/>
        <v>0</v>
      </c>
    </row>
    <row r="470" spans="1:5" x14ac:dyDescent="0.25">
      <c r="A470" s="8">
        <v>2072</v>
      </c>
      <c r="B470" t="s">
        <v>1685</v>
      </c>
      <c r="C470" s="1">
        <v>1832</v>
      </c>
      <c r="D470" s="1">
        <v>0</v>
      </c>
      <c r="E470" s="4">
        <f t="shared" si="7"/>
        <v>0</v>
      </c>
    </row>
    <row r="471" spans="1:5" x14ac:dyDescent="0.25">
      <c r="A471" s="8">
        <v>1830</v>
      </c>
      <c r="B471" t="s">
        <v>417</v>
      </c>
      <c r="C471" s="1">
        <v>1816</v>
      </c>
      <c r="D471" s="1">
        <v>0</v>
      </c>
      <c r="E471" s="4">
        <f t="shared" si="7"/>
        <v>0</v>
      </c>
    </row>
    <row r="472" spans="1:5" x14ac:dyDescent="0.25">
      <c r="A472" s="8">
        <v>336</v>
      </c>
      <c r="B472" t="s">
        <v>352</v>
      </c>
      <c r="C472" s="1">
        <v>1809</v>
      </c>
      <c r="D472" s="1">
        <v>0</v>
      </c>
      <c r="E472" s="4">
        <f t="shared" si="7"/>
        <v>0</v>
      </c>
    </row>
    <row r="473" spans="1:5" x14ac:dyDescent="0.25">
      <c r="A473" s="8">
        <v>1580</v>
      </c>
      <c r="B473" t="s">
        <v>441</v>
      </c>
      <c r="C473" s="1">
        <v>1801</v>
      </c>
      <c r="D473" s="1">
        <v>0</v>
      </c>
      <c r="E473" s="4">
        <f t="shared" si="7"/>
        <v>0</v>
      </c>
    </row>
    <row r="474" spans="1:5" x14ac:dyDescent="0.25">
      <c r="A474" s="8">
        <v>1529</v>
      </c>
      <c r="B474" t="s">
        <v>502</v>
      </c>
      <c r="C474" s="1">
        <v>1799</v>
      </c>
      <c r="D474" s="1">
        <v>0</v>
      </c>
      <c r="E474" s="4">
        <f t="shared" si="7"/>
        <v>0</v>
      </c>
    </row>
    <row r="475" spans="1:5" x14ac:dyDescent="0.25">
      <c r="A475" s="8">
        <v>552</v>
      </c>
      <c r="B475" t="s">
        <v>1097</v>
      </c>
      <c r="C475" s="1">
        <v>1799</v>
      </c>
      <c r="D475" s="1">
        <v>0</v>
      </c>
      <c r="E475" s="4">
        <f t="shared" si="7"/>
        <v>0</v>
      </c>
    </row>
    <row r="476" spans="1:5" x14ac:dyDescent="0.25">
      <c r="A476" s="8">
        <v>1124</v>
      </c>
      <c r="B476" t="s">
        <v>1022</v>
      </c>
      <c r="C476" s="1">
        <v>1794</v>
      </c>
      <c r="D476" s="1">
        <v>0</v>
      </c>
      <c r="E476" s="4">
        <f t="shared" si="7"/>
        <v>0</v>
      </c>
    </row>
    <row r="477" spans="1:5" x14ac:dyDescent="0.25">
      <c r="A477" s="8">
        <v>1477</v>
      </c>
      <c r="B477" t="s">
        <v>403</v>
      </c>
      <c r="C477" s="1">
        <v>1783</v>
      </c>
      <c r="D477" s="1">
        <v>0</v>
      </c>
      <c r="E477" s="4">
        <f t="shared" si="7"/>
        <v>0</v>
      </c>
    </row>
    <row r="478" spans="1:5" x14ac:dyDescent="0.25">
      <c r="A478" s="8">
        <v>113</v>
      </c>
      <c r="B478" t="s">
        <v>280</v>
      </c>
      <c r="C478" s="1">
        <v>1781</v>
      </c>
      <c r="D478" s="1">
        <v>0</v>
      </c>
      <c r="E478" s="4">
        <f t="shared" si="7"/>
        <v>0</v>
      </c>
    </row>
    <row r="479" spans="1:5" x14ac:dyDescent="0.25">
      <c r="A479" s="8">
        <v>1166</v>
      </c>
      <c r="B479" t="s">
        <v>702</v>
      </c>
      <c r="C479" s="1">
        <v>1769</v>
      </c>
      <c r="D479" s="1">
        <v>0</v>
      </c>
      <c r="E479" s="4">
        <f t="shared" si="7"/>
        <v>0</v>
      </c>
    </row>
    <row r="480" spans="1:5" x14ac:dyDescent="0.25">
      <c r="A480" s="8">
        <v>1397</v>
      </c>
      <c r="B480" t="s">
        <v>756</v>
      </c>
      <c r="C480" s="1">
        <v>1764</v>
      </c>
      <c r="D480" s="1">
        <v>0</v>
      </c>
      <c r="E480" s="4">
        <f t="shared" si="7"/>
        <v>0</v>
      </c>
    </row>
    <row r="481" spans="1:5" x14ac:dyDescent="0.25">
      <c r="A481" s="8">
        <v>787</v>
      </c>
      <c r="B481" t="s">
        <v>295</v>
      </c>
      <c r="C481" s="1">
        <v>1764</v>
      </c>
      <c r="D481" s="1">
        <v>0</v>
      </c>
      <c r="E481" s="4">
        <f t="shared" si="7"/>
        <v>0</v>
      </c>
    </row>
    <row r="482" spans="1:5" x14ac:dyDescent="0.25">
      <c r="A482" s="8">
        <v>254</v>
      </c>
      <c r="B482" t="s">
        <v>329</v>
      </c>
      <c r="C482" s="1">
        <v>1762</v>
      </c>
      <c r="D482" s="1">
        <v>0</v>
      </c>
      <c r="E482" s="4">
        <f t="shared" si="7"/>
        <v>0</v>
      </c>
    </row>
    <row r="483" spans="1:5" x14ac:dyDescent="0.25">
      <c r="A483" s="8">
        <v>1881</v>
      </c>
      <c r="B483" t="s">
        <v>431</v>
      </c>
      <c r="C483" s="1">
        <v>1743</v>
      </c>
      <c r="D483" s="1">
        <v>0</v>
      </c>
      <c r="E483" s="4">
        <f t="shared" si="7"/>
        <v>0</v>
      </c>
    </row>
    <row r="484" spans="1:5" x14ac:dyDescent="0.25">
      <c r="A484" s="8">
        <v>1461</v>
      </c>
      <c r="B484" t="s">
        <v>387</v>
      </c>
      <c r="C484" s="1">
        <v>1738</v>
      </c>
      <c r="D484" s="1">
        <v>184</v>
      </c>
      <c r="E484" s="4">
        <f t="shared" si="7"/>
        <v>0.10586881472957423</v>
      </c>
    </row>
    <row r="485" spans="1:5" x14ac:dyDescent="0.25">
      <c r="A485" s="8">
        <v>527</v>
      </c>
      <c r="B485" t="s">
        <v>994</v>
      </c>
      <c r="C485" s="1">
        <v>1732</v>
      </c>
      <c r="D485" s="1">
        <v>0</v>
      </c>
      <c r="E485" s="4">
        <f t="shared" si="7"/>
        <v>0</v>
      </c>
    </row>
    <row r="486" spans="1:5" x14ac:dyDescent="0.25">
      <c r="A486" s="8">
        <v>382</v>
      </c>
      <c r="B486" t="s">
        <v>797</v>
      </c>
      <c r="C486" s="1">
        <v>1729</v>
      </c>
      <c r="D486" s="1">
        <v>0</v>
      </c>
      <c r="E486" s="4">
        <f t="shared" si="7"/>
        <v>0</v>
      </c>
    </row>
    <row r="487" spans="1:5" x14ac:dyDescent="0.25">
      <c r="A487" s="8">
        <v>1215</v>
      </c>
      <c r="B487" t="s">
        <v>417</v>
      </c>
      <c r="C487" s="1">
        <v>1723</v>
      </c>
      <c r="D487" s="1">
        <v>0</v>
      </c>
      <c r="E487" s="4">
        <f t="shared" si="7"/>
        <v>0</v>
      </c>
    </row>
    <row r="488" spans="1:5" x14ac:dyDescent="0.25">
      <c r="A488" s="8">
        <v>1616</v>
      </c>
      <c r="B488" t="s">
        <v>492</v>
      </c>
      <c r="C488" s="1">
        <v>1689</v>
      </c>
      <c r="D488" s="1">
        <v>0</v>
      </c>
      <c r="E488" s="4">
        <f t="shared" si="7"/>
        <v>0</v>
      </c>
    </row>
    <row r="489" spans="1:5" x14ac:dyDescent="0.25">
      <c r="A489" s="8">
        <v>1581</v>
      </c>
      <c r="B489" t="s">
        <v>389</v>
      </c>
      <c r="C489" s="1">
        <v>1682</v>
      </c>
      <c r="D489" s="1">
        <v>0</v>
      </c>
      <c r="E489" s="4">
        <f t="shared" si="7"/>
        <v>0</v>
      </c>
    </row>
    <row r="490" spans="1:5" x14ac:dyDescent="0.25">
      <c r="A490" s="8">
        <v>917</v>
      </c>
      <c r="B490" t="s">
        <v>961</v>
      </c>
      <c r="C490" s="1">
        <v>1677</v>
      </c>
      <c r="D490" s="1">
        <v>0</v>
      </c>
      <c r="E490" s="4">
        <f t="shared" si="7"/>
        <v>0</v>
      </c>
    </row>
    <row r="491" spans="1:5" x14ac:dyDescent="0.25">
      <c r="A491" s="8">
        <v>1451</v>
      </c>
      <c r="B491" t="s">
        <v>316</v>
      </c>
      <c r="C491" s="1">
        <v>1670</v>
      </c>
      <c r="D491" s="1">
        <v>0</v>
      </c>
      <c r="E491" s="4">
        <f t="shared" si="7"/>
        <v>0</v>
      </c>
    </row>
    <row r="492" spans="1:5" x14ac:dyDescent="0.25">
      <c r="A492" s="8">
        <v>859</v>
      </c>
      <c r="B492" t="s">
        <v>746</v>
      </c>
      <c r="C492" s="1">
        <v>1670</v>
      </c>
      <c r="D492" s="1">
        <v>0</v>
      </c>
      <c r="E492" s="4">
        <f t="shared" si="7"/>
        <v>0</v>
      </c>
    </row>
    <row r="493" spans="1:5" x14ac:dyDescent="0.25">
      <c r="A493" s="8">
        <v>2080</v>
      </c>
      <c r="B493" t="s">
        <v>354</v>
      </c>
      <c r="C493" s="1">
        <v>1668</v>
      </c>
      <c r="D493" s="1">
        <v>0</v>
      </c>
      <c r="E493" s="4">
        <f t="shared" si="7"/>
        <v>0</v>
      </c>
    </row>
    <row r="494" spans="1:5" x14ac:dyDescent="0.25">
      <c r="A494" s="8">
        <v>1020</v>
      </c>
      <c r="B494" t="s">
        <v>191</v>
      </c>
      <c r="C494" s="1">
        <v>1666</v>
      </c>
      <c r="D494" s="1">
        <v>292</v>
      </c>
      <c r="E494" s="4">
        <f t="shared" si="7"/>
        <v>0.1752701080432173</v>
      </c>
    </row>
    <row r="495" spans="1:5" x14ac:dyDescent="0.25">
      <c r="A495" s="8">
        <v>1107</v>
      </c>
      <c r="B495" t="s">
        <v>1940</v>
      </c>
      <c r="C495" s="1">
        <v>1666</v>
      </c>
      <c r="D495" s="1">
        <v>0</v>
      </c>
      <c r="E495" s="4">
        <f t="shared" si="7"/>
        <v>0</v>
      </c>
    </row>
    <row r="496" spans="1:5" x14ac:dyDescent="0.25">
      <c r="A496" s="8">
        <v>225</v>
      </c>
      <c r="B496" t="s">
        <v>1607</v>
      </c>
      <c r="C496" s="1">
        <v>1645</v>
      </c>
      <c r="D496" s="1">
        <v>0</v>
      </c>
      <c r="E496" s="4">
        <f t="shared" si="7"/>
        <v>0</v>
      </c>
    </row>
    <row r="497" spans="1:5" x14ac:dyDescent="0.25">
      <c r="A497" s="8">
        <v>1016</v>
      </c>
      <c r="B497" t="s">
        <v>1107</v>
      </c>
      <c r="C497" s="1">
        <v>1623</v>
      </c>
      <c r="D497" s="1">
        <v>0</v>
      </c>
      <c r="E497" s="4">
        <f t="shared" si="7"/>
        <v>0</v>
      </c>
    </row>
    <row r="498" spans="1:5" x14ac:dyDescent="0.25">
      <c r="A498" s="8">
        <v>1582</v>
      </c>
      <c r="B498" t="s">
        <v>444</v>
      </c>
      <c r="C498" s="1">
        <v>1601</v>
      </c>
      <c r="D498" s="1">
        <v>0</v>
      </c>
      <c r="E498" s="4">
        <f t="shared" si="7"/>
        <v>0</v>
      </c>
    </row>
    <row r="499" spans="1:5" x14ac:dyDescent="0.25">
      <c r="A499" s="8">
        <v>860</v>
      </c>
      <c r="B499" t="s">
        <v>1135</v>
      </c>
      <c r="C499" s="1">
        <v>1577</v>
      </c>
      <c r="D499" s="1">
        <v>0</v>
      </c>
      <c r="E499" s="4">
        <f t="shared" si="7"/>
        <v>0</v>
      </c>
    </row>
    <row r="500" spans="1:5" x14ac:dyDescent="0.25">
      <c r="A500" s="8">
        <v>45</v>
      </c>
      <c r="B500" t="s">
        <v>1201</v>
      </c>
      <c r="C500" s="1">
        <v>1576</v>
      </c>
      <c r="D500" s="1">
        <v>0</v>
      </c>
      <c r="E500" s="4">
        <f t="shared" si="7"/>
        <v>0</v>
      </c>
    </row>
    <row r="501" spans="1:5" x14ac:dyDescent="0.25">
      <c r="A501" s="8">
        <v>1189</v>
      </c>
      <c r="B501" t="s">
        <v>1287</v>
      </c>
      <c r="C501" s="1">
        <v>1567</v>
      </c>
      <c r="D501" s="1">
        <v>0</v>
      </c>
      <c r="E501" s="4">
        <f t="shared" si="7"/>
        <v>0</v>
      </c>
    </row>
    <row r="502" spans="1:5" x14ac:dyDescent="0.25">
      <c r="A502" s="8">
        <v>709</v>
      </c>
      <c r="B502" t="s">
        <v>744</v>
      </c>
      <c r="C502" s="1">
        <v>1556</v>
      </c>
      <c r="D502" s="1">
        <v>0</v>
      </c>
      <c r="E502" s="4">
        <f t="shared" si="7"/>
        <v>0</v>
      </c>
    </row>
    <row r="503" spans="1:5" x14ac:dyDescent="0.25">
      <c r="A503" s="8">
        <v>1184</v>
      </c>
      <c r="B503" t="s">
        <v>171</v>
      </c>
      <c r="C503" s="1">
        <v>1554</v>
      </c>
      <c r="D503" s="1">
        <v>0</v>
      </c>
      <c r="E503" s="4">
        <f t="shared" si="7"/>
        <v>0</v>
      </c>
    </row>
    <row r="504" spans="1:5" x14ac:dyDescent="0.25">
      <c r="A504" s="8">
        <v>2033</v>
      </c>
      <c r="B504" t="s">
        <v>240</v>
      </c>
      <c r="C504" s="1">
        <v>1546</v>
      </c>
      <c r="D504" s="1">
        <v>448</v>
      </c>
      <c r="E504" s="4">
        <f t="shared" si="7"/>
        <v>0.28978007761966362</v>
      </c>
    </row>
    <row r="505" spans="1:5" x14ac:dyDescent="0.25">
      <c r="A505" s="8">
        <v>1102</v>
      </c>
      <c r="B505" t="s">
        <v>999</v>
      </c>
      <c r="C505" s="1">
        <v>1545</v>
      </c>
      <c r="D505" s="1">
        <v>0</v>
      </c>
      <c r="E505" s="4">
        <f t="shared" si="7"/>
        <v>0</v>
      </c>
    </row>
    <row r="506" spans="1:5" x14ac:dyDescent="0.25">
      <c r="A506" s="8">
        <v>1874</v>
      </c>
      <c r="B506" t="s">
        <v>749</v>
      </c>
      <c r="C506" s="1">
        <v>1533</v>
      </c>
      <c r="D506" s="1">
        <v>0</v>
      </c>
      <c r="E506" s="4">
        <f t="shared" si="7"/>
        <v>0</v>
      </c>
    </row>
    <row r="507" spans="1:5" x14ac:dyDescent="0.25">
      <c r="A507" s="8">
        <v>822</v>
      </c>
      <c r="B507" t="s">
        <v>869</v>
      </c>
      <c r="C507" s="1">
        <v>1510</v>
      </c>
      <c r="D507" s="1">
        <v>0</v>
      </c>
      <c r="E507" s="4">
        <f t="shared" si="7"/>
        <v>0</v>
      </c>
    </row>
    <row r="508" spans="1:5" x14ac:dyDescent="0.25">
      <c r="A508" s="8">
        <v>994</v>
      </c>
      <c r="B508" t="s">
        <v>1904</v>
      </c>
      <c r="C508" s="1">
        <v>1501</v>
      </c>
      <c r="D508" s="1">
        <v>38</v>
      </c>
      <c r="E508" s="4">
        <f t="shared" si="7"/>
        <v>2.5316455696202531E-2</v>
      </c>
    </row>
    <row r="509" spans="1:5" x14ac:dyDescent="0.25">
      <c r="A509" s="8">
        <v>470</v>
      </c>
      <c r="B509" t="s">
        <v>1624</v>
      </c>
      <c r="C509" s="1">
        <v>1491</v>
      </c>
      <c r="D509" s="1">
        <v>0</v>
      </c>
      <c r="E509" s="4">
        <f t="shared" si="7"/>
        <v>0</v>
      </c>
    </row>
    <row r="510" spans="1:5" x14ac:dyDescent="0.25">
      <c r="A510" s="8">
        <v>540</v>
      </c>
      <c r="B510" t="s">
        <v>891</v>
      </c>
      <c r="C510" s="1">
        <v>1486</v>
      </c>
      <c r="D510" s="1">
        <v>0</v>
      </c>
      <c r="E510" s="4">
        <f t="shared" si="7"/>
        <v>0</v>
      </c>
    </row>
    <row r="511" spans="1:5" x14ac:dyDescent="0.25">
      <c r="A511" s="8">
        <v>1589</v>
      </c>
      <c r="B511" t="s">
        <v>619</v>
      </c>
      <c r="C511" s="1">
        <v>1462</v>
      </c>
      <c r="D511" s="1">
        <v>0</v>
      </c>
      <c r="E511" s="4">
        <f t="shared" si="7"/>
        <v>0</v>
      </c>
    </row>
    <row r="512" spans="1:5" x14ac:dyDescent="0.25">
      <c r="A512" s="8">
        <v>1437</v>
      </c>
      <c r="B512" t="s">
        <v>1833</v>
      </c>
      <c r="C512" s="1">
        <v>1457</v>
      </c>
      <c r="D512" s="1">
        <v>0</v>
      </c>
      <c r="E512" s="4">
        <f t="shared" si="7"/>
        <v>0</v>
      </c>
    </row>
    <row r="513" spans="1:5" x14ac:dyDescent="0.25">
      <c r="A513" s="8">
        <v>738</v>
      </c>
      <c r="B513" t="s">
        <v>282</v>
      </c>
      <c r="C513" s="1">
        <v>1452</v>
      </c>
      <c r="D513" s="1">
        <v>0</v>
      </c>
      <c r="E513" s="4">
        <f t="shared" si="7"/>
        <v>0</v>
      </c>
    </row>
    <row r="514" spans="1:5" x14ac:dyDescent="0.25">
      <c r="A514" s="8">
        <v>348</v>
      </c>
      <c r="B514" t="s">
        <v>639</v>
      </c>
      <c r="C514" s="1">
        <v>1452</v>
      </c>
      <c r="D514" s="1">
        <v>0</v>
      </c>
      <c r="E514" s="4">
        <f t="shared" si="7"/>
        <v>0</v>
      </c>
    </row>
    <row r="515" spans="1:5" x14ac:dyDescent="0.25">
      <c r="A515" s="8">
        <v>1176</v>
      </c>
      <c r="B515" t="s">
        <v>1680</v>
      </c>
      <c r="C515" s="1">
        <v>1434</v>
      </c>
      <c r="D515" s="1">
        <v>0</v>
      </c>
      <c r="E515" s="4">
        <f t="shared" si="7"/>
        <v>0</v>
      </c>
    </row>
    <row r="516" spans="1:5" x14ac:dyDescent="0.25">
      <c r="A516" s="8">
        <v>1396</v>
      </c>
      <c r="B516" t="s">
        <v>832</v>
      </c>
      <c r="C516" s="1">
        <v>1429</v>
      </c>
      <c r="D516" s="1">
        <v>0</v>
      </c>
      <c r="E516" s="4">
        <f t="shared" si="7"/>
        <v>0</v>
      </c>
    </row>
    <row r="517" spans="1:5" x14ac:dyDescent="0.25">
      <c r="A517" s="8">
        <v>661</v>
      </c>
      <c r="B517" t="s">
        <v>100</v>
      </c>
      <c r="C517" s="1">
        <v>1418</v>
      </c>
      <c r="D517" s="1">
        <v>1696</v>
      </c>
      <c r="E517" s="4">
        <f t="shared" si="7"/>
        <v>1.1960507757404795</v>
      </c>
    </row>
    <row r="518" spans="1:5" x14ac:dyDescent="0.25">
      <c r="A518" s="8">
        <v>2015</v>
      </c>
      <c r="B518" t="s">
        <v>761</v>
      </c>
      <c r="C518" s="1">
        <v>1405</v>
      </c>
      <c r="D518" s="1">
        <v>0</v>
      </c>
      <c r="E518" s="4">
        <f t="shared" ref="E518:E581" si="8">+IFERROR(D518/C518,0)</f>
        <v>0</v>
      </c>
    </row>
    <row r="519" spans="1:5" x14ac:dyDescent="0.25">
      <c r="A519" s="8">
        <v>1093</v>
      </c>
      <c r="B519" t="s">
        <v>833</v>
      </c>
      <c r="C519" s="1">
        <v>1402</v>
      </c>
      <c r="D519" s="1">
        <v>0</v>
      </c>
      <c r="E519" s="4">
        <f t="shared" si="8"/>
        <v>0</v>
      </c>
    </row>
    <row r="520" spans="1:5" x14ac:dyDescent="0.25">
      <c r="A520" s="8">
        <v>1733</v>
      </c>
      <c r="B520" t="s">
        <v>719</v>
      </c>
      <c r="C520" s="1">
        <v>1400</v>
      </c>
      <c r="D520" s="1">
        <v>0</v>
      </c>
      <c r="E520" s="4">
        <f t="shared" si="8"/>
        <v>0</v>
      </c>
    </row>
    <row r="521" spans="1:5" x14ac:dyDescent="0.25">
      <c r="A521" s="8">
        <v>1697</v>
      </c>
      <c r="B521" t="s">
        <v>335</v>
      </c>
      <c r="C521" s="1">
        <v>1396</v>
      </c>
      <c r="D521" s="1">
        <v>0</v>
      </c>
      <c r="E521" s="4">
        <f t="shared" si="8"/>
        <v>0</v>
      </c>
    </row>
    <row r="522" spans="1:5" x14ac:dyDescent="0.25">
      <c r="A522" s="8">
        <v>332</v>
      </c>
      <c r="B522" t="s">
        <v>701</v>
      </c>
      <c r="C522" s="1">
        <v>1394</v>
      </c>
      <c r="D522" s="1">
        <v>0</v>
      </c>
      <c r="E522" s="4">
        <f t="shared" si="8"/>
        <v>0</v>
      </c>
    </row>
    <row r="523" spans="1:5" x14ac:dyDescent="0.25">
      <c r="A523" s="8">
        <v>544</v>
      </c>
      <c r="B523" t="s">
        <v>718</v>
      </c>
      <c r="C523" s="1">
        <v>1383</v>
      </c>
      <c r="D523" s="1">
        <v>0</v>
      </c>
      <c r="E523" s="4">
        <f t="shared" si="8"/>
        <v>0</v>
      </c>
    </row>
    <row r="524" spans="1:5" x14ac:dyDescent="0.25">
      <c r="A524" s="8">
        <v>1014</v>
      </c>
      <c r="B524" t="s">
        <v>1945</v>
      </c>
      <c r="C524" s="1">
        <v>1381</v>
      </c>
      <c r="D524" s="1">
        <v>0</v>
      </c>
      <c r="E524" s="4">
        <f t="shared" si="8"/>
        <v>0</v>
      </c>
    </row>
    <row r="525" spans="1:5" x14ac:dyDescent="0.25">
      <c r="A525" s="8">
        <v>623</v>
      </c>
      <c r="B525" t="s">
        <v>669</v>
      </c>
      <c r="C525" s="1">
        <v>1332</v>
      </c>
      <c r="D525" s="1">
        <v>0</v>
      </c>
      <c r="E525" s="4">
        <f t="shared" si="8"/>
        <v>0</v>
      </c>
    </row>
    <row r="526" spans="1:5" x14ac:dyDescent="0.25">
      <c r="A526" s="8">
        <v>1503</v>
      </c>
      <c r="B526" t="s">
        <v>270</v>
      </c>
      <c r="C526" s="1">
        <v>1321</v>
      </c>
      <c r="D526" s="1">
        <v>0</v>
      </c>
      <c r="E526" s="4">
        <f t="shared" si="8"/>
        <v>0</v>
      </c>
    </row>
    <row r="527" spans="1:5" x14ac:dyDescent="0.25">
      <c r="A527" s="8">
        <v>1178</v>
      </c>
      <c r="B527" t="s">
        <v>474</v>
      </c>
      <c r="C527" s="1">
        <v>1313</v>
      </c>
      <c r="D527" s="1">
        <v>0</v>
      </c>
      <c r="E527" s="4">
        <f t="shared" si="8"/>
        <v>0</v>
      </c>
    </row>
    <row r="528" spans="1:5" x14ac:dyDescent="0.25">
      <c r="A528" s="8">
        <v>473</v>
      </c>
      <c r="B528" t="s">
        <v>1427</v>
      </c>
      <c r="C528" s="1">
        <v>1306</v>
      </c>
      <c r="D528" s="1">
        <v>0</v>
      </c>
      <c r="E528" s="4">
        <f t="shared" si="8"/>
        <v>0</v>
      </c>
    </row>
    <row r="529" spans="1:5" x14ac:dyDescent="0.25">
      <c r="A529" s="8">
        <v>482</v>
      </c>
      <c r="B529" t="s">
        <v>927</v>
      </c>
      <c r="C529" s="1">
        <v>1302</v>
      </c>
      <c r="D529" s="1">
        <v>0</v>
      </c>
      <c r="E529" s="4">
        <f t="shared" si="8"/>
        <v>0</v>
      </c>
    </row>
    <row r="530" spans="1:5" x14ac:dyDescent="0.25">
      <c r="A530" s="8">
        <v>1338</v>
      </c>
      <c r="B530" t="s">
        <v>755</v>
      </c>
      <c r="C530" s="1">
        <v>1275</v>
      </c>
      <c r="D530" s="1">
        <v>0</v>
      </c>
      <c r="E530" s="4">
        <f t="shared" si="8"/>
        <v>0</v>
      </c>
    </row>
    <row r="531" spans="1:5" x14ac:dyDescent="0.25">
      <c r="A531" s="8">
        <v>1566</v>
      </c>
      <c r="B531" t="s">
        <v>265</v>
      </c>
      <c r="C531" s="1">
        <v>1256</v>
      </c>
      <c r="D531" s="1">
        <v>0</v>
      </c>
      <c r="E531" s="4">
        <f t="shared" si="8"/>
        <v>0</v>
      </c>
    </row>
    <row r="532" spans="1:5" x14ac:dyDescent="0.25">
      <c r="A532" s="8">
        <v>185</v>
      </c>
      <c r="B532" t="s">
        <v>728</v>
      </c>
      <c r="C532" s="1">
        <v>1245</v>
      </c>
      <c r="D532" s="1">
        <v>0</v>
      </c>
      <c r="E532" s="4">
        <f t="shared" si="8"/>
        <v>0</v>
      </c>
    </row>
    <row r="533" spans="1:5" x14ac:dyDescent="0.25">
      <c r="A533" s="8">
        <v>1443</v>
      </c>
      <c r="B533" t="s">
        <v>399</v>
      </c>
      <c r="C533" s="1">
        <v>1239</v>
      </c>
      <c r="D533" s="1">
        <v>0</v>
      </c>
      <c r="E533" s="4">
        <f t="shared" si="8"/>
        <v>0</v>
      </c>
    </row>
    <row r="534" spans="1:5" x14ac:dyDescent="0.25">
      <c r="A534" s="8">
        <v>16</v>
      </c>
      <c r="B534" t="s">
        <v>853</v>
      </c>
      <c r="C534" s="1">
        <v>1237</v>
      </c>
      <c r="D534" s="1">
        <v>0</v>
      </c>
      <c r="E534" s="4">
        <f t="shared" si="8"/>
        <v>0</v>
      </c>
    </row>
    <row r="535" spans="1:5" x14ac:dyDescent="0.25">
      <c r="A535" s="8">
        <v>1035</v>
      </c>
      <c r="B535" t="s">
        <v>459</v>
      </c>
      <c r="C535" s="1">
        <v>1231</v>
      </c>
      <c r="D535" s="1">
        <v>0</v>
      </c>
      <c r="E535" s="4">
        <f t="shared" si="8"/>
        <v>0</v>
      </c>
    </row>
    <row r="536" spans="1:5" x14ac:dyDescent="0.25">
      <c r="A536" s="8">
        <v>1651</v>
      </c>
      <c r="B536" t="s">
        <v>660</v>
      </c>
      <c r="C536" s="1">
        <v>1229</v>
      </c>
      <c r="D536" s="1">
        <v>0</v>
      </c>
      <c r="E536" s="4">
        <f t="shared" si="8"/>
        <v>0</v>
      </c>
    </row>
    <row r="537" spans="1:5" x14ac:dyDescent="0.25">
      <c r="A537" s="8">
        <v>472</v>
      </c>
      <c r="B537" t="s">
        <v>1596</v>
      </c>
      <c r="C537" s="1">
        <v>1223</v>
      </c>
      <c r="D537" s="1">
        <v>0</v>
      </c>
      <c r="E537" s="4">
        <f t="shared" si="8"/>
        <v>0</v>
      </c>
    </row>
    <row r="538" spans="1:5" x14ac:dyDescent="0.25">
      <c r="A538" s="8">
        <v>458</v>
      </c>
      <c r="B538" t="s">
        <v>682</v>
      </c>
      <c r="C538" s="1">
        <v>1200</v>
      </c>
      <c r="D538" s="1">
        <v>0</v>
      </c>
      <c r="E538" s="4">
        <f t="shared" si="8"/>
        <v>0</v>
      </c>
    </row>
    <row r="539" spans="1:5" x14ac:dyDescent="0.25">
      <c r="A539" s="8">
        <v>1493</v>
      </c>
      <c r="B539" t="s">
        <v>1121</v>
      </c>
      <c r="C539" s="1">
        <v>1195</v>
      </c>
      <c r="D539" s="1">
        <v>0</v>
      </c>
      <c r="E539" s="4">
        <f t="shared" si="8"/>
        <v>0</v>
      </c>
    </row>
    <row r="540" spans="1:5" x14ac:dyDescent="0.25">
      <c r="A540" s="8">
        <v>853</v>
      </c>
      <c r="B540" t="s">
        <v>850</v>
      </c>
      <c r="C540" s="1">
        <v>1191</v>
      </c>
      <c r="D540" s="1">
        <v>0</v>
      </c>
      <c r="E540" s="4">
        <f t="shared" si="8"/>
        <v>0</v>
      </c>
    </row>
    <row r="541" spans="1:5" x14ac:dyDescent="0.25">
      <c r="A541" s="8">
        <v>99</v>
      </c>
      <c r="B541" t="s">
        <v>1115</v>
      </c>
      <c r="C541" s="1">
        <v>1186</v>
      </c>
      <c r="D541" s="1">
        <v>0</v>
      </c>
      <c r="E541" s="4">
        <f t="shared" si="8"/>
        <v>0</v>
      </c>
    </row>
    <row r="542" spans="1:5" x14ac:dyDescent="0.25">
      <c r="A542" s="8">
        <v>1703</v>
      </c>
      <c r="B542" t="s">
        <v>245</v>
      </c>
      <c r="C542" s="1">
        <v>1184.555119047619</v>
      </c>
      <c r="D542" s="1">
        <v>0</v>
      </c>
      <c r="E542" s="4">
        <f t="shared" si="8"/>
        <v>0</v>
      </c>
    </row>
    <row r="543" spans="1:5" x14ac:dyDescent="0.25">
      <c r="A543" s="8">
        <v>70</v>
      </c>
      <c r="B543" t="s">
        <v>224</v>
      </c>
      <c r="C543" s="1">
        <v>1180.3777138514979</v>
      </c>
      <c r="D543" s="1">
        <v>0</v>
      </c>
      <c r="E543" s="4">
        <f t="shared" si="8"/>
        <v>0</v>
      </c>
    </row>
    <row r="544" spans="1:5" x14ac:dyDescent="0.25">
      <c r="A544" s="8">
        <v>14</v>
      </c>
      <c r="B544" t="s">
        <v>765</v>
      </c>
      <c r="C544" s="1">
        <v>1180</v>
      </c>
      <c r="D544" s="1">
        <v>0</v>
      </c>
      <c r="E544" s="4">
        <f t="shared" si="8"/>
        <v>0</v>
      </c>
    </row>
    <row r="545" spans="1:5" x14ac:dyDescent="0.25">
      <c r="A545" s="8">
        <v>1724</v>
      </c>
      <c r="B545" t="s">
        <v>673</v>
      </c>
      <c r="C545" s="1">
        <v>1162</v>
      </c>
      <c r="D545" s="1">
        <v>0</v>
      </c>
      <c r="E545" s="4">
        <f t="shared" si="8"/>
        <v>0</v>
      </c>
    </row>
    <row r="546" spans="1:5" x14ac:dyDescent="0.25">
      <c r="A546" s="8">
        <v>1433</v>
      </c>
      <c r="B546" t="s">
        <v>473</v>
      </c>
      <c r="C546" s="1">
        <v>1156</v>
      </c>
      <c r="D546" s="1">
        <v>0</v>
      </c>
      <c r="E546" s="4">
        <f t="shared" si="8"/>
        <v>0</v>
      </c>
    </row>
    <row r="547" spans="1:5" x14ac:dyDescent="0.25">
      <c r="A547" s="8">
        <v>977</v>
      </c>
      <c r="B547" t="s">
        <v>692</v>
      </c>
      <c r="C547" s="1">
        <v>1149</v>
      </c>
      <c r="D547" s="1">
        <v>0</v>
      </c>
      <c r="E547" s="4">
        <f t="shared" si="8"/>
        <v>0</v>
      </c>
    </row>
    <row r="548" spans="1:5" x14ac:dyDescent="0.25">
      <c r="A548" s="8">
        <v>1686</v>
      </c>
      <c r="B548" t="s">
        <v>1816</v>
      </c>
      <c r="C548" s="1">
        <v>1141</v>
      </c>
      <c r="D548" s="1">
        <v>0</v>
      </c>
      <c r="E548" s="4">
        <f t="shared" si="8"/>
        <v>0</v>
      </c>
    </row>
    <row r="549" spans="1:5" x14ac:dyDescent="0.25">
      <c r="A549" s="8">
        <v>937</v>
      </c>
      <c r="B549" t="s">
        <v>801</v>
      </c>
      <c r="C549" s="1">
        <v>1127</v>
      </c>
      <c r="D549" s="1">
        <v>0</v>
      </c>
      <c r="E549" s="4">
        <f t="shared" si="8"/>
        <v>0</v>
      </c>
    </row>
    <row r="550" spans="1:5" x14ac:dyDescent="0.25">
      <c r="A550" s="8">
        <v>471</v>
      </c>
      <c r="B550" t="s">
        <v>762</v>
      </c>
      <c r="C550" s="1">
        <v>1123</v>
      </c>
      <c r="D550" s="1">
        <v>0</v>
      </c>
      <c r="E550" s="4">
        <f t="shared" si="8"/>
        <v>0</v>
      </c>
    </row>
    <row r="551" spans="1:5" x14ac:dyDescent="0.25">
      <c r="A551" s="8">
        <v>532</v>
      </c>
      <c r="B551" t="s">
        <v>1111</v>
      </c>
      <c r="C551" s="1">
        <v>1122</v>
      </c>
      <c r="D551" s="1">
        <v>0</v>
      </c>
      <c r="E551" s="4">
        <f t="shared" si="8"/>
        <v>0</v>
      </c>
    </row>
    <row r="552" spans="1:5" x14ac:dyDescent="0.25">
      <c r="A552" s="8">
        <v>753</v>
      </c>
      <c r="B552" t="s">
        <v>373</v>
      </c>
      <c r="C552" s="1">
        <v>1103</v>
      </c>
      <c r="D552" s="1">
        <v>0</v>
      </c>
      <c r="E552" s="4">
        <f t="shared" si="8"/>
        <v>0</v>
      </c>
    </row>
    <row r="553" spans="1:5" x14ac:dyDescent="0.25">
      <c r="A553" s="8">
        <v>111</v>
      </c>
      <c r="B553" t="s">
        <v>617</v>
      </c>
      <c r="C553" s="1">
        <v>1099</v>
      </c>
      <c r="D553" s="1">
        <v>0</v>
      </c>
      <c r="E553" s="4">
        <f t="shared" si="8"/>
        <v>0</v>
      </c>
    </row>
    <row r="554" spans="1:5" x14ac:dyDescent="0.25">
      <c r="A554" s="8">
        <v>453</v>
      </c>
      <c r="B554" t="s">
        <v>223</v>
      </c>
      <c r="C554" s="1">
        <v>1084</v>
      </c>
      <c r="D554" s="1">
        <v>457</v>
      </c>
      <c r="E554" s="4">
        <f t="shared" si="8"/>
        <v>0.42158671586715868</v>
      </c>
    </row>
    <row r="555" spans="1:5" x14ac:dyDescent="0.25">
      <c r="A555" s="8">
        <v>1209</v>
      </c>
      <c r="B555" t="s">
        <v>1049</v>
      </c>
      <c r="C555" s="1">
        <v>1066</v>
      </c>
      <c r="D555" s="1">
        <v>0</v>
      </c>
      <c r="E555" s="4">
        <f t="shared" si="8"/>
        <v>0</v>
      </c>
    </row>
    <row r="556" spans="1:5" x14ac:dyDescent="0.25">
      <c r="A556" s="8">
        <v>742</v>
      </c>
      <c r="B556" t="s">
        <v>716</v>
      </c>
      <c r="C556" s="1">
        <v>1044</v>
      </c>
      <c r="D556" s="1">
        <v>0</v>
      </c>
      <c r="E556" s="4">
        <f t="shared" si="8"/>
        <v>0</v>
      </c>
    </row>
    <row r="557" spans="1:5" x14ac:dyDescent="0.25">
      <c r="A557" s="8">
        <v>2007</v>
      </c>
      <c r="B557" t="s">
        <v>703</v>
      </c>
      <c r="C557" s="1">
        <v>1029</v>
      </c>
      <c r="D557" s="1">
        <v>0</v>
      </c>
      <c r="E557" s="4">
        <f t="shared" si="8"/>
        <v>0</v>
      </c>
    </row>
    <row r="558" spans="1:5" x14ac:dyDescent="0.25">
      <c r="A558" s="8">
        <v>660</v>
      </c>
      <c r="B558" t="s">
        <v>136</v>
      </c>
      <c r="C558" s="1">
        <v>1006</v>
      </c>
      <c r="D558" s="1">
        <v>1340</v>
      </c>
      <c r="E558" s="4">
        <f t="shared" si="8"/>
        <v>1.3320079522862822</v>
      </c>
    </row>
    <row r="559" spans="1:5" x14ac:dyDescent="0.25">
      <c r="A559" s="8">
        <v>412</v>
      </c>
      <c r="B559" t="s">
        <v>830</v>
      </c>
      <c r="C559" s="1">
        <v>1003</v>
      </c>
      <c r="D559" s="1">
        <v>0</v>
      </c>
      <c r="E559" s="4">
        <f t="shared" si="8"/>
        <v>0</v>
      </c>
    </row>
    <row r="560" spans="1:5" x14ac:dyDescent="0.25">
      <c r="A560" s="8">
        <v>2052</v>
      </c>
      <c r="B560" t="s">
        <v>675</v>
      </c>
      <c r="C560" s="1">
        <v>999</v>
      </c>
      <c r="D560" s="1">
        <v>0</v>
      </c>
      <c r="E560" s="4">
        <f t="shared" si="8"/>
        <v>0</v>
      </c>
    </row>
    <row r="561" spans="1:5" x14ac:dyDescent="0.25">
      <c r="A561" s="8">
        <v>1048</v>
      </c>
      <c r="B561" t="s">
        <v>239</v>
      </c>
      <c r="C561" s="1">
        <v>987</v>
      </c>
      <c r="D561" s="1">
        <v>0</v>
      </c>
      <c r="E561" s="4">
        <f t="shared" si="8"/>
        <v>0</v>
      </c>
    </row>
    <row r="562" spans="1:5" x14ac:dyDescent="0.25">
      <c r="A562" s="8">
        <v>562</v>
      </c>
      <c r="B562" t="s">
        <v>623</v>
      </c>
      <c r="C562" s="1">
        <v>986</v>
      </c>
      <c r="D562" s="1">
        <v>0</v>
      </c>
      <c r="E562" s="4">
        <f t="shared" si="8"/>
        <v>0</v>
      </c>
    </row>
    <row r="563" spans="1:5" x14ac:dyDescent="0.25">
      <c r="A563" s="8">
        <v>976</v>
      </c>
      <c r="B563" t="s">
        <v>1043</v>
      </c>
      <c r="C563" s="1">
        <v>962</v>
      </c>
      <c r="D563" s="1">
        <v>0</v>
      </c>
      <c r="E563" s="4">
        <f t="shared" si="8"/>
        <v>0</v>
      </c>
    </row>
    <row r="564" spans="1:5" x14ac:dyDescent="0.25">
      <c r="A564" s="8">
        <v>605</v>
      </c>
      <c r="B564" t="s">
        <v>404</v>
      </c>
      <c r="C564" s="1">
        <v>959</v>
      </c>
      <c r="D564" s="1">
        <v>0</v>
      </c>
      <c r="E564" s="4">
        <f t="shared" si="8"/>
        <v>0</v>
      </c>
    </row>
    <row r="565" spans="1:5" x14ac:dyDescent="0.25">
      <c r="A565" s="8">
        <v>1817</v>
      </c>
      <c r="B565" t="s">
        <v>788</v>
      </c>
      <c r="C565" s="1">
        <v>952</v>
      </c>
      <c r="D565" s="1">
        <v>0</v>
      </c>
      <c r="E565" s="4">
        <f t="shared" si="8"/>
        <v>0</v>
      </c>
    </row>
    <row r="566" spans="1:5" x14ac:dyDescent="0.25">
      <c r="A566" s="8">
        <v>930</v>
      </c>
      <c r="B566" t="s">
        <v>669</v>
      </c>
      <c r="C566" s="1">
        <v>946</v>
      </c>
      <c r="D566" s="1">
        <v>0</v>
      </c>
      <c r="E566" s="4">
        <f t="shared" si="8"/>
        <v>0</v>
      </c>
    </row>
    <row r="567" spans="1:5" x14ac:dyDescent="0.25">
      <c r="A567" s="8">
        <v>625</v>
      </c>
      <c r="B567" t="s">
        <v>936</v>
      </c>
      <c r="C567" s="1">
        <v>940</v>
      </c>
      <c r="D567" s="1">
        <v>0</v>
      </c>
      <c r="E567" s="4">
        <f t="shared" si="8"/>
        <v>0</v>
      </c>
    </row>
    <row r="568" spans="1:5" x14ac:dyDescent="0.25">
      <c r="A568" s="8">
        <v>166</v>
      </c>
      <c r="B568" t="s">
        <v>2111</v>
      </c>
      <c r="C568" s="1">
        <v>936</v>
      </c>
      <c r="D568" s="1">
        <v>0</v>
      </c>
      <c r="E568" s="4">
        <f t="shared" si="8"/>
        <v>0</v>
      </c>
    </row>
    <row r="569" spans="1:5" x14ac:dyDescent="0.25">
      <c r="A569" s="8">
        <v>459</v>
      </c>
      <c r="B569" t="s">
        <v>802</v>
      </c>
      <c r="C569" s="1">
        <v>934</v>
      </c>
      <c r="D569" s="1">
        <v>0</v>
      </c>
      <c r="E569" s="4">
        <f t="shared" si="8"/>
        <v>0</v>
      </c>
    </row>
    <row r="570" spans="1:5" x14ac:dyDescent="0.25">
      <c r="A570" s="8">
        <v>2010</v>
      </c>
      <c r="B570" t="s">
        <v>846</v>
      </c>
      <c r="C570" s="1">
        <v>913</v>
      </c>
      <c r="D570" s="1">
        <v>0</v>
      </c>
      <c r="E570" s="4">
        <f t="shared" si="8"/>
        <v>0</v>
      </c>
    </row>
    <row r="571" spans="1:5" x14ac:dyDescent="0.25">
      <c r="A571" s="8">
        <v>1364</v>
      </c>
      <c r="B571" t="s">
        <v>669</v>
      </c>
      <c r="C571" s="1">
        <v>911</v>
      </c>
      <c r="D571" s="1">
        <v>0</v>
      </c>
      <c r="E571" s="4">
        <f t="shared" si="8"/>
        <v>0</v>
      </c>
    </row>
    <row r="572" spans="1:5" x14ac:dyDescent="0.25">
      <c r="A572" s="8">
        <v>868</v>
      </c>
      <c r="B572" t="s">
        <v>500</v>
      </c>
      <c r="C572" s="1">
        <v>905</v>
      </c>
      <c r="D572" s="1">
        <v>0</v>
      </c>
      <c r="E572" s="4">
        <f t="shared" si="8"/>
        <v>0</v>
      </c>
    </row>
    <row r="573" spans="1:5" x14ac:dyDescent="0.25">
      <c r="A573" s="8">
        <v>342</v>
      </c>
      <c r="B573" t="s">
        <v>1113</v>
      </c>
      <c r="C573" s="1">
        <v>895</v>
      </c>
      <c r="D573" s="1">
        <v>0</v>
      </c>
      <c r="E573" s="4">
        <f t="shared" si="8"/>
        <v>0</v>
      </c>
    </row>
    <row r="574" spans="1:5" x14ac:dyDescent="0.25">
      <c r="A574" s="8">
        <v>1047</v>
      </c>
      <c r="B574" t="s">
        <v>319</v>
      </c>
      <c r="C574" s="1">
        <v>892</v>
      </c>
      <c r="D574" s="1">
        <v>0</v>
      </c>
      <c r="E574" s="4">
        <f t="shared" si="8"/>
        <v>0</v>
      </c>
    </row>
    <row r="575" spans="1:5" x14ac:dyDescent="0.25">
      <c r="A575" s="8">
        <v>606</v>
      </c>
      <c r="B575" t="s">
        <v>567</v>
      </c>
      <c r="C575" s="1">
        <v>870</v>
      </c>
      <c r="D575" s="1">
        <v>0</v>
      </c>
      <c r="E575" s="4">
        <f t="shared" si="8"/>
        <v>0</v>
      </c>
    </row>
    <row r="576" spans="1:5" x14ac:dyDescent="0.25">
      <c r="A576" s="8">
        <v>1447</v>
      </c>
      <c r="B576" t="s">
        <v>1822</v>
      </c>
      <c r="C576" s="1">
        <v>855</v>
      </c>
      <c r="D576" s="1">
        <v>0</v>
      </c>
      <c r="E576" s="4">
        <f t="shared" si="8"/>
        <v>0</v>
      </c>
    </row>
    <row r="577" spans="1:5" x14ac:dyDescent="0.25">
      <c r="A577" s="8">
        <v>1232</v>
      </c>
      <c r="B577" t="s">
        <v>1041</v>
      </c>
      <c r="C577" s="1">
        <v>832</v>
      </c>
      <c r="D577" s="1">
        <v>0</v>
      </c>
      <c r="E577" s="4">
        <f t="shared" si="8"/>
        <v>0</v>
      </c>
    </row>
    <row r="578" spans="1:5" x14ac:dyDescent="0.25">
      <c r="A578" s="8">
        <v>167</v>
      </c>
      <c r="B578" t="s">
        <v>2060</v>
      </c>
      <c r="C578" s="1">
        <v>828</v>
      </c>
      <c r="D578" s="1">
        <v>0</v>
      </c>
      <c r="E578" s="4">
        <f t="shared" si="8"/>
        <v>0</v>
      </c>
    </row>
    <row r="579" spans="1:5" x14ac:dyDescent="0.25">
      <c r="A579" s="8">
        <v>603</v>
      </c>
      <c r="B579" t="s">
        <v>370</v>
      </c>
      <c r="C579" s="1">
        <v>827</v>
      </c>
      <c r="D579" s="1">
        <v>0</v>
      </c>
      <c r="E579" s="4">
        <f t="shared" si="8"/>
        <v>0</v>
      </c>
    </row>
    <row r="580" spans="1:5" x14ac:dyDescent="0.25">
      <c r="A580" s="8">
        <v>1412</v>
      </c>
      <c r="B580" t="s">
        <v>630</v>
      </c>
      <c r="C580" s="1">
        <v>823</v>
      </c>
      <c r="D580" s="1">
        <v>0</v>
      </c>
      <c r="E580" s="4">
        <f t="shared" si="8"/>
        <v>0</v>
      </c>
    </row>
    <row r="581" spans="1:5" x14ac:dyDescent="0.25">
      <c r="A581" s="8">
        <v>681</v>
      </c>
      <c r="B581" t="s">
        <v>1611</v>
      </c>
      <c r="C581" s="1">
        <v>817</v>
      </c>
      <c r="D581" s="1">
        <v>0</v>
      </c>
      <c r="E581" s="4">
        <f t="shared" si="8"/>
        <v>0</v>
      </c>
    </row>
    <row r="582" spans="1:5" x14ac:dyDescent="0.25">
      <c r="A582" s="8">
        <v>1027</v>
      </c>
      <c r="B582" t="s">
        <v>501</v>
      </c>
      <c r="C582" s="1">
        <v>809</v>
      </c>
      <c r="D582" s="1">
        <v>76</v>
      </c>
      <c r="E582" s="4">
        <f t="shared" ref="E582:E645" si="9">+IFERROR(D582/C582,0)</f>
        <v>9.3943139678615575E-2</v>
      </c>
    </row>
    <row r="583" spans="1:5" x14ac:dyDescent="0.25">
      <c r="A583" s="8">
        <v>1851</v>
      </c>
      <c r="B583" t="s">
        <v>304</v>
      </c>
      <c r="C583" s="1">
        <v>763</v>
      </c>
      <c r="D583" s="1">
        <v>0</v>
      </c>
      <c r="E583" s="4">
        <f t="shared" si="9"/>
        <v>0</v>
      </c>
    </row>
    <row r="584" spans="1:5" x14ac:dyDescent="0.25">
      <c r="A584" s="8">
        <v>1108</v>
      </c>
      <c r="B584" t="s">
        <v>1919</v>
      </c>
      <c r="C584" s="1">
        <v>755</v>
      </c>
      <c r="D584" s="1">
        <v>0</v>
      </c>
      <c r="E584" s="4">
        <f t="shared" si="9"/>
        <v>0</v>
      </c>
    </row>
    <row r="585" spans="1:5" x14ac:dyDescent="0.25">
      <c r="A585" s="8">
        <v>1612</v>
      </c>
      <c r="B585" t="s">
        <v>1642</v>
      </c>
      <c r="C585" s="1">
        <v>749</v>
      </c>
      <c r="D585" s="1">
        <v>0</v>
      </c>
      <c r="E585" s="4">
        <f t="shared" si="9"/>
        <v>0</v>
      </c>
    </row>
    <row r="586" spans="1:5" x14ac:dyDescent="0.25">
      <c r="A586" s="8">
        <v>337</v>
      </c>
      <c r="B586" t="s">
        <v>1532</v>
      </c>
      <c r="C586" s="1">
        <v>749</v>
      </c>
      <c r="D586" s="1">
        <v>0</v>
      </c>
      <c r="E586" s="4">
        <f t="shared" si="9"/>
        <v>0</v>
      </c>
    </row>
    <row r="587" spans="1:5" x14ac:dyDescent="0.25">
      <c r="A587" s="8">
        <v>1344</v>
      </c>
      <c r="B587" t="s">
        <v>1897</v>
      </c>
      <c r="C587" s="1">
        <v>726</v>
      </c>
      <c r="D587" s="1">
        <v>0</v>
      </c>
      <c r="E587" s="4">
        <f t="shared" si="9"/>
        <v>0</v>
      </c>
    </row>
    <row r="588" spans="1:5" x14ac:dyDescent="0.25">
      <c r="A588" s="8">
        <v>1972</v>
      </c>
      <c r="B588" t="s">
        <v>1155</v>
      </c>
      <c r="C588" s="1">
        <v>716</v>
      </c>
      <c r="D588" s="1">
        <v>0</v>
      </c>
      <c r="E588" s="4">
        <f t="shared" si="9"/>
        <v>0</v>
      </c>
    </row>
    <row r="589" spans="1:5" x14ac:dyDescent="0.25">
      <c r="A589" s="8">
        <v>1378</v>
      </c>
      <c r="B589" t="s">
        <v>1865</v>
      </c>
      <c r="C589" s="1">
        <v>714</v>
      </c>
      <c r="D589" s="1">
        <v>0</v>
      </c>
      <c r="E589" s="4">
        <f t="shared" si="9"/>
        <v>0</v>
      </c>
    </row>
    <row r="590" spans="1:5" x14ac:dyDescent="0.25">
      <c r="A590" s="8">
        <v>1688</v>
      </c>
      <c r="B590" t="s">
        <v>1803</v>
      </c>
      <c r="C590" s="1">
        <v>713</v>
      </c>
      <c r="D590" s="1">
        <v>0</v>
      </c>
      <c r="E590" s="4">
        <f t="shared" si="9"/>
        <v>0</v>
      </c>
    </row>
    <row r="591" spans="1:5" x14ac:dyDescent="0.25">
      <c r="A591" s="8">
        <v>1710</v>
      </c>
      <c r="B591" t="s">
        <v>391</v>
      </c>
      <c r="C591" s="1">
        <v>710</v>
      </c>
      <c r="D591" s="1">
        <v>0</v>
      </c>
      <c r="E591" s="4">
        <f t="shared" si="9"/>
        <v>0</v>
      </c>
    </row>
    <row r="592" spans="1:5" x14ac:dyDescent="0.25">
      <c r="A592" s="8">
        <v>622</v>
      </c>
      <c r="B592" t="s">
        <v>1023</v>
      </c>
      <c r="C592" s="1">
        <v>706</v>
      </c>
      <c r="D592" s="1">
        <v>0</v>
      </c>
      <c r="E592" s="4">
        <f t="shared" si="9"/>
        <v>0</v>
      </c>
    </row>
    <row r="593" spans="1:5" x14ac:dyDescent="0.25">
      <c r="A593" s="8">
        <v>1782</v>
      </c>
      <c r="B593" t="s">
        <v>331</v>
      </c>
      <c r="C593" s="1">
        <v>699</v>
      </c>
      <c r="D593" s="1">
        <v>0</v>
      </c>
      <c r="E593" s="4">
        <f t="shared" si="9"/>
        <v>0</v>
      </c>
    </row>
    <row r="594" spans="1:5" x14ac:dyDescent="0.25">
      <c r="A594" s="8">
        <v>1217</v>
      </c>
      <c r="B594" t="s">
        <v>1896</v>
      </c>
      <c r="C594" s="1">
        <v>699</v>
      </c>
      <c r="D594" s="1">
        <v>0</v>
      </c>
      <c r="E594" s="4">
        <f t="shared" si="9"/>
        <v>0</v>
      </c>
    </row>
    <row r="595" spans="1:5" x14ac:dyDescent="0.25">
      <c r="A595" s="8">
        <v>419</v>
      </c>
      <c r="B595" t="s">
        <v>750</v>
      </c>
      <c r="C595" s="1">
        <v>683</v>
      </c>
      <c r="D595" s="1">
        <v>0</v>
      </c>
      <c r="E595" s="4">
        <f t="shared" si="9"/>
        <v>0</v>
      </c>
    </row>
    <row r="596" spans="1:5" x14ac:dyDescent="0.25">
      <c r="A596" s="8">
        <v>1967</v>
      </c>
      <c r="B596" t="s">
        <v>1741</v>
      </c>
      <c r="C596" s="1">
        <v>670</v>
      </c>
      <c r="D596" s="1">
        <v>0</v>
      </c>
      <c r="E596" s="4">
        <f t="shared" si="9"/>
        <v>0</v>
      </c>
    </row>
    <row r="597" spans="1:5" x14ac:dyDescent="0.25">
      <c r="A597" s="8">
        <v>1715</v>
      </c>
      <c r="B597" t="s">
        <v>1444</v>
      </c>
      <c r="C597" s="1">
        <v>670</v>
      </c>
      <c r="D597" s="1">
        <v>0</v>
      </c>
      <c r="E597" s="4">
        <f t="shared" si="9"/>
        <v>0</v>
      </c>
    </row>
    <row r="598" spans="1:5" x14ac:dyDescent="0.25">
      <c r="A598" s="8">
        <v>1203</v>
      </c>
      <c r="B598" t="s">
        <v>298</v>
      </c>
      <c r="C598" s="1">
        <v>670</v>
      </c>
      <c r="D598" s="1">
        <v>0</v>
      </c>
      <c r="E598" s="4">
        <f t="shared" si="9"/>
        <v>0</v>
      </c>
    </row>
    <row r="599" spans="1:5" x14ac:dyDescent="0.25">
      <c r="A599" s="8">
        <v>1425</v>
      </c>
      <c r="B599" t="s">
        <v>494</v>
      </c>
      <c r="C599" s="1">
        <v>660</v>
      </c>
      <c r="D599" s="1">
        <v>0</v>
      </c>
      <c r="E599" s="4">
        <f t="shared" si="9"/>
        <v>0</v>
      </c>
    </row>
    <row r="600" spans="1:5" x14ac:dyDescent="0.25">
      <c r="A600" s="8">
        <v>2035</v>
      </c>
      <c r="B600" t="s">
        <v>1052</v>
      </c>
      <c r="C600" s="1">
        <v>652</v>
      </c>
      <c r="D600" s="1">
        <v>0</v>
      </c>
      <c r="E600" s="4">
        <f t="shared" si="9"/>
        <v>0</v>
      </c>
    </row>
    <row r="601" spans="1:5" x14ac:dyDescent="0.25">
      <c r="A601" s="8">
        <v>42</v>
      </c>
      <c r="B601" t="s">
        <v>887</v>
      </c>
      <c r="C601" s="1">
        <v>648</v>
      </c>
      <c r="D601" s="1">
        <v>0</v>
      </c>
      <c r="E601" s="4">
        <f t="shared" si="9"/>
        <v>0</v>
      </c>
    </row>
    <row r="602" spans="1:5" x14ac:dyDescent="0.25">
      <c r="A602" s="8">
        <v>178</v>
      </c>
      <c r="B602" t="s">
        <v>1280</v>
      </c>
      <c r="C602" s="1">
        <v>639</v>
      </c>
      <c r="D602" s="1">
        <v>0</v>
      </c>
      <c r="E602" s="4">
        <f t="shared" si="9"/>
        <v>0</v>
      </c>
    </row>
    <row r="603" spans="1:5" x14ac:dyDescent="0.25">
      <c r="A603" s="8">
        <v>1717</v>
      </c>
      <c r="B603" t="s">
        <v>1625</v>
      </c>
      <c r="C603" s="1">
        <v>636</v>
      </c>
      <c r="D603" s="1">
        <v>0</v>
      </c>
      <c r="E603" s="4">
        <f t="shared" si="9"/>
        <v>0</v>
      </c>
    </row>
    <row r="604" spans="1:5" x14ac:dyDescent="0.25">
      <c r="A604" s="8">
        <v>1460</v>
      </c>
      <c r="B604" t="s">
        <v>1246</v>
      </c>
      <c r="C604" s="1">
        <v>617</v>
      </c>
      <c r="D604" s="1">
        <v>0</v>
      </c>
      <c r="E604" s="4">
        <f t="shared" si="9"/>
        <v>0</v>
      </c>
    </row>
    <row r="605" spans="1:5" x14ac:dyDescent="0.25">
      <c r="A605" s="8">
        <v>749</v>
      </c>
      <c r="B605" t="s">
        <v>297</v>
      </c>
      <c r="C605" s="1">
        <v>612</v>
      </c>
      <c r="D605" s="1">
        <v>0</v>
      </c>
      <c r="E605" s="4">
        <f t="shared" si="9"/>
        <v>0</v>
      </c>
    </row>
    <row r="606" spans="1:5" x14ac:dyDescent="0.25">
      <c r="A606" s="8">
        <v>1409</v>
      </c>
      <c r="B606" t="s">
        <v>975</v>
      </c>
      <c r="C606" s="1">
        <v>602</v>
      </c>
      <c r="D606" s="1">
        <v>0</v>
      </c>
      <c r="E606" s="4">
        <f t="shared" si="9"/>
        <v>0</v>
      </c>
    </row>
    <row r="607" spans="1:5" x14ac:dyDescent="0.25">
      <c r="A607" s="8">
        <v>686</v>
      </c>
      <c r="B607" t="s">
        <v>1967</v>
      </c>
      <c r="C607" s="1">
        <v>600</v>
      </c>
      <c r="D607" s="1">
        <v>0</v>
      </c>
      <c r="E607" s="4">
        <f t="shared" si="9"/>
        <v>0</v>
      </c>
    </row>
    <row r="608" spans="1:5" x14ac:dyDescent="0.25">
      <c r="A608" s="8">
        <v>1757</v>
      </c>
      <c r="B608" t="s">
        <v>1626</v>
      </c>
      <c r="C608" s="1">
        <v>596</v>
      </c>
      <c r="D608" s="1">
        <v>0</v>
      </c>
      <c r="E608" s="4">
        <f t="shared" si="9"/>
        <v>0</v>
      </c>
    </row>
    <row r="609" spans="1:5" x14ac:dyDescent="0.25">
      <c r="A609" s="8">
        <v>350</v>
      </c>
      <c r="B609" t="s">
        <v>819</v>
      </c>
      <c r="C609" s="1">
        <v>596</v>
      </c>
      <c r="D609" s="1">
        <v>0</v>
      </c>
      <c r="E609" s="4">
        <f t="shared" si="9"/>
        <v>0</v>
      </c>
    </row>
    <row r="610" spans="1:5" x14ac:dyDescent="0.25">
      <c r="A610" s="8">
        <v>82</v>
      </c>
      <c r="B610" t="s">
        <v>710</v>
      </c>
      <c r="C610" s="1">
        <v>596</v>
      </c>
      <c r="D610" s="1">
        <v>0</v>
      </c>
      <c r="E610" s="4">
        <f t="shared" si="9"/>
        <v>0</v>
      </c>
    </row>
    <row r="611" spans="1:5" x14ac:dyDescent="0.25">
      <c r="A611" s="8">
        <v>1633</v>
      </c>
      <c r="B611" t="s">
        <v>672</v>
      </c>
      <c r="C611" s="1">
        <v>585</v>
      </c>
      <c r="D611" s="1">
        <v>0</v>
      </c>
      <c r="E611" s="4">
        <f t="shared" si="9"/>
        <v>0</v>
      </c>
    </row>
    <row r="612" spans="1:5" x14ac:dyDescent="0.25">
      <c r="A612" s="8">
        <v>1105</v>
      </c>
      <c r="B612" t="s">
        <v>1938</v>
      </c>
      <c r="C612" s="1">
        <v>584</v>
      </c>
      <c r="D612" s="1">
        <v>0</v>
      </c>
      <c r="E612" s="4">
        <f t="shared" si="9"/>
        <v>0</v>
      </c>
    </row>
    <row r="613" spans="1:5" x14ac:dyDescent="0.25">
      <c r="A613" s="8">
        <v>1352</v>
      </c>
      <c r="B613" t="s">
        <v>740</v>
      </c>
      <c r="C613" s="1">
        <v>580</v>
      </c>
      <c r="D613" s="1">
        <v>0</v>
      </c>
      <c r="E613" s="4">
        <f t="shared" si="9"/>
        <v>0</v>
      </c>
    </row>
    <row r="614" spans="1:5" x14ac:dyDescent="0.25">
      <c r="A614" s="8">
        <v>1416</v>
      </c>
      <c r="B614" t="s">
        <v>1132</v>
      </c>
      <c r="C614" s="1">
        <v>579</v>
      </c>
      <c r="D614" s="1">
        <v>0</v>
      </c>
      <c r="E614" s="4">
        <f t="shared" si="9"/>
        <v>0</v>
      </c>
    </row>
    <row r="615" spans="1:5" x14ac:dyDescent="0.25">
      <c r="A615" s="8">
        <v>1136</v>
      </c>
      <c r="B615" t="s">
        <v>1450</v>
      </c>
      <c r="C615" s="1">
        <v>574</v>
      </c>
      <c r="D615" s="1">
        <v>0</v>
      </c>
      <c r="E615" s="4">
        <f t="shared" si="9"/>
        <v>0</v>
      </c>
    </row>
    <row r="616" spans="1:5" x14ac:dyDescent="0.25">
      <c r="A616" s="8">
        <v>913</v>
      </c>
      <c r="B616" t="s">
        <v>1066</v>
      </c>
      <c r="C616" s="1">
        <v>572</v>
      </c>
      <c r="D616" s="1">
        <v>0</v>
      </c>
      <c r="E616" s="4">
        <f t="shared" si="9"/>
        <v>0</v>
      </c>
    </row>
    <row r="617" spans="1:5" x14ac:dyDescent="0.25">
      <c r="A617" s="8">
        <v>1998</v>
      </c>
      <c r="B617" t="s">
        <v>1002</v>
      </c>
      <c r="C617" s="1">
        <v>571</v>
      </c>
      <c r="D617" s="1">
        <v>0</v>
      </c>
      <c r="E617" s="4">
        <f t="shared" si="9"/>
        <v>0</v>
      </c>
    </row>
    <row r="618" spans="1:5" x14ac:dyDescent="0.25">
      <c r="A618" s="8">
        <v>1445</v>
      </c>
      <c r="B618" t="s">
        <v>800</v>
      </c>
      <c r="C618" s="1">
        <v>570</v>
      </c>
      <c r="D618" s="1">
        <v>0</v>
      </c>
      <c r="E618" s="4">
        <f t="shared" si="9"/>
        <v>0</v>
      </c>
    </row>
    <row r="619" spans="1:5" x14ac:dyDescent="0.25">
      <c r="A619" s="8">
        <v>1112</v>
      </c>
      <c r="B619" t="s">
        <v>1921</v>
      </c>
      <c r="C619" s="1">
        <v>569</v>
      </c>
      <c r="D619" s="1">
        <v>0</v>
      </c>
      <c r="E619" s="4">
        <f t="shared" si="9"/>
        <v>0</v>
      </c>
    </row>
    <row r="620" spans="1:5" x14ac:dyDescent="0.25">
      <c r="A620" s="8">
        <v>843</v>
      </c>
      <c r="B620" t="s">
        <v>651</v>
      </c>
      <c r="C620" s="1">
        <v>569</v>
      </c>
      <c r="D620" s="1">
        <v>0</v>
      </c>
      <c r="E620" s="4">
        <f t="shared" si="9"/>
        <v>0</v>
      </c>
    </row>
    <row r="621" spans="1:5" x14ac:dyDescent="0.25">
      <c r="A621" s="8">
        <v>741</v>
      </c>
      <c r="B621" t="s">
        <v>699</v>
      </c>
      <c r="C621" s="1">
        <v>566</v>
      </c>
      <c r="D621" s="1">
        <v>0</v>
      </c>
      <c r="E621" s="4">
        <f t="shared" si="9"/>
        <v>0</v>
      </c>
    </row>
    <row r="622" spans="1:5" x14ac:dyDescent="0.25">
      <c r="A622" s="8">
        <v>1964</v>
      </c>
      <c r="B622" t="s">
        <v>378</v>
      </c>
      <c r="C622" s="1">
        <v>565</v>
      </c>
      <c r="D622" s="1">
        <v>0</v>
      </c>
      <c r="E622" s="4">
        <f t="shared" si="9"/>
        <v>0</v>
      </c>
    </row>
    <row r="623" spans="1:5" x14ac:dyDescent="0.25">
      <c r="A623" s="8">
        <v>1227</v>
      </c>
      <c r="B623" t="s">
        <v>1334</v>
      </c>
      <c r="C623" s="1">
        <v>543</v>
      </c>
      <c r="D623" s="1">
        <v>0</v>
      </c>
      <c r="E623" s="4">
        <f t="shared" si="9"/>
        <v>0</v>
      </c>
    </row>
    <row r="624" spans="1:5" x14ac:dyDescent="0.25">
      <c r="A624" s="8">
        <v>549</v>
      </c>
      <c r="B624" t="s">
        <v>1503</v>
      </c>
      <c r="C624" s="1">
        <v>535</v>
      </c>
      <c r="D624" s="1">
        <v>0</v>
      </c>
      <c r="E624" s="4">
        <f t="shared" si="9"/>
        <v>0</v>
      </c>
    </row>
    <row r="625" spans="1:5" x14ac:dyDescent="0.25">
      <c r="A625" s="8">
        <v>1096</v>
      </c>
      <c r="B625" t="s">
        <v>1915</v>
      </c>
      <c r="C625" s="1">
        <v>530</v>
      </c>
      <c r="D625" s="1">
        <v>0</v>
      </c>
      <c r="E625" s="4">
        <f t="shared" si="9"/>
        <v>0</v>
      </c>
    </row>
    <row r="626" spans="1:5" x14ac:dyDescent="0.25">
      <c r="A626" s="8">
        <v>840</v>
      </c>
      <c r="B626" t="s">
        <v>1387</v>
      </c>
      <c r="C626" s="1">
        <v>514</v>
      </c>
      <c r="D626" s="1">
        <v>0</v>
      </c>
      <c r="E626" s="4">
        <f t="shared" si="9"/>
        <v>0</v>
      </c>
    </row>
    <row r="627" spans="1:5" x14ac:dyDescent="0.25">
      <c r="A627" s="8">
        <v>1893</v>
      </c>
      <c r="B627" t="s">
        <v>726</v>
      </c>
      <c r="C627" s="1">
        <v>510</v>
      </c>
      <c r="D627" s="1">
        <v>0</v>
      </c>
      <c r="E627" s="4">
        <f t="shared" si="9"/>
        <v>0</v>
      </c>
    </row>
    <row r="628" spans="1:5" x14ac:dyDescent="0.25">
      <c r="A628" s="8">
        <v>1092</v>
      </c>
      <c r="B628" t="s">
        <v>1930</v>
      </c>
      <c r="C628" s="1">
        <v>510</v>
      </c>
      <c r="D628" s="1">
        <v>0</v>
      </c>
      <c r="E628" s="4">
        <f t="shared" si="9"/>
        <v>0</v>
      </c>
    </row>
    <row r="629" spans="1:5" x14ac:dyDescent="0.25">
      <c r="A629" s="8">
        <v>2269</v>
      </c>
      <c r="B629" t="s">
        <v>626</v>
      </c>
      <c r="C629" s="1">
        <v>509</v>
      </c>
      <c r="D629" s="1">
        <v>0</v>
      </c>
      <c r="E629" s="4">
        <f t="shared" si="9"/>
        <v>0</v>
      </c>
    </row>
    <row r="630" spans="1:5" x14ac:dyDescent="0.25">
      <c r="A630" s="8">
        <v>1427</v>
      </c>
      <c r="B630" t="s">
        <v>882</v>
      </c>
      <c r="C630" s="1">
        <v>509</v>
      </c>
      <c r="D630" s="1">
        <v>0</v>
      </c>
      <c r="E630" s="4">
        <f t="shared" si="9"/>
        <v>0</v>
      </c>
    </row>
    <row r="631" spans="1:5" x14ac:dyDescent="0.25">
      <c r="A631" s="8">
        <v>1965</v>
      </c>
      <c r="B631" t="s">
        <v>1178</v>
      </c>
      <c r="C631" s="1">
        <v>508</v>
      </c>
      <c r="D631" s="1">
        <v>0</v>
      </c>
      <c r="E631" s="4">
        <f t="shared" si="9"/>
        <v>0</v>
      </c>
    </row>
    <row r="632" spans="1:5" x14ac:dyDescent="0.25">
      <c r="A632" s="8">
        <v>1691</v>
      </c>
      <c r="B632" t="s">
        <v>425</v>
      </c>
      <c r="C632" s="1">
        <v>506</v>
      </c>
      <c r="D632" s="1">
        <v>0</v>
      </c>
      <c r="E632" s="4">
        <f t="shared" si="9"/>
        <v>0</v>
      </c>
    </row>
    <row r="633" spans="1:5" x14ac:dyDescent="0.25">
      <c r="A633" s="8">
        <v>1347</v>
      </c>
      <c r="B633" t="s">
        <v>1514</v>
      </c>
      <c r="C633" s="1">
        <v>506</v>
      </c>
      <c r="D633" s="1">
        <v>0</v>
      </c>
      <c r="E633" s="4">
        <f t="shared" si="9"/>
        <v>0</v>
      </c>
    </row>
    <row r="634" spans="1:5" x14ac:dyDescent="0.25">
      <c r="A634" s="8">
        <v>613</v>
      </c>
      <c r="B634" t="s">
        <v>1139</v>
      </c>
      <c r="C634" s="1">
        <v>506</v>
      </c>
      <c r="D634" s="1">
        <v>0</v>
      </c>
      <c r="E634" s="4">
        <f t="shared" si="9"/>
        <v>0</v>
      </c>
    </row>
    <row r="635" spans="1:5" x14ac:dyDescent="0.25">
      <c r="A635" s="8">
        <v>1148</v>
      </c>
      <c r="B635" t="s">
        <v>318</v>
      </c>
      <c r="C635" s="1">
        <v>491</v>
      </c>
      <c r="D635" s="1">
        <v>0</v>
      </c>
      <c r="E635" s="4">
        <f t="shared" si="9"/>
        <v>0</v>
      </c>
    </row>
    <row r="636" spans="1:5" x14ac:dyDescent="0.25">
      <c r="A636" s="8">
        <v>1971</v>
      </c>
      <c r="B636" t="s">
        <v>1589</v>
      </c>
      <c r="C636" s="1">
        <v>484</v>
      </c>
      <c r="D636" s="1">
        <v>0</v>
      </c>
      <c r="E636" s="4">
        <f t="shared" si="9"/>
        <v>0</v>
      </c>
    </row>
    <row r="637" spans="1:5" x14ac:dyDescent="0.25">
      <c r="A637" s="8">
        <v>1695</v>
      </c>
      <c r="B637" t="s">
        <v>519</v>
      </c>
      <c r="C637" s="1">
        <v>484</v>
      </c>
      <c r="D637" s="1">
        <v>0</v>
      </c>
      <c r="E637" s="4">
        <f t="shared" si="9"/>
        <v>0</v>
      </c>
    </row>
    <row r="638" spans="1:5" x14ac:dyDescent="0.25">
      <c r="A638" s="8">
        <v>684</v>
      </c>
      <c r="B638" t="s">
        <v>1566</v>
      </c>
      <c r="C638" s="1">
        <v>477</v>
      </c>
      <c r="D638" s="1">
        <v>0</v>
      </c>
      <c r="E638" s="4">
        <f t="shared" si="9"/>
        <v>0</v>
      </c>
    </row>
    <row r="639" spans="1:5" x14ac:dyDescent="0.25">
      <c r="A639" s="8">
        <v>1206</v>
      </c>
      <c r="B639" t="s">
        <v>1398</v>
      </c>
      <c r="C639" s="1">
        <v>469</v>
      </c>
      <c r="D639" s="1">
        <v>0</v>
      </c>
      <c r="E639" s="4">
        <f t="shared" si="9"/>
        <v>0</v>
      </c>
    </row>
    <row r="640" spans="1:5" x14ac:dyDescent="0.25">
      <c r="A640" s="8">
        <v>107</v>
      </c>
      <c r="B640" t="s">
        <v>289</v>
      </c>
      <c r="C640" s="1">
        <v>467</v>
      </c>
      <c r="D640" s="1">
        <v>0</v>
      </c>
      <c r="E640" s="4">
        <f t="shared" si="9"/>
        <v>0</v>
      </c>
    </row>
    <row r="641" spans="1:5" x14ac:dyDescent="0.25">
      <c r="A641" s="8">
        <v>1565</v>
      </c>
      <c r="B641" t="s">
        <v>1439</v>
      </c>
      <c r="C641" s="1">
        <v>465</v>
      </c>
      <c r="D641" s="1">
        <v>0</v>
      </c>
      <c r="E641" s="4">
        <f t="shared" si="9"/>
        <v>0</v>
      </c>
    </row>
    <row r="642" spans="1:5" x14ac:dyDescent="0.25">
      <c r="A642" s="8">
        <v>275</v>
      </c>
      <c r="B642" t="s">
        <v>461</v>
      </c>
      <c r="C642" s="1">
        <v>465</v>
      </c>
      <c r="D642" s="1">
        <v>0</v>
      </c>
      <c r="E642" s="4">
        <f t="shared" si="9"/>
        <v>0</v>
      </c>
    </row>
    <row r="643" spans="1:5" x14ac:dyDescent="0.25">
      <c r="A643" s="8">
        <v>1911</v>
      </c>
      <c r="B643" t="s">
        <v>1153</v>
      </c>
      <c r="C643" s="1">
        <v>459</v>
      </c>
      <c r="D643" s="1">
        <v>0</v>
      </c>
      <c r="E643" s="4">
        <f t="shared" si="9"/>
        <v>0</v>
      </c>
    </row>
    <row r="644" spans="1:5" x14ac:dyDescent="0.25">
      <c r="A644" s="8">
        <v>1242</v>
      </c>
      <c r="B644" t="s">
        <v>1316</v>
      </c>
      <c r="C644" s="1">
        <v>455</v>
      </c>
      <c r="D644" s="1">
        <v>0</v>
      </c>
      <c r="E644" s="4">
        <f t="shared" si="9"/>
        <v>0</v>
      </c>
    </row>
    <row r="645" spans="1:5" x14ac:dyDescent="0.25">
      <c r="A645" s="8">
        <v>1861</v>
      </c>
      <c r="B645" t="s">
        <v>498</v>
      </c>
      <c r="C645" s="1">
        <v>449</v>
      </c>
      <c r="D645" s="1">
        <v>0</v>
      </c>
      <c r="E645" s="4">
        <f t="shared" si="9"/>
        <v>0</v>
      </c>
    </row>
    <row r="646" spans="1:5" x14ac:dyDescent="0.25">
      <c r="A646" s="8">
        <v>1549</v>
      </c>
      <c r="B646" t="s">
        <v>1818</v>
      </c>
      <c r="C646" s="1">
        <v>447</v>
      </c>
      <c r="D646" s="1">
        <v>0</v>
      </c>
      <c r="E646" s="4">
        <f t="shared" ref="E646:E709" si="10">+IFERROR(D646/C646,0)</f>
        <v>0</v>
      </c>
    </row>
    <row r="647" spans="1:5" x14ac:dyDescent="0.25">
      <c r="A647" s="8">
        <v>682</v>
      </c>
      <c r="B647" t="s">
        <v>1338</v>
      </c>
      <c r="C647" s="1">
        <v>447</v>
      </c>
      <c r="D647" s="1">
        <v>0</v>
      </c>
      <c r="E647" s="4">
        <f t="shared" si="10"/>
        <v>0</v>
      </c>
    </row>
    <row r="648" spans="1:5" x14ac:dyDescent="0.25">
      <c r="A648" s="8">
        <v>172</v>
      </c>
      <c r="B648" t="s">
        <v>2094</v>
      </c>
      <c r="C648" s="1">
        <v>446</v>
      </c>
      <c r="D648" s="1">
        <v>0</v>
      </c>
      <c r="E648" s="4">
        <f t="shared" si="10"/>
        <v>0</v>
      </c>
    </row>
    <row r="649" spans="1:5" x14ac:dyDescent="0.25">
      <c r="A649" s="8">
        <v>1247</v>
      </c>
      <c r="B649" t="s">
        <v>1304</v>
      </c>
      <c r="C649" s="1">
        <v>445</v>
      </c>
      <c r="D649" s="1">
        <v>0</v>
      </c>
      <c r="E649" s="4">
        <f t="shared" si="10"/>
        <v>0</v>
      </c>
    </row>
    <row r="650" spans="1:5" x14ac:dyDescent="0.25">
      <c r="A650" s="8">
        <v>1623</v>
      </c>
      <c r="B650" t="s">
        <v>1528</v>
      </c>
      <c r="C650" s="1">
        <v>438</v>
      </c>
      <c r="D650" s="1">
        <v>0</v>
      </c>
      <c r="E650" s="4">
        <f t="shared" si="10"/>
        <v>0</v>
      </c>
    </row>
    <row r="651" spans="1:5" x14ac:dyDescent="0.25">
      <c r="A651" s="8">
        <v>788</v>
      </c>
      <c r="B651" t="s">
        <v>484</v>
      </c>
      <c r="C651" s="1">
        <v>430</v>
      </c>
      <c r="D651" s="1">
        <v>0</v>
      </c>
      <c r="E651" s="4">
        <f t="shared" si="10"/>
        <v>0</v>
      </c>
    </row>
    <row r="652" spans="1:5" x14ac:dyDescent="0.25">
      <c r="A652" s="8">
        <v>173</v>
      </c>
      <c r="B652" t="s">
        <v>2098</v>
      </c>
      <c r="C652" s="1">
        <v>425</v>
      </c>
      <c r="D652" s="1">
        <v>0</v>
      </c>
      <c r="E652" s="4">
        <f t="shared" si="10"/>
        <v>0</v>
      </c>
    </row>
    <row r="653" spans="1:5" x14ac:dyDescent="0.25">
      <c r="A653" s="8">
        <v>1158</v>
      </c>
      <c r="B653" t="s">
        <v>748</v>
      </c>
      <c r="C653" s="1">
        <v>424</v>
      </c>
      <c r="D653" s="1">
        <v>0</v>
      </c>
      <c r="E653" s="4">
        <f t="shared" si="10"/>
        <v>0</v>
      </c>
    </row>
    <row r="654" spans="1:5" x14ac:dyDescent="0.25">
      <c r="A654" s="8">
        <v>174</v>
      </c>
      <c r="B654" t="s">
        <v>1142</v>
      </c>
      <c r="C654" s="1">
        <v>421</v>
      </c>
      <c r="D654" s="1">
        <v>0</v>
      </c>
      <c r="E654" s="4">
        <f t="shared" si="10"/>
        <v>0</v>
      </c>
    </row>
    <row r="655" spans="1:5" x14ac:dyDescent="0.25">
      <c r="A655" s="8">
        <v>721</v>
      </c>
      <c r="B655" t="s">
        <v>292</v>
      </c>
      <c r="C655" s="1">
        <v>413</v>
      </c>
      <c r="D655" s="1">
        <v>0</v>
      </c>
      <c r="E655" s="4">
        <f t="shared" si="10"/>
        <v>0</v>
      </c>
    </row>
    <row r="656" spans="1:5" x14ac:dyDescent="0.25">
      <c r="A656" s="8">
        <v>1873</v>
      </c>
      <c r="B656" t="s">
        <v>1763</v>
      </c>
      <c r="C656" s="1">
        <v>412</v>
      </c>
      <c r="D656" s="1">
        <v>0</v>
      </c>
      <c r="E656" s="4">
        <f t="shared" si="10"/>
        <v>0</v>
      </c>
    </row>
    <row r="657" spans="1:5" x14ac:dyDescent="0.25">
      <c r="A657" s="8">
        <v>177</v>
      </c>
      <c r="B657" t="s">
        <v>2099</v>
      </c>
      <c r="C657" s="1">
        <v>404</v>
      </c>
      <c r="D657" s="1">
        <v>0</v>
      </c>
      <c r="E657" s="4">
        <f t="shared" si="10"/>
        <v>0</v>
      </c>
    </row>
    <row r="658" spans="1:5" x14ac:dyDescent="0.25">
      <c r="A658" s="8">
        <v>1381</v>
      </c>
      <c r="B658" t="s">
        <v>1298</v>
      </c>
      <c r="C658" s="1">
        <v>396</v>
      </c>
      <c r="D658" s="1">
        <v>0</v>
      </c>
      <c r="E658" s="4">
        <f t="shared" si="10"/>
        <v>0</v>
      </c>
    </row>
    <row r="659" spans="1:5" x14ac:dyDescent="0.25">
      <c r="A659" s="8">
        <v>1245</v>
      </c>
      <c r="B659" t="s">
        <v>856</v>
      </c>
      <c r="C659" s="1">
        <v>392</v>
      </c>
      <c r="D659" s="1">
        <v>0</v>
      </c>
      <c r="E659" s="4">
        <f t="shared" si="10"/>
        <v>0</v>
      </c>
    </row>
    <row r="660" spans="1:5" x14ac:dyDescent="0.25">
      <c r="A660" s="8">
        <v>784</v>
      </c>
      <c r="B660" t="s">
        <v>452</v>
      </c>
      <c r="C660" s="1">
        <v>385</v>
      </c>
      <c r="D660" s="1">
        <v>0</v>
      </c>
      <c r="E660" s="4">
        <f t="shared" si="10"/>
        <v>0</v>
      </c>
    </row>
    <row r="661" spans="1:5" x14ac:dyDescent="0.25">
      <c r="A661" s="8">
        <v>1642</v>
      </c>
      <c r="B661" t="s">
        <v>1415</v>
      </c>
      <c r="C661" s="1">
        <v>384</v>
      </c>
      <c r="D661" s="1">
        <v>0</v>
      </c>
      <c r="E661" s="4">
        <f t="shared" si="10"/>
        <v>0</v>
      </c>
    </row>
    <row r="662" spans="1:5" x14ac:dyDescent="0.25">
      <c r="A662" s="8">
        <v>1802</v>
      </c>
      <c r="B662" t="s">
        <v>861</v>
      </c>
      <c r="C662" s="1">
        <v>378</v>
      </c>
      <c r="D662" s="1">
        <v>0</v>
      </c>
      <c r="E662" s="4">
        <f t="shared" si="10"/>
        <v>0</v>
      </c>
    </row>
    <row r="663" spans="1:5" x14ac:dyDescent="0.25">
      <c r="A663" s="8">
        <v>776</v>
      </c>
      <c r="B663" t="s">
        <v>636</v>
      </c>
      <c r="C663" s="1">
        <v>377</v>
      </c>
      <c r="D663" s="1">
        <v>0</v>
      </c>
      <c r="E663" s="4">
        <f t="shared" si="10"/>
        <v>0</v>
      </c>
    </row>
    <row r="664" spans="1:5" x14ac:dyDescent="0.25">
      <c r="A664" s="8">
        <v>674</v>
      </c>
      <c r="B664" t="s">
        <v>1954</v>
      </c>
      <c r="C664" s="1">
        <v>375</v>
      </c>
      <c r="D664" s="1">
        <v>0</v>
      </c>
      <c r="E664" s="4">
        <f t="shared" si="10"/>
        <v>0</v>
      </c>
    </row>
    <row r="665" spans="1:5" x14ac:dyDescent="0.25">
      <c r="A665" s="8">
        <v>1945</v>
      </c>
      <c r="B665" t="s">
        <v>347</v>
      </c>
      <c r="C665" s="1">
        <v>374</v>
      </c>
      <c r="D665" s="1">
        <v>0</v>
      </c>
      <c r="E665" s="4">
        <f t="shared" si="10"/>
        <v>0</v>
      </c>
    </row>
    <row r="666" spans="1:5" x14ac:dyDescent="0.25">
      <c r="A666" s="8">
        <v>1725</v>
      </c>
      <c r="B666" t="s">
        <v>1317</v>
      </c>
      <c r="C666" s="1">
        <v>372</v>
      </c>
      <c r="D666" s="1">
        <v>0</v>
      </c>
      <c r="E666" s="4">
        <f t="shared" si="10"/>
        <v>0</v>
      </c>
    </row>
    <row r="667" spans="1:5" x14ac:dyDescent="0.25">
      <c r="A667" s="8">
        <v>2092</v>
      </c>
      <c r="B667" t="s">
        <v>1682</v>
      </c>
      <c r="C667" s="1">
        <v>371</v>
      </c>
      <c r="D667" s="1">
        <v>0</v>
      </c>
      <c r="E667" s="4">
        <f t="shared" si="10"/>
        <v>0</v>
      </c>
    </row>
    <row r="668" spans="1:5" x14ac:dyDescent="0.25">
      <c r="A668" s="8">
        <v>169</v>
      </c>
      <c r="B668" t="s">
        <v>929</v>
      </c>
      <c r="C668" s="1">
        <v>370</v>
      </c>
      <c r="D668" s="1">
        <v>0</v>
      </c>
      <c r="E668" s="4">
        <f t="shared" si="10"/>
        <v>0</v>
      </c>
    </row>
    <row r="669" spans="1:5" x14ac:dyDescent="0.25">
      <c r="A669" s="8">
        <v>1421</v>
      </c>
      <c r="B669" t="s">
        <v>408</v>
      </c>
      <c r="C669" s="1">
        <v>369</v>
      </c>
      <c r="D669" s="1">
        <v>0</v>
      </c>
      <c r="E669" s="4">
        <f t="shared" si="10"/>
        <v>0</v>
      </c>
    </row>
    <row r="670" spans="1:5" x14ac:dyDescent="0.25">
      <c r="A670" s="8">
        <v>1542</v>
      </c>
      <c r="B670" t="s">
        <v>906</v>
      </c>
      <c r="C670" s="1">
        <v>368</v>
      </c>
      <c r="D670" s="1">
        <v>0</v>
      </c>
      <c r="E670" s="4">
        <f t="shared" si="10"/>
        <v>0</v>
      </c>
    </row>
    <row r="671" spans="1:5" x14ac:dyDescent="0.25">
      <c r="A671" s="8">
        <v>918</v>
      </c>
      <c r="B671" t="s">
        <v>1001</v>
      </c>
      <c r="C671" s="1">
        <v>361</v>
      </c>
      <c r="D671" s="1">
        <v>0</v>
      </c>
      <c r="E671" s="4">
        <f t="shared" si="10"/>
        <v>0</v>
      </c>
    </row>
    <row r="672" spans="1:5" x14ac:dyDescent="0.25">
      <c r="A672" s="8">
        <v>98</v>
      </c>
      <c r="B672" t="s">
        <v>1144</v>
      </c>
      <c r="C672" s="1">
        <v>360</v>
      </c>
      <c r="D672" s="1">
        <v>0</v>
      </c>
      <c r="E672" s="4">
        <f t="shared" si="10"/>
        <v>0</v>
      </c>
    </row>
    <row r="673" spans="1:5" x14ac:dyDescent="0.25">
      <c r="A673" s="8">
        <v>1302</v>
      </c>
      <c r="B673" t="s">
        <v>1300</v>
      </c>
      <c r="C673" s="1">
        <v>355</v>
      </c>
      <c r="D673" s="1">
        <v>0</v>
      </c>
      <c r="E673" s="4">
        <f t="shared" si="10"/>
        <v>0</v>
      </c>
    </row>
    <row r="674" spans="1:5" x14ac:dyDescent="0.25">
      <c r="A674" s="8">
        <v>890</v>
      </c>
      <c r="B674" t="s">
        <v>965</v>
      </c>
      <c r="C674" s="1">
        <v>353</v>
      </c>
      <c r="D674" s="1">
        <v>0</v>
      </c>
      <c r="E674" s="4">
        <f t="shared" si="10"/>
        <v>0</v>
      </c>
    </row>
    <row r="675" spans="1:5" x14ac:dyDescent="0.25">
      <c r="A675" s="8">
        <v>1246</v>
      </c>
      <c r="B675" t="s">
        <v>416</v>
      </c>
      <c r="C675" s="1">
        <v>351</v>
      </c>
      <c r="D675" s="1">
        <v>0</v>
      </c>
      <c r="E675" s="4">
        <f t="shared" si="10"/>
        <v>0</v>
      </c>
    </row>
    <row r="676" spans="1:5" x14ac:dyDescent="0.25">
      <c r="A676" s="8">
        <v>1095</v>
      </c>
      <c r="B676" t="s">
        <v>1931</v>
      </c>
      <c r="C676" s="1">
        <v>349</v>
      </c>
      <c r="D676" s="1">
        <v>0</v>
      </c>
      <c r="E676" s="4">
        <f t="shared" si="10"/>
        <v>0</v>
      </c>
    </row>
    <row r="677" spans="1:5" x14ac:dyDescent="0.25">
      <c r="A677" s="8">
        <v>310</v>
      </c>
      <c r="B677" t="s">
        <v>514</v>
      </c>
      <c r="C677" s="1">
        <v>349</v>
      </c>
      <c r="D677" s="1">
        <v>0</v>
      </c>
      <c r="E677" s="4">
        <f t="shared" si="10"/>
        <v>0</v>
      </c>
    </row>
    <row r="678" spans="1:5" x14ac:dyDescent="0.25">
      <c r="A678" s="8">
        <v>1739</v>
      </c>
      <c r="B678" t="s">
        <v>1380</v>
      </c>
      <c r="C678" s="1">
        <v>347</v>
      </c>
      <c r="D678" s="1">
        <v>0</v>
      </c>
      <c r="E678" s="4">
        <f t="shared" si="10"/>
        <v>0</v>
      </c>
    </row>
    <row r="679" spans="1:5" x14ac:dyDescent="0.25">
      <c r="A679" s="8">
        <v>1097</v>
      </c>
      <c r="B679" t="s">
        <v>995</v>
      </c>
      <c r="C679" s="1">
        <v>346</v>
      </c>
      <c r="D679" s="1">
        <v>0</v>
      </c>
      <c r="E679" s="4">
        <f t="shared" si="10"/>
        <v>0</v>
      </c>
    </row>
    <row r="680" spans="1:5" x14ac:dyDescent="0.25">
      <c r="A680" s="8">
        <v>679</v>
      </c>
      <c r="B680" t="s">
        <v>1423</v>
      </c>
      <c r="C680" s="1">
        <v>332</v>
      </c>
      <c r="D680" s="1">
        <v>0</v>
      </c>
      <c r="E680" s="4">
        <f t="shared" si="10"/>
        <v>0</v>
      </c>
    </row>
    <row r="681" spans="1:5" x14ac:dyDescent="0.25">
      <c r="A681" s="8">
        <v>1354</v>
      </c>
      <c r="B681" t="s">
        <v>324</v>
      </c>
      <c r="C681" s="1">
        <v>330</v>
      </c>
      <c r="D681" s="1">
        <v>0</v>
      </c>
      <c r="E681" s="4">
        <f t="shared" si="10"/>
        <v>0</v>
      </c>
    </row>
    <row r="682" spans="1:5" x14ac:dyDescent="0.25">
      <c r="A682" s="8">
        <v>762</v>
      </c>
      <c r="B682" t="s">
        <v>464</v>
      </c>
      <c r="C682" s="1">
        <v>319</v>
      </c>
      <c r="D682" s="1">
        <v>0</v>
      </c>
      <c r="E682" s="4">
        <f t="shared" si="10"/>
        <v>0</v>
      </c>
    </row>
    <row r="683" spans="1:5" x14ac:dyDescent="0.25">
      <c r="A683" s="8">
        <v>142</v>
      </c>
      <c r="B683" t="s">
        <v>664</v>
      </c>
      <c r="C683" s="1">
        <v>304</v>
      </c>
      <c r="D683" s="1">
        <v>0</v>
      </c>
      <c r="E683" s="4">
        <f t="shared" si="10"/>
        <v>0</v>
      </c>
    </row>
    <row r="684" spans="1:5" x14ac:dyDescent="0.25">
      <c r="A684" s="8">
        <v>1756</v>
      </c>
      <c r="B684" t="s">
        <v>1184</v>
      </c>
      <c r="C684" s="1">
        <v>302</v>
      </c>
      <c r="D684" s="1">
        <v>0</v>
      </c>
      <c r="E684" s="4">
        <f t="shared" si="10"/>
        <v>0</v>
      </c>
    </row>
    <row r="685" spans="1:5" x14ac:dyDescent="0.25">
      <c r="A685" s="8">
        <v>1202</v>
      </c>
      <c r="B685" t="s">
        <v>1025</v>
      </c>
      <c r="C685" s="1">
        <v>300</v>
      </c>
      <c r="D685" s="1">
        <v>0</v>
      </c>
      <c r="E685" s="4">
        <f t="shared" si="10"/>
        <v>0</v>
      </c>
    </row>
    <row r="686" spans="1:5" x14ac:dyDescent="0.25">
      <c r="A686" s="8">
        <v>1842</v>
      </c>
      <c r="B686" t="s">
        <v>652</v>
      </c>
      <c r="C686" s="1">
        <v>297</v>
      </c>
      <c r="D686" s="1">
        <v>0</v>
      </c>
      <c r="E686" s="4">
        <f t="shared" si="10"/>
        <v>0</v>
      </c>
    </row>
    <row r="687" spans="1:5" x14ac:dyDescent="0.25">
      <c r="A687" s="8">
        <v>1794</v>
      </c>
      <c r="B687" t="s">
        <v>862</v>
      </c>
      <c r="C687" s="1">
        <v>294</v>
      </c>
      <c r="D687" s="1">
        <v>0</v>
      </c>
      <c r="E687" s="4">
        <f t="shared" si="10"/>
        <v>0</v>
      </c>
    </row>
    <row r="688" spans="1:5" x14ac:dyDescent="0.25">
      <c r="A688" s="8">
        <v>1310</v>
      </c>
      <c r="B688" t="s">
        <v>1077</v>
      </c>
      <c r="C688" s="1">
        <v>294</v>
      </c>
      <c r="D688" s="1">
        <v>0</v>
      </c>
      <c r="E688" s="4">
        <f t="shared" si="10"/>
        <v>0</v>
      </c>
    </row>
    <row r="689" spans="1:5" x14ac:dyDescent="0.25">
      <c r="A689" s="8">
        <v>1251</v>
      </c>
      <c r="B689" t="s">
        <v>1391</v>
      </c>
      <c r="C689" s="1">
        <v>282</v>
      </c>
      <c r="D689" s="1">
        <v>0</v>
      </c>
      <c r="E689" s="4">
        <f t="shared" si="10"/>
        <v>0</v>
      </c>
    </row>
    <row r="690" spans="1:5" x14ac:dyDescent="0.25">
      <c r="A690" s="8">
        <v>1454</v>
      </c>
      <c r="B690" t="s">
        <v>1419</v>
      </c>
      <c r="C690" s="1">
        <v>279</v>
      </c>
      <c r="D690" s="1">
        <v>0</v>
      </c>
      <c r="E690" s="4">
        <f t="shared" si="10"/>
        <v>0</v>
      </c>
    </row>
    <row r="691" spans="1:5" x14ac:dyDescent="0.25">
      <c r="A691" s="8">
        <v>841</v>
      </c>
      <c r="B691" t="s">
        <v>1315</v>
      </c>
      <c r="C691" s="1">
        <v>275</v>
      </c>
      <c r="D691" s="1">
        <v>0</v>
      </c>
      <c r="E691" s="4">
        <f t="shared" si="10"/>
        <v>0</v>
      </c>
    </row>
    <row r="692" spans="1:5" x14ac:dyDescent="0.25">
      <c r="A692" s="8">
        <v>1086</v>
      </c>
      <c r="B692" t="s">
        <v>1446</v>
      </c>
      <c r="C692" s="1">
        <v>274</v>
      </c>
      <c r="D692" s="1">
        <v>0</v>
      </c>
      <c r="E692" s="4">
        <f t="shared" si="10"/>
        <v>0</v>
      </c>
    </row>
    <row r="693" spans="1:5" x14ac:dyDescent="0.25">
      <c r="A693" s="8">
        <v>171</v>
      </c>
      <c r="B693" t="s">
        <v>2091</v>
      </c>
      <c r="C693" s="1">
        <v>271</v>
      </c>
      <c r="D693" s="1">
        <v>0</v>
      </c>
      <c r="E693" s="4">
        <f t="shared" si="10"/>
        <v>0</v>
      </c>
    </row>
    <row r="694" spans="1:5" x14ac:dyDescent="0.25">
      <c r="A694" s="8">
        <v>215</v>
      </c>
      <c r="B694" t="s">
        <v>751</v>
      </c>
      <c r="C694" s="1">
        <v>268</v>
      </c>
      <c r="D694" s="1">
        <v>0</v>
      </c>
      <c r="E694" s="4">
        <f t="shared" si="10"/>
        <v>0</v>
      </c>
    </row>
    <row r="695" spans="1:5" x14ac:dyDescent="0.25">
      <c r="A695" s="8">
        <v>65</v>
      </c>
      <c r="B695" t="s">
        <v>786</v>
      </c>
      <c r="C695" s="1">
        <v>259</v>
      </c>
      <c r="D695" s="1">
        <v>0</v>
      </c>
      <c r="E695" s="4">
        <f t="shared" si="10"/>
        <v>0</v>
      </c>
    </row>
    <row r="696" spans="1:5" x14ac:dyDescent="0.25">
      <c r="A696" s="8">
        <v>1253</v>
      </c>
      <c r="B696" t="s">
        <v>1646</v>
      </c>
      <c r="C696" s="1">
        <v>258</v>
      </c>
      <c r="D696" s="1">
        <v>0</v>
      </c>
      <c r="E696" s="4">
        <f t="shared" si="10"/>
        <v>0</v>
      </c>
    </row>
    <row r="697" spans="1:5" x14ac:dyDescent="0.25">
      <c r="A697" s="8">
        <v>858</v>
      </c>
      <c r="B697" t="s">
        <v>1233</v>
      </c>
      <c r="C697" s="1">
        <v>258</v>
      </c>
      <c r="D697" s="1">
        <v>0</v>
      </c>
      <c r="E697" s="4">
        <f t="shared" si="10"/>
        <v>0</v>
      </c>
    </row>
    <row r="698" spans="1:5" x14ac:dyDescent="0.25">
      <c r="A698" s="8">
        <v>1904</v>
      </c>
      <c r="B698" t="s">
        <v>487</v>
      </c>
      <c r="C698" s="1">
        <v>255</v>
      </c>
      <c r="D698" s="1">
        <v>0</v>
      </c>
      <c r="E698" s="4">
        <f t="shared" si="10"/>
        <v>0</v>
      </c>
    </row>
    <row r="699" spans="1:5" x14ac:dyDescent="0.25">
      <c r="A699" s="8">
        <v>951</v>
      </c>
      <c r="B699" t="s">
        <v>424</v>
      </c>
      <c r="C699" s="1">
        <v>254</v>
      </c>
      <c r="D699" s="1">
        <v>0</v>
      </c>
      <c r="E699" s="4">
        <f t="shared" si="10"/>
        <v>0</v>
      </c>
    </row>
    <row r="700" spans="1:5" x14ac:dyDescent="0.25">
      <c r="A700" s="8">
        <v>1430</v>
      </c>
      <c r="B700" t="s">
        <v>901</v>
      </c>
      <c r="C700" s="1">
        <v>253</v>
      </c>
      <c r="D700" s="1">
        <v>0</v>
      </c>
      <c r="E700" s="4">
        <f t="shared" si="10"/>
        <v>0</v>
      </c>
    </row>
    <row r="701" spans="1:5" x14ac:dyDescent="0.25">
      <c r="A701" s="8">
        <v>1969</v>
      </c>
      <c r="B701" t="s">
        <v>1727</v>
      </c>
      <c r="C701" s="1">
        <v>252</v>
      </c>
      <c r="D701" s="1">
        <v>0</v>
      </c>
      <c r="E701" s="4">
        <f t="shared" si="10"/>
        <v>0</v>
      </c>
    </row>
    <row r="702" spans="1:5" x14ac:dyDescent="0.25">
      <c r="A702" s="8">
        <v>748</v>
      </c>
      <c r="B702" t="s">
        <v>449</v>
      </c>
      <c r="C702" s="1">
        <v>252</v>
      </c>
      <c r="D702" s="1">
        <v>0</v>
      </c>
      <c r="E702" s="4">
        <f t="shared" si="10"/>
        <v>0</v>
      </c>
    </row>
    <row r="703" spans="1:5" x14ac:dyDescent="0.25">
      <c r="A703" s="8">
        <v>675</v>
      </c>
      <c r="B703" t="s">
        <v>1973</v>
      </c>
      <c r="C703" s="1">
        <v>242</v>
      </c>
      <c r="D703" s="1">
        <v>0</v>
      </c>
      <c r="E703" s="4">
        <f t="shared" si="10"/>
        <v>0</v>
      </c>
    </row>
    <row r="704" spans="1:5" x14ac:dyDescent="0.25">
      <c r="A704" s="8">
        <v>1290</v>
      </c>
      <c r="B704" t="s">
        <v>357</v>
      </c>
      <c r="C704" s="1">
        <v>240</v>
      </c>
      <c r="D704" s="1">
        <v>0</v>
      </c>
      <c r="E704" s="4">
        <f t="shared" si="10"/>
        <v>0</v>
      </c>
    </row>
    <row r="705" spans="1:5" x14ac:dyDescent="0.25">
      <c r="A705" s="8">
        <v>883</v>
      </c>
      <c r="B705" t="s">
        <v>1502</v>
      </c>
      <c r="C705" s="1">
        <v>239</v>
      </c>
      <c r="D705" s="1">
        <v>0</v>
      </c>
      <c r="E705" s="4">
        <f t="shared" si="10"/>
        <v>0</v>
      </c>
    </row>
    <row r="706" spans="1:5" x14ac:dyDescent="0.25">
      <c r="A706" s="8">
        <v>1434</v>
      </c>
      <c r="B706" t="s">
        <v>731</v>
      </c>
      <c r="C706" s="1">
        <v>236</v>
      </c>
      <c r="D706" s="1">
        <v>0</v>
      </c>
      <c r="E706" s="4">
        <f t="shared" si="10"/>
        <v>0</v>
      </c>
    </row>
    <row r="707" spans="1:5" x14ac:dyDescent="0.25">
      <c r="A707" s="8">
        <v>1023</v>
      </c>
      <c r="B707" t="s">
        <v>868</v>
      </c>
      <c r="C707" s="1">
        <v>236</v>
      </c>
      <c r="D707" s="1">
        <v>0</v>
      </c>
      <c r="E707" s="4">
        <f t="shared" si="10"/>
        <v>0</v>
      </c>
    </row>
    <row r="708" spans="1:5" x14ac:dyDescent="0.25">
      <c r="A708" s="8">
        <v>857</v>
      </c>
      <c r="B708" t="s">
        <v>1476</v>
      </c>
      <c r="C708" s="1">
        <v>236</v>
      </c>
      <c r="D708" s="1">
        <v>0</v>
      </c>
      <c r="E708" s="4">
        <f t="shared" si="10"/>
        <v>0</v>
      </c>
    </row>
    <row r="709" spans="1:5" x14ac:dyDescent="0.25">
      <c r="A709" s="8">
        <v>1640</v>
      </c>
      <c r="B709" t="s">
        <v>1114</v>
      </c>
      <c r="C709" s="1">
        <v>234</v>
      </c>
      <c r="D709" s="1">
        <v>0</v>
      </c>
      <c r="E709" s="4">
        <f t="shared" si="10"/>
        <v>0</v>
      </c>
    </row>
    <row r="710" spans="1:5" x14ac:dyDescent="0.25">
      <c r="A710" s="8">
        <v>1013</v>
      </c>
      <c r="B710" t="s">
        <v>438</v>
      </c>
      <c r="C710" s="1">
        <v>234</v>
      </c>
      <c r="D710" s="1">
        <v>0</v>
      </c>
      <c r="E710" s="4">
        <f t="shared" ref="E710:E773" si="11">+IFERROR(D710/C710,0)</f>
        <v>0</v>
      </c>
    </row>
    <row r="711" spans="1:5" x14ac:dyDescent="0.25">
      <c r="A711" s="8">
        <v>729</v>
      </c>
      <c r="B711" t="s">
        <v>526</v>
      </c>
      <c r="C711" s="1">
        <v>234</v>
      </c>
      <c r="D711" s="1">
        <v>0</v>
      </c>
      <c r="E711" s="4">
        <f t="shared" si="11"/>
        <v>0</v>
      </c>
    </row>
    <row r="712" spans="1:5" x14ac:dyDescent="0.25">
      <c r="A712" s="8">
        <v>1973</v>
      </c>
      <c r="B712" t="s">
        <v>1073</v>
      </c>
      <c r="C712" s="1">
        <v>233</v>
      </c>
      <c r="D712" s="1">
        <v>0</v>
      </c>
      <c r="E712" s="4">
        <f t="shared" si="11"/>
        <v>0</v>
      </c>
    </row>
    <row r="713" spans="1:5" x14ac:dyDescent="0.25">
      <c r="A713" s="8">
        <v>1845</v>
      </c>
      <c r="B713" t="s">
        <v>1352</v>
      </c>
      <c r="C713" s="1">
        <v>233</v>
      </c>
      <c r="D713" s="1">
        <v>0</v>
      </c>
      <c r="E713" s="4">
        <f t="shared" si="11"/>
        <v>0</v>
      </c>
    </row>
    <row r="714" spans="1:5" x14ac:dyDescent="0.25">
      <c r="A714" s="8">
        <v>1795</v>
      </c>
      <c r="B714" t="s">
        <v>1564</v>
      </c>
      <c r="C714" s="1">
        <v>230</v>
      </c>
      <c r="D714" s="1">
        <v>0</v>
      </c>
      <c r="E714" s="4">
        <f t="shared" si="11"/>
        <v>0</v>
      </c>
    </row>
    <row r="715" spans="1:5" x14ac:dyDescent="0.25">
      <c r="A715" s="8">
        <v>1318</v>
      </c>
      <c r="B715" t="s">
        <v>1423</v>
      </c>
      <c r="C715" s="1">
        <v>228</v>
      </c>
      <c r="D715" s="1">
        <v>0</v>
      </c>
      <c r="E715" s="4">
        <f t="shared" si="11"/>
        <v>0</v>
      </c>
    </row>
    <row r="716" spans="1:5" x14ac:dyDescent="0.25">
      <c r="A716" s="8">
        <v>893</v>
      </c>
      <c r="B716" t="s">
        <v>771</v>
      </c>
      <c r="C716" s="1">
        <v>224</v>
      </c>
      <c r="D716" s="1">
        <v>0</v>
      </c>
      <c r="E716" s="4">
        <f t="shared" si="11"/>
        <v>0</v>
      </c>
    </row>
    <row r="717" spans="1:5" x14ac:dyDescent="0.25">
      <c r="A717" s="8">
        <v>1820</v>
      </c>
      <c r="B717" t="s">
        <v>1204</v>
      </c>
      <c r="C717" s="1">
        <v>220</v>
      </c>
      <c r="D717" s="1">
        <v>0</v>
      </c>
      <c r="E717" s="4">
        <f t="shared" si="11"/>
        <v>0</v>
      </c>
    </row>
    <row r="718" spans="1:5" x14ac:dyDescent="0.25">
      <c r="A718" s="8">
        <v>1100</v>
      </c>
      <c r="B718" t="s">
        <v>1916</v>
      </c>
      <c r="C718" s="1">
        <v>220</v>
      </c>
      <c r="D718" s="1">
        <v>0</v>
      </c>
      <c r="E718" s="4">
        <f t="shared" si="11"/>
        <v>0</v>
      </c>
    </row>
    <row r="719" spans="1:5" x14ac:dyDescent="0.25">
      <c r="A719" s="8">
        <v>56</v>
      </c>
      <c r="B719" t="s">
        <v>1417</v>
      </c>
      <c r="C719" s="1">
        <v>216</v>
      </c>
      <c r="D719" s="1">
        <v>0</v>
      </c>
      <c r="E719" s="4">
        <f t="shared" si="11"/>
        <v>0</v>
      </c>
    </row>
    <row r="720" spans="1:5" x14ac:dyDescent="0.25">
      <c r="A720" s="8">
        <v>1401</v>
      </c>
      <c r="B720" t="s">
        <v>587</v>
      </c>
      <c r="C720" s="1">
        <v>213</v>
      </c>
      <c r="D720" s="1">
        <v>0</v>
      </c>
      <c r="E720" s="4">
        <f t="shared" si="11"/>
        <v>0</v>
      </c>
    </row>
    <row r="721" spans="1:5" x14ac:dyDescent="0.25">
      <c r="A721" s="8">
        <v>1104</v>
      </c>
      <c r="B721" t="s">
        <v>1918</v>
      </c>
      <c r="C721" s="1">
        <v>206</v>
      </c>
      <c r="D721" s="1">
        <v>0</v>
      </c>
      <c r="E721" s="4">
        <f t="shared" si="11"/>
        <v>0</v>
      </c>
    </row>
    <row r="722" spans="1:5" x14ac:dyDescent="0.25">
      <c r="A722" s="8">
        <v>862</v>
      </c>
      <c r="B722" t="s">
        <v>849</v>
      </c>
      <c r="C722" s="1">
        <v>206</v>
      </c>
      <c r="D722" s="1">
        <v>0</v>
      </c>
      <c r="E722" s="4">
        <f t="shared" si="11"/>
        <v>0</v>
      </c>
    </row>
    <row r="723" spans="1:5" x14ac:dyDescent="0.25">
      <c r="A723" s="8">
        <v>1308</v>
      </c>
      <c r="B723" t="s">
        <v>455</v>
      </c>
      <c r="C723" s="1">
        <v>200</v>
      </c>
      <c r="D723" s="1">
        <v>22</v>
      </c>
      <c r="E723" s="4">
        <f t="shared" si="11"/>
        <v>0.11</v>
      </c>
    </row>
    <row r="724" spans="1:5" x14ac:dyDescent="0.25">
      <c r="A724" s="8">
        <v>2073</v>
      </c>
      <c r="B724" t="s">
        <v>356</v>
      </c>
      <c r="C724" s="1">
        <v>194</v>
      </c>
      <c r="D724" s="1">
        <v>0</v>
      </c>
      <c r="E724" s="4">
        <f t="shared" si="11"/>
        <v>0</v>
      </c>
    </row>
    <row r="725" spans="1:5" x14ac:dyDescent="0.25">
      <c r="A725" s="8">
        <v>1755</v>
      </c>
      <c r="B725" t="s">
        <v>1796</v>
      </c>
      <c r="C725" s="1">
        <v>189</v>
      </c>
      <c r="D725" s="1">
        <v>0</v>
      </c>
      <c r="E725" s="4">
        <f t="shared" si="11"/>
        <v>0</v>
      </c>
    </row>
    <row r="726" spans="1:5" x14ac:dyDescent="0.25">
      <c r="A726" s="8">
        <v>1804</v>
      </c>
      <c r="B726" t="s">
        <v>1440</v>
      </c>
      <c r="C726" s="1">
        <v>188</v>
      </c>
      <c r="D726" s="1">
        <v>0</v>
      </c>
      <c r="E726" s="4">
        <f t="shared" si="11"/>
        <v>0</v>
      </c>
    </row>
    <row r="727" spans="1:5" x14ac:dyDescent="0.25">
      <c r="A727" s="8">
        <v>1608</v>
      </c>
      <c r="B727" t="s">
        <v>714</v>
      </c>
      <c r="C727" s="1">
        <v>187</v>
      </c>
      <c r="D727" s="1">
        <v>0</v>
      </c>
      <c r="E727" s="4">
        <f t="shared" si="11"/>
        <v>0</v>
      </c>
    </row>
    <row r="728" spans="1:5" x14ac:dyDescent="0.25">
      <c r="A728" s="8">
        <v>1981</v>
      </c>
      <c r="B728" t="s">
        <v>647</v>
      </c>
      <c r="C728" s="1">
        <v>176</v>
      </c>
      <c r="D728" s="1">
        <v>0</v>
      </c>
      <c r="E728" s="4">
        <f t="shared" si="11"/>
        <v>0</v>
      </c>
    </row>
    <row r="729" spans="1:5" x14ac:dyDescent="0.25">
      <c r="A729" s="8">
        <v>1415</v>
      </c>
      <c r="B729" t="s">
        <v>815</v>
      </c>
      <c r="C729" s="1">
        <v>176</v>
      </c>
      <c r="D729" s="1">
        <v>0</v>
      </c>
      <c r="E729" s="4">
        <f t="shared" si="11"/>
        <v>0</v>
      </c>
    </row>
    <row r="730" spans="1:5" x14ac:dyDescent="0.25">
      <c r="A730" s="8">
        <v>180</v>
      </c>
      <c r="B730" t="s">
        <v>2071</v>
      </c>
      <c r="C730" s="1">
        <v>175</v>
      </c>
      <c r="D730" s="1">
        <v>0</v>
      </c>
      <c r="E730" s="4">
        <f t="shared" si="11"/>
        <v>0</v>
      </c>
    </row>
    <row r="731" spans="1:5" x14ac:dyDescent="0.25">
      <c r="A731" s="8">
        <v>1823</v>
      </c>
      <c r="B731" t="s">
        <v>1385</v>
      </c>
      <c r="C731" s="1">
        <v>174</v>
      </c>
      <c r="D731" s="1">
        <v>0</v>
      </c>
      <c r="E731" s="4">
        <f t="shared" si="11"/>
        <v>0</v>
      </c>
    </row>
    <row r="732" spans="1:5" x14ac:dyDescent="0.25">
      <c r="A732" s="8">
        <v>1666</v>
      </c>
      <c r="B732" t="s">
        <v>958</v>
      </c>
      <c r="C732" s="1">
        <v>170</v>
      </c>
      <c r="D732" s="1">
        <v>0</v>
      </c>
      <c r="E732" s="4">
        <f t="shared" si="11"/>
        <v>0</v>
      </c>
    </row>
    <row r="733" spans="1:5" x14ac:dyDescent="0.25">
      <c r="A733" s="8">
        <v>687</v>
      </c>
      <c r="B733" t="s">
        <v>1311</v>
      </c>
      <c r="C733" s="1">
        <v>170</v>
      </c>
      <c r="D733" s="1">
        <v>0</v>
      </c>
      <c r="E733" s="4">
        <f t="shared" si="11"/>
        <v>0</v>
      </c>
    </row>
    <row r="734" spans="1:5" x14ac:dyDescent="0.25">
      <c r="A734" s="8">
        <v>308</v>
      </c>
      <c r="B734" t="s">
        <v>574</v>
      </c>
      <c r="C734" s="1">
        <v>169</v>
      </c>
      <c r="D734" s="1">
        <v>0</v>
      </c>
      <c r="E734" s="4">
        <f t="shared" si="11"/>
        <v>0</v>
      </c>
    </row>
    <row r="735" spans="1:5" x14ac:dyDescent="0.25">
      <c r="A735" s="8">
        <v>1975</v>
      </c>
      <c r="B735" t="s">
        <v>1735</v>
      </c>
      <c r="C735" s="1">
        <v>166</v>
      </c>
      <c r="D735" s="1">
        <v>0</v>
      </c>
      <c r="E735" s="4">
        <f t="shared" si="11"/>
        <v>0</v>
      </c>
    </row>
    <row r="736" spans="1:5" x14ac:dyDescent="0.25">
      <c r="A736" s="8">
        <v>1989</v>
      </c>
      <c r="B736" t="s">
        <v>1465</v>
      </c>
      <c r="C736" s="1">
        <v>162</v>
      </c>
      <c r="D736" s="1">
        <v>0</v>
      </c>
      <c r="E736" s="4">
        <f t="shared" si="11"/>
        <v>0</v>
      </c>
    </row>
    <row r="737" spans="1:5" x14ac:dyDescent="0.25">
      <c r="A737" s="8">
        <v>2031</v>
      </c>
      <c r="B737" t="s">
        <v>1122</v>
      </c>
      <c r="C737" s="1">
        <v>161</v>
      </c>
      <c r="D737" s="1">
        <v>0</v>
      </c>
      <c r="E737" s="4">
        <f t="shared" si="11"/>
        <v>0</v>
      </c>
    </row>
    <row r="738" spans="1:5" x14ac:dyDescent="0.25">
      <c r="A738" s="8">
        <v>1339</v>
      </c>
      <c r="B738" t="s">
        <v>758</v>
      </c>
      <c r="C738" s="1">
        <v>160</v>
      </c>
      <c r="D738" s="1">
        <v>0</v>
      </c>
      <c r="E738" s="4">
        <f t="shared" si="11"/>
        <v>0</v>
      </c>
    </row>
    <row r="739" spans="1:5" x14ac:dyDescent="0.25">
      <c r="A739" s="8">
        <v>2022</v>
      </c>
      <c r="B739" t="s">
        <v>828</v>
      </c>
      <c r="C739" s="1">
        <v>159</v>
      </c>
      <c r="D739" s="1">
        <v>0</v>
      </c>
      <c r="E739" s="4">
        <f t="shared" si="11"/>
        <v>0</v>
      </c>
    </row>
    <row r="740" spans="1:5" x14ac:dyDescent="0.25">
      <c r="A740" s="8">
        <v>1424</v>
      </c>
      <c r="B740" t="s">
        <v>341</v>
      </c>
      <c r="C740" s="1">
        <v>157</v>
      </c>
      <c r="D740" s="1">
        <v>0</v>
      </c>
      <c r="E740" s="4">
        <f t="shared" si="11"/>
        <v>0</v>
      </c>
    </row>
    <row r="741" spans="1:5" x14ac:dyDescent="0.25">
      <c r="A741" s="8">
        <v>498</v>
      </c>
      <c r="B741" t="s">
        <v>1335</v>
      </c>
      <c r="C741" s="1">
        <v>155</v>
      </c>
      <c r="D741" s="1">
        <v>0</v>
      </c>
      <c r="E741" s="4">
        <f t="shared" si="11"/>
        <v>0</v>
      </c>
    </row>
    <row r="742" spans="1:5" x14ac:dyDescent="0.25">
      <c r="A742" s="8">
        <v>2112</v>
      </c>
      <c r="B742" t="s">
        <v>1373</v>
      </c>
      <c r="C742" s="1">
        <v>154</v>
      </c>
      <c r="D742" s="1">
        <v>0</v>
      </c>
      <c r="E742" s="4">
        <f t="shared" si="11"/>
        <v>0</v>
      </c>
    </row>
    <row r="743" spans="1:5" x14ac:dyDescent="0.25">
      <c r="A743" s="8">
        <v>1325</v>
      </c>
      <c r="B743" t="s">
        <v>955</v>
      </c>
      <c r="C743" s="1">
        <v>151</v>
      </c>
      <c r="D743" s="1">
        <v>0</v>
      </c>
      <c r="E743" s="4">
        <f t="shared" si="11"/>
        <v>0</v>
      </c>
    </row>
    <row r="744" spans="1:5" x14ac:dyDescent="0.25">
      <c r="A744" s="8">
        <v>1405</v>
      </c>
      <c r="B744" t="s">
        <v>1431</v>
      </c>
      <c r="C744" s="1">
        <v>150</v>
      </c>
      <c r="D744" s="1">
        <v>0</v>
      </c>
      <c r="E744" s="4">
        <f t="shared" si="11"/>
        <v>0</v>
      </c>
    </row>
    <row r="745" spans="1:5" x14ac:dyDescent="0.25">
      <c r="A745" s="8">
        <v>2278</v>
      </c>
      <c r="B745" t="s">
        <v>922</v>
      </c>
      <c r="C745" s="1">
        <v>143</v>
      </c>
      <c r="D745" s="1">
        <v>0</v>
      </c>
      <c r="E745" s="4">
        <f t="shared" si="11"/>
        <v>0</v>
      </c>
    </row>
    <row r="746" spans="1:5" x14ac:dyDescent="0.25">
      <c r="A746" s="8">
        <v>1009</v>
      </c>
      <c r="B746" t="s">
        <v>1937</v>
      </c>
      <c r="C746" s="1">
        <v>141</v>
      </c>
      <c r="D746" s="1">
        <v>0</v>
      </c>
      <c r="E746" s="4">
        <f t="shared" si="11"/>
        <v>0</v>
      </c>
    </row>
    <row r="747" spans="1:5" x14ac:dyDescent="0.25">
      <c r="A747" s="8">
        <v>1758</v>
      </c>
      <c r="B747" t="s">
        <v>1171</v>
      </c>
      <c r="C747" s="1">
        <v>135</v>
      </c>
      <c r="D747" s="1">
        <v>0</v>
      </c>
      <c r="E747" s="4">
        <f t="shared" si="11"/>
        <v>0</v>
      </c>
    </row>
    <row r="748" spans="1:5" x14ac:dyDescent="0.25">
      <c r="A748" s="8">
        <v>648</v>
      </c>
      <c r="B748" t="s">
        <v>1516</v>
      </c>
      <c r="C748" s="1">
        <v>135</v>
      </c>
      <c r="D748" s="1">
        <v>0</v>
      </c>
      <c r="E748" s="4">
        <f t="shared" si="11"/>
        <v>0</v>
      </c>
    </row>
    <row r="749" spans="1:5" x14ac:dyDescent="0.25">
      <c r="A749" s="8">
        <v>59</v>
      </c>
      <c r="B749" t="s">
        <v>451</v>
      </c>
      <c r="C749" s="1">
        <v>135</v>
      </c>
      <c r="D749" s="1">
        <v>0</v>
      </c>
      <c r="E749" s="4">
        <f t="shared" si="11"/>
        <v>0</v>
      </c>
    </row>
    <row r="750" spans="1:5" x14ac:dyDescent="0.25">
      <c r="A750" s="8">
        <v>968</v>
      </c>
      <c r="B750" t="s">
        <v>308</v>
      </c>
      <c r="C750" s="1">
        <v>134</v>
      </c>
      <c r="D750" s="1">
        <v>0</v>
      </c>
      <c r="E750" s="4">
        <f t="shared" si="11"/>
        <v>0</v>
      </c>
    </row>
    <row r="751" spans="1:5" x14ac:dyDescent="0.25">
      <c r="A751" s="8">
        <v>1711</v>
      </c>
      <c r="B751" t="s">
        <v>947</v>
      </c>
      <c r="C751" s="1">
        <v>128</v>
      </c>
      <c r="D751" s="1">
        <v>0</v>
      </c>
      <c r="E751" s="4">
        <f t="shared" si="11"/>
        <v>0</v>
      </c>
    </row>
    <row r="752" spans="1:5" x14ac:dyDescent="0.25">
      <c r="A752" s="8">
        <v>1664</v>
      </c>
      <c r="B752" t="s">
        <v>1820</v>
      </c>
      <c r="C752" s="1">
        <v>125</v>
      </c>
      <c r="D752" s="1">
        <v>0</v>
      </c>
      <c r="E752" s="4">
        <f t="shared" si="11"/>
        <v>0</v>
      </c>
    </row>
    <row r="753" spans="1:5" x14ac:dyDescent="0.25">
      <c r="A753" s="8">
        <v>978</v>
      </c>
      <c r="B753" t="s">
        <v>1388</v>
      </c>
      <c r="C753" s="1">
        <v>121</v>
      </c>
      <c r="D753" s="1">
        <v>0</v>
      </c>
      <c r="E753" s="4">
        <f t="shared" si="11"/>
        <v>0</v>
      </c>
    </row>
    <row r="754" spans="1:5" x14ac:dyDescent="0.25">
      <c r="A754" s="8">
        <v>175</v>
      </c>
      <c r="B754" t="s">
        <v>1278</v>
      </c>
      <c r="C754" s="1">
        <v>117</v>
      </c>
      <c r="D754" s="1">
        <v>0</v>
      </c>
      <c r="E754" s="4">
        <f t="shared" si="11"/>
        <v>0</v>
      </c>
    </row>
    <row r="755" spans="1:5" x14ac:dyDescent="0.25">
      <c r="A755" s="8">
        <v>2028</v>
      </c>
      <c r="B755" t="s">
        <v>737</v>
      </c>
      <c r="C755" s="1">
        <v>116</v>
      </c>
      <c r="D755" s="1">
        <v>0</v>
      </c>
      <c r="E755" s="4">
        <f t="shared" si="11"/>
        <v>0</v>
      </c>
    </row>
    <row r="756" spans="1:5" x14ac:dyDescent="0.25">
      <c r="A756" s="8">
        <v>1895</v>
      </c>
      <c r="B756" t="s">
        <v>637</v>
      </c>
      <c r="C756" s="1">
        <v>110</v>
      </c>
      <c r="D756" s="1">
        <v>0</v>
      </c>
      <c r="E756" s="4">
        <f t="shared" si="11"/>
        <v>0</v>
      </c>
    </row>
    <row r="757" spans="1:5" x14ac:dyDescent="0.25">
      <c r="A757" s="8">
        <v>1207</v>
      </c>
      <c r="B757" t="s">
        <v>1339</v>
      </c>
      <c r="C757" s="1">
        <v>106</v>
      </c>
      <c r="D757" s="1">
        <v>0</v>
      </c>
      <c r="E757" s="4">
        <f t="shared" si="11"/>
        <v>0</v>
      </c>
    </row>
    <row r="758" spans="1:5" x14ac:dyDescent="0.25">
      <c r="A758" s="8">
        <v>2047</v>
      </c>
      <c r="B758" t="s">
        <v>1124</v>
      </c>
      <c r="C758" s="1">
        <v>104</v>
      </c>
      <c r="D758" s="1">
        <v>0</v>
      </c>
      <c r="E758" s="4">
        <f t="shared" si="11"/>
        <v>0</v>
      </c>
    </row>
    <row r="759" spans="1:5" x14ac:dyDescent="0.25">
      <c r="A759" s="8">
        <v>439</v>
      </c>
      <c r="B759" t="s">
        <v>1256</v>
      </c>
      <c r="C759" s="1">
        <v>104</v>
      </c>
      <c r="D759" s="1">
        <v>0</v>
      </c>
      <c r="E759" s="4">
        <f t="shared" si="11"/>
        <v>0</v>
      </c>
    </row>
    <row r="760" spans="1:5" x14ac:dyDescent="0.25">
      <c r="A760" s="8">
        <v>2120</v>
      </c>
      <c r="B760" t="s">
        <v>627</v>
      </c>
      <c r="C760" s="1">
        <v>103</v>
      </c>
      <c r="D760" s="1">
        <v>0</v>
      </c>
      <c r="E760" s="4">
        <f t="shared" si="11"/>
        <v>0</v>
      </c>
    </row>
    <row r="761" spans="1:5" x14ac:dyDescent="0.25">
      <c r="A761" s="8">
        <v>740</v>
      </c>
      <c r="B761" t="s">
        <v>629</v>
      </c>
      <c r="C761" s="1">
        <v>101</v>
      </c>
      <c r="D761" s="1">
        <v>0</v>
      </c>
      <c r="E761" s="4">
        <f t="shared" si="11"/>
        <v>0</v>
      </c>
    </row>
    <row r="762" spans="1:5" x14ac:dyDescent="0.25">
      <c r="A762" s="8">
        <v>1815</v>
      </c>
      <c r="B762" t="s">
        <v>1480</v>
      </c>
      <c r="C762" s="1">
        <v>99</v>
      </c>
      <c r="D762" s="1">
        <v>0</v>
      </c>
      <c r="E762" s="4">
        <f t="shared" si="11"/>
        <v>0</v>
      </c>
    </row>
    <row r="763" spans="1:5" x14ac:dyDescent="0.25">
      <c r="A763" s="8">
        <v>1110</v>
      </c>
      <c r="B763" t="s">
        <v>1910</v>
      </c>
      <c r="C763" s="1">
        <v>99</v>
      </c>
      <c r="D763" s="1">
        <v>0</v>
      </c>
      <c r="E763" s="4">
        <f t="shared" si="11"/>
        <v>0</v>
      </c>
    </row>
    <row r="764" spans="1:5" x14ac:dyDescent="0.25">
      <c r="A764" s="8">
        <v>1320</v>
      </c>
      <c r="B764" t="s">
        <v>808</v>
      </c>
      <c r="C764" s="1">
        <v>96</v>
      </c>
      <c r="D764" s="1">
        <v>0</v>
      </c>
      <c r="E764" s="4">
        <f t="shared" si="11"/>
        <v>0</v>
      </c>
    </row>
    <row r="765" spans="1:5" x14ac:dyDescent="0.25">
      <c r="A765" s="8">
        <v>1646</v>
      </c>
      <c r="B765" t="s">
        <v>1275</v>
      </c>
      <c r="C765" s="1">
        <v>93</v>
      </c>
      <c r="D765" s="1">
        <v>57</v>
      </c>
      <c r="E765" s="4">
        <f t="shared" si="11"/>
        <v>0.61290322580645162</v>
      </c>
    </row>
    <row r="766" spans="1:5" x14ac:dyDescent="0.25">
      <c r="A766" s="8">
        <v>1458</v>
      </c>
      <c r="B766" t="s">
        <v>1100</v>
      </c>
      <c r="C766" s="1">
        <v>91</v>
      </c>
      <c r="D766" s="1">
        <v>0</v>
      </c>
      <c r="E766" s="4">
        <f t="shared" si="11"/>
        <v>0</v>
      </c>
    </row>
    <row r="767" spans="1:5" x14ac:dyDescent="0.25">
      <c r="A767" s="8">
        <v>689</v>
      </c>
      <c r="B767" t="s">
        <v>1987</v>
      </c>
      <c r="C767" s="1">
        <v>89</v>
      </c>
      <c r="D767" s="1">
        <v>0</v>
      </c>
      <c r="E767" s="4">
        <f t="shared" si="11"/>
        <v>0</v>
      </c>
    </row>
    <row r="768" spans="1:5" x14ac:dyDescent="0.25">
      <c r="A768" s="8">
        <v>506</v>
      </c>
      <c r="B768" t="s">
        <v>1488</v>
      </c>
      <c r="C768" s="1">
        <v>88</v>
      </c>
      <c r="D768" s="1">
        <v>0</v>
      </c>
      <c r="E768" s="4">
        <f t="shared" si="11"/>
        <v>0</v>
      </c>
    </row>
    <row r="769" spans="1:5" x14ac:dyDescent="0.25">
      <c r="A769" s="8">
        <v>1494</v>
      </c>
      <c r="B769" t="s">
        <v>674</v>
      </c>
      <c r="C769" s="1">
        <v>83</v>
      </c>
      <c r="D769" s="1">
        <v>0</v>
      </c>
      <c r="E769" s="4">
        <f t="shared" si="11"/>
        <v>0</v>
      </c>
    </row>
    <row r="770" spans="1:5" x14ac:dyDescent="0.25">
      <c r="A770" s="8">
        <v>1681</v>
      </c>
      <c r="B770" t="s">
        <v>1794</v>
      </c>
      <c r="C770" s="1">
        <v>81</v>
      </c>
      <c r="D770" s="1">
        <v>0</v>
      </c>
      <c r="E770" s="4">
        <f t="shared" si="11"/>
        <v>0</v>
      </c>
    </row>
    <row r="771" spans="1:5" x14ac:dyDescent="0.25">
      <c r="A771" s="8">
        <v>892</v>
      </c>
      <c r="B771" t="s">
        <v>1282</v>
      </c>
      <c r="C771" s="1">
        <v>73</v>
      </c>
      <c r="D771" s="1">
        <v>0</v>
      </c>
      <c r="E771" s="4">
        <f t="shared" si="11"/>
        <v>0</v>
      </c>
    </row>
    <row r="772" spans="1:5" x14ac:dyDescent="0.25">
      <c r="A772" s="8">
        <v>1829</v>
      </c>
      <c r="B772" t="s">
        <v>1361</v>
      </c>
      <c r="C772" s="1">
        <v>70</v>
      </c>
      <c r="D772" s="1">
        <v>0</v>
      </c>
      <c r="E772" s="4">
        <f t="shared" si="11"/>
        <v>0</v>
      </c>
    </row>
    <row r="773" spans="1:5" x14ac:dyDescent="0.25">
      <c r="A773" s="8">
        <v>1712</v>
      </c>
      <c r="B773" t="s">
        <v>1346</v>
      </c>
      <c r="C773" s="1">
        <v>56</v>
      </c>
      <c r="D773" s="1">
        <v>0</v>
      </c>
      <c r="E773" s="4">
        <f t="shared" si="11"/>
        <v>0</v>
      </c>
    </row>
    <row r="774" spans="1:5" x14ac:dyDescent="0.25">
      <c r="A774" s="8">
        <v>804</v>
      </c>
      <c r="B774" t="s">
        <v>1562</v>
      </c>
      <c r="C774" s="1">
        <v>47</v>
      </c>
      <c r="D774" s="1">
        <v>32</v>
      </c>
      <c r="E774" s="4">
        <f t="shared" ref="E774:E837" si="12">+IFERROR(D774/C774,0)</f>
        <v>0.68085106382978722</v>
      </c>
    </row>
    <row r="775" spans="1:5" x14ac:dyDescent="0.25">
      <c r="A775" s="8">
        <v>358</v>
      </c>
      <c r="B775" t="s">
        <v>792</v>
      </c>
      <c r="C775" s="1">
        <v>43</v>
      </c>
      <c r="D775" s="1">
        <v>0</v>
      </c>
      <c r="E775" s="4">
        <f t="shared" si="12"/>
        <v>0</v>
      </c>
    </row>
    <row r="776" spans="1:5" x14ac:dyDescent="0.25">
      <c r="A776" s="8">
        <v>1482</v>
      </c>
      <c r="B776" t="s">
        <v>1000</v>
      </c>
      <c r="C776" s="1">
        <v>42</v>
      </c>
      <c r="D776" s="1">
        <v>0</v>
      </c>
      <c r="E776" s="4">
        <f t="shared" si="12"/>
        <v>0</v>
      </c>
    </row>
    <row r="777" spans="1:5" x14ac:dyDescent="0.25">
      <c r="A777" s="8">
        <v>734</v>
      </c>
      <c r="B777" t="s">
        <v>810</v>
      </c>
      <c r="C777" s="1">
        <v>42</v>
      </c>
      <c r="D777" s="1">
        <v>0</v>
      </c>
      <c r="E777" s="4">
        <f t="shared" si="12"/>
        <v>0</v>
      </c>
    </row>
    <row r="778" spans="1:5" x14ac:dyDescent="0.25">
      <c r="A778" s="8">
        <v>805</v>
      </c>
      <c r="B778" t="s">
        <v>1591</v>
      </c>
      <c r="C778" s="1">
        <v>42</v>
      </c>
      <c r="D778" s="1">
        <v>30</v>
      </c>
      <c r="E778" s="4">
        <f t="shared" si="12"/>
        <v>0.7142857142857143</v>
      </c>
    </row>
    <row r="779" spans="1:5" x14ac:dyDescent="0.25">
      <c r="A779" s="8">
        <v>1533</v>
      </c>
      <c r="B779" t="s">
        <v>840</v>
      </c>
      <c r="C779" s="1">
        <v>41</v>
      </c>
      <c r="D779" s="1">
        <v>0</v>
      </c>
      <c r="E779" s="4">
        <f t="shared" si="12"/>
        <v>0</v>
      </c>
    </row>
    <row r="780" spans="1:5" x14ac:dyDescent="0.25">
      <c r="A780" s="8">
        <v>565</v>
      </c>
      <c r="B780" t="s">
        <v>1009</v>
      </c>
      <c r="C780" s="1">
        <v>38</v>
      </c>
      <c r="D780" s="1">
        <v>0</v>
      </c>
      <c r="E780" s="4">
        <f t="shared" si="12"/>
        <v>0</v>
      </c>
    </row>
    <row r="781" spans="1:5" x14ac:dyDescent="0.25">
      <c r="A781" s="8">
        <v>1024</v>
      </c>
      <c r="B781" t="s">
        <v>1906</v>
      </c>
      <c r="C781" s="1">
        <v>37</v>
      </c>
      <c r="D781" s="1">
        <v>0</v>
      </c>
      <c r="E781" s="4">
        <f t="shared" si="12"/>
        <v>0</v>
      </c>
    </row>
    <row r="782" spans="1:5" x14ac:dyDescent="0.25">
      <c r="A782" s="8">
        <v>1297</v>
      </c>
      <c r="B782" t="s">
        <v>1569</v>
      </c>
      <c r="C782" s="1">
        <v>35</v>
      </c>
      <c r="D782" s="1">
        <v>0</v>
      </c>
      <c r="E782" s="4">
        <f t="shared" si="12"/>
        <v>0</v>
      </c>
    </row>
    <row r="783" spans="1:5" x14ac:dyDescent="0.25">
      <c r="A783" s="8">
        <v>2032</v>
      </c>
      <c r="B783" t="s">
        <v>998</v>
      </c>
      <c r="C783" s="1">
        <v>32</v>
      </c>
      <c r="D783" s="1">
        <v>0</v>
      </c>
      <c r="E783" s="4">
        <f t="shared" si="12"/>
        <v>0</v>
      </c>
    </row>
    <row r="784" spans="1:5" x14ac:dyDescent="0.25">
      <c r="A784" s="8">
        <v>1492</v>
      </c>
      <c r="B784" t="s">
        <v>722</v>
      </c>
      <c r="C784" s="1">
        <v>31</v>
      </c>
      <c r="D784" s="1">
        <v>0</v>
      </c>
      <c r="E784" s="4">
        <f t="shared" si="12"/>
        <v>0</v>
      </c>
    </row>
    <row r="785" spans="1:5" x14ac:dyDescent="0.25">
      <c r="A785" s="8">
        <v>842</v>
      </c>
      <c r="B785" t="s">
        <v>1268</v>
      </c>
      <c r="C785" s="1">
        <v>29</v>
      </c>
      <c r="D785" s="1">
        <v>0</v>
      </c>
      <c r="E785" s="4">
        <f t="shared" si="12"/>
        <v>0</v>
      </c>
    </row>
    <row r="786" spans="1:5" x14ac:dyDescent="0.25">
      <c r="A786" s="8">
        <v>2099</v>
      </c>
      <c r="B786" t="s">
        <v>611</v>
      </c>
      <c r="C786" s="1">
        <v>26</v>
      </c>
      <c r="D786" s="1">
        <v>0</v>
      </c>
      <c r="E786" s="4">
        <f t="shared" si="12"/>
        <v>0</v>
      </c>
    </row>
    <row r="787" spans="1:5" x14ac:dyDescent="0.25">
      <c r="A787" s="8">
        <v>1284</v>
      </c>
      <c r="B787" t="s">
        <v>1656</v>
      </c>
      <c r="C787" s="1">
        <v>21</v>
      </c>
      <c r="D787" s="1">
        <v>0</v>
      </c>
      <c r="E787" s="4">
        <f t="shared" si="12"/>
        <v>0</v>
      </c>
    </row>
    <row r="788" spans="1:5" x14ac:dyDescent="0.25">
      <c r="A788" s="8">
        <v>1641</v>
      </c>
      <c r="B788" t="s">
        <v>458</v>
      </c>
      <c r="C788" s="1">
        <v>19</v>
      </c>
      <c r="D788" s="1">
        <v>0</v>
      </c>
      <c r="E788" s="4">
        <f t="shared" si="12"/>
        <v>0</v>
      </c>
    </row>
    <row r="789" spans="1:5" x14ac:dyDescent="0.25">
      <c r="A789" s="8">
        <v>1350</v>
      </c>
      <c r="B789" t="s">
        <v>506</v>
      </c>
      <c r="C789" s="1">
        <v>17</v>
      </c>
      <c r="D789" s="1">
        <v>0</v>
      </c>
      <c r="E789" s="4">
        <f t="shared" si="12"/>
        <v>0</v>
      </c>
    </row>
    <row r="790" spans="1:5" x14ac:dyDescent="0.25">
      <c r="A790" s="8">
        <v>940</v>
      </c>
      <c r="B790" t="s">
        <v>531</v>
      </c>
      <c r="C790" s="1">
        <v>14</v>
      </c>
      <c r="D790" s="1">
        <v>0</v>
      </c>
      <c r="E790" s="4">
        <f t="shared" si="12"/>
        <v>0</v>
      </c>
    </row>
    <row r="791" spans="1:5" x14ac:dyDescent="0.25">
      <c r="A791" s="8">
        <v>744</v>
      </c>
      <c r="B791" t="s">
        <v>612</v>
      </c>
      <c r="C791" s="1">
        <v>13</v>
      </c>
      <c r="D791" s="1">
        <v>0</v>
      </c>
      <c r="E791" s="4">
        <f t="shared" si="12"/>
        <v>0</v>
      </c>
    </row>
    <row r="792" spans="1:5" x14ac:dyDescent="0.25">
      <c r="A792" s="8">
        <v>844</v>
      </c>
      <c r="B792" t="s">
        <v>1435</v>
      </c>
      <c r="C792" s="1">
        <v>8</v>
      </c>
      <c r="D792" s="1">
        <v>0</v>
      </c>
      <c r="E792" s="4">
        <f t="shared" si="12"/>
        <v>0</v>
      </c>
    </row>
    <row r="793" spans="1:5" x14ac:dyDescent="0.25">
      <c r="A793" s="8">
        <v>1520</v>
      </c>
      <c r="B793" t="s">
        <v>1279</v>
      </c>
      <c r="C793" s="1">
        <v>6</v>
      </c>
      <c r="D793" s="1">
        <v>0</v>
      </c>
      <c r="E793" s="4">
        <f t="shared" si="12"/>
        <v>0</v>
      </c>
    </row>
    <row r="794" spans="1:5" x14ac:dyDescent="0.25">
      <c r="A794" s="8">
        <v>1349</v>
      </c>
      <c r="B794" t="s">
        <v>1872</v>
      </c>
      <c r="C794" s="1">
        <v>4</v>
      </c>
      <c r="D794" s="1">
        <v>0</v>
      </c>
      <c r="E794" s="4">
        <f t="shared" si="12"/>
        <v>0</v>
      </c>
    </row>
    <row r="795" spans="1:5" x14ac:dyDescent="0.25">
      <c r="A795" s="8">
        <v>1115</v>
      </c>
      <c r="B795" t="s">
        <v>1325</v>
      </c>
      <c r="C795" s="1">
        <v>4</v>
      </c>
      <c r="D795" s="1">
        <v>0</v>
      </c>
      <c r="E795" s="4">
        <f t="shared" si="12"/>
        <v>0</v>
      </c>
    </row>
    <row r="796" spans="1:5" x14ac:dyDescent="0.25">
      <c r="A796" s="8">
        <v>997</v>
      </c>
      <c r="B796" t="s">
        <v>1912</v>
      </c>
      <c r="C796" s="1">
        <v>4</v>
      </c>
      <c r="D796" s="1">
        <v>0</v>
      </c>
      <c r="E796" s="4">
        <f t="shared" si="12"/>
        <v>0</v>
      </c>
    </row>
    <row r="797" spans="1:5" x14ac:dyDescent="0.25">
      <c r="A797" s="8">
        <v>683</v>
      </c>
      <c r="B797" t="s">
        <v>1979</v>
      </c>
      <c r="C797" s="1">
        <v>4</v>
      </c>
      <c r="D797" s="1">
        <v>0</v>
      </c>
      <c r="E797" s="4">
        <f t="shared" si="12"/>
        <v>0</v>
      </c>
    </row>
    <row r="798" spans="1:5" x14ac:dyDescent="0.25">
      <c r="A798" s="8">
        <v>1109</v>
      </c>
      <c r="B798" t="s">
        <v>1218</v>
      </c>
      <c r="C798" s="1">
        <v>3</v>
      </c>
      <c r="D798" s="1">
        <v>0</v>
      </c>
      <c r="E798" s="4">
        <f t="shared" si="12"/>
        <v>0</v>
      </c>
    </row>
    <row r="799" spans="1:5" x14ac:dyDescent="0.25">
      <c r="A799" s="8">
        <v>542</v>
      </c>
      <c r="B799" t="s">
        <v>1138</v>
      </c>
      <c r="C799" s="1">
        <v>3</v>
      </c>
      <c r="D799" s="1">
        <v>0</v>
      </c>
      <c r="E799" s="4">
        <f t="shared" si="12"/>
        <v>0</v>
      </c>
    </row>
    <row r="800" spans="1:5" x14ac:dyDescent="0.25">
      <c r="A800" s="8">
        <v>367</v>
      </c>
      <c r="B800" t="s">
        <v>1030</v>
      </c>
      <c r="C800" s="1">
        <v>3</v>
      </c>
      <c r="D800" s="1">
        <v>0</v>
      </c>
      <c r="E800" s="4">
        <f t="shared" si="12"/>
        <v>0</v>
      </c>
    </row>
    <row r="801" spans="1:5" x14ac:dyDescent="0.25">
      <c r="A801" s="8">
        <v>1502</v>
      </c>
      <c r="B801" t="s">
        <v>656</v>
      </c>
      <c r="C801" s="1">
        <v>2</v>
      </c>
      <c r="D801" s="1">
        <v>0</v>
      </c>
      <c r="E801" s="4">
        <f t="shared" si="12"/>
        <v>0</v>
      </c>
    </row>
    <row r="802" spans="1:5" x14ac:dyDescent="0.25">
      <c r="A802" s="8">
        <v>1343</v>
      </c>
      <c r="B802" t="s">
        <v>1120</v>
      </c>
      <c r="C802" s="1">
        <v>2</v>
      </c>
      <c r="D802" s="1">
        <v>0</v>
      </c>
      <c r="E802" s="4">
        <f t="shared" si="12"/>
        <v>0</v>
      </c>
    </row>
    <row r="803" spans="1:5" x14ac:dyDescent="0.25">
      <c r="A803" s="8">
        <v>846</v>
      </c>
      <c r="B803" t="s">
        <v>1357</v>
      </c>
      <c r="C803" s="1">
        <v>2</v>
      </c>
      <c r="D803" s="1">
        <v>0</v>
      </c>
      <c r="E803" s="4">
        <f t="shared" si="12"/>
        <v>0</v>
      </c>
    </row>
    <row r="804" spans="1:5" x14ac:dyDescent="0.25">
      <c r="A804" s="8">
        <v>1383</v>
      </c>
      <c r="B804" t="s">
        <v>1430</v>
      </c>
      <c r="C804" s="1">
        <v>1</v>
      </c>
      <c r="D804" s="1">
        <v>0</v>
      </c>
      <c r="E804" s="4">
        <f t="shared" si="12"/>
        <v>0</v>
      </c>
    </row>
    <row r="805" spans="1:5" x14ac:dyDescent="0.25">
      <c r="A805" s="8">
        <v>1114</v>
      </c>
      <c r="B805" t="s">
        <v>1485</v>
      </c>
      <c r="C805" s="1">
        <v>1</v>
      </c>
      <c r="D805" s="1">
        <v>0</v>
      </c>
      <c r="E805" s="4">
        <f t="shared" si="12"/>
        <v>0</v>
      </c>
    </row>
    <row r="806" spans="1:5" x14ac:dyDescent="0.25">
      <c r="A806" s="8">
        <v>2204</v>
      </c>
      <c r="B806" t="s">
        <v>1491</v>
      </c>
      <c r="C806" s="1">
        <v>0</v>
      </c>
      <c r="D806" s="1">
        <v>0</v>
      </c>
      <c r="E806" s="4">
        <f t="shared" si="12"/>
        <v>0</v>
      </c>
    </row>
    <row r="807" spans="1:5" x14ac:dyDescent="0.25">
      <c r="A807" s="8">
        <v>2318</v>
      </c>
      <c r="B807" t="s">
        <v>1479</v>
      </c>
      <c r="C807" s="1">
        <v>0</v>
      </c>
      <c r="D807" s="1">
        <v>0</v>
      </c>
      <c r="E807" s="4">
        <f t="shared" si="12"/>
        <v>0</v>
      </c>
    </row>
    <row r="808" spans="1:5" x14ac:dyDescent="0.25">
      <c r="A808" s="8">
        <v>2281</v>
      </c>
      <c r="B808" t="s">
        <v>1688</v>
      </c>
      <c r="C808" s="1">
        <v>0</v>
      </c>
      <c r="D808" s="1">
        <v>0</v>
      </c>
      <c r="E808" s="4">
        <f t="shared" si="12"/>
        <v>0</v>
      </c>
    </row>
    <row r="809" spans="1:5" x14ac:dyDescent="0.25">
      <c r="A809" s="8">
        <v>1977</v>
      </c>
      <c r="B809" t="s">
        <v>786</v>
      </c>
      <c r="C809" s="1">
        <v>0</v>
      </c>
      <c r="D809" s="1">
        <v>0</v>
      </c>
      <c r="E809" s="4">
        <f t="shared" si="12"/>
        <v>0</v>
      </c>
    </row>
    <row r="810" spans="1:5" x14ac:dyDescent="0.25">
      <c r="A810" s="8">
        <v>2159</v>
      </c>
      <c r="B810" t="s">
        <v>1728</v>
      </c>
      <c r="C810" s="1">
        <v>0</v>
      </c>
      <c r="D810" s="1">
        <v>0</v>
      </c>
      <c r="E810" s="4">
        <f t="shared" si="12"/>
        <v>0</v>
      </c>
    </row>
    <row r="811" spans="1:5" x14ac:dyDescent="0.25">
      <c r="A811" s="8">
        <v>2011</v>
      </c>
      <c r="B811" t="s">
        <v>1746</v>
      </c>
      <c r="C811" s="1">
        <v>0</v>
      </c>
      <c r="D811" s="1">
        <v>0</v>
      </c>
      <c r="E811" s="4">
        <f t="shared" si="12"/>
        <v>0</v>
      </c>
    </row>
    <row r="812" spans="1:5" x14ac:dyDescent="0.25">
      <c r="A812" s="8">
        <v>2245</v>
      </c>
      <c r="B812" t="s">
        <v>828</v>
      </c>
      <c r="C812" s="1">
        <v>0</v>
      </c>
      <c r="D812" s="1">
        <v>0</v>
      </c>
      <c r="E812" s="4">
        <f t="shared" si="12"/>
        <v>0</v>
      </c>
    </row>
    <row r="813" spans="1:5" x14ac:dyDescent="0.25">
      <c r="A813" s="8">
        <v>1953</v>
      </c>
      <c r="B813" t="s">
        <v>366</v>
      </c>
      <c r="C813" s="1">
        <v>0</v>
      </c>
      <c r="D813" s="1">
        <v>0</v>
      </c>
      <c r="E813" s="4">
        <f t="shared" si="12"/>
        <v>0</v>
      </c>
    </row>
    <row r="814" spans="1:5" x14ac:dyDescent="0.25">
      <c r="A814" s="8">
        <v>2302</v>
      </c>
      <c r="B814" t="s">
        <v>1296</v>
      </c>
      <c r="C814" s="1">
        <v>0</v>
      </c>
      <c r="D814" s="1">
        <v>0</v>
      </c>
      <c r="E814" s="4">
        <f t="shared" si="12"/>
        <v>0</v>
      </c>
    </row>
    <row r="815" spans="1:5" x14ac:dyDescent="0.25">
      <c r="A815" s="8">
        <v>2013</v>
      </c>
      <c r="B815" t="s">
        <v>1753</v>
      </c>
      <c r="C815" s="1">
        <v>0</v>
      </c>
      <c r="D815" s="1">
        <v>0</v>
      </c>
      <c r="E815" s="4">
        <f t="shared" si="12"/>
        <v>0</v>
      </c>
    </row>
    <row r="816" spans="1:5" x14ac:dyDescent="0.25">
      <c r="A816" s="8">
        <v>2002</v>
      </c>
      <c r="B816" t="s">
        <v>1610</v>
      </c>
      <c r="C816" s="1">
        <v>0</v>
      </c>
      <c r="D816" s="1">
        <v>0</v>
      </c>
      <c r="E816" s="4">
        <f t="shared" si="12"/>
        <v>0</v>
      </c>
    </row>
    <row r="817" spans="1:5" x14ac:dyDescent="0.25">
      <c r="A817" s="8">
        <v>2014</v>
      </c>
      <c r="B817" t="s">
        <v>1602</v>
      </c>
      <c r="C817" s="1">
        <v>0</v>
      </c>
      <c r="D817" s="1">
        <v>0</v>
      </c>
      <c r="E817" s="4">
        <f t="shared" si="12"/>
        <v>0</v>
      </c>
    </row>
    <row r="818" spans="1:5" x14ac:dyDescent="0.25">
      <c r="A818" s="8">
        <v>2178</v>
      </c>
      <c r="B818" t="s">
        <v>1015</v>
      </c>
      <c r="C818" s="1">
        <v>0</v>
      </c>
      <c r="D818" s="1">
        <v>0</v>
      </c>
      <c r="E818" s="4">
        <f t="shared" si="12"/>
        <v>0</v>
      </c>
    </row>
    <row r="819" spans="1:5" x14ac:dyDescent="0.25">
      <c r="A819" s="8">
        <v>1982</v>
      </c>
      <c r="B819" t="s">
        <v>1524</v>
      </c>
      <c r="C819" s="1">
        <v>0</v>
      </c>
      <c r="D819" s="1">
        <v>0</v>
      </c>
      <c r="E819" s="4">
        <f t="shared" si="12"/>
        <v>0</v>
      </c>
    </row>
    <row r="820" spans="1:5" x14ac:dyDescent="0.25">
      <c r="A820" s="8">
        <v>2218</v>
      </c>
      <c r="B820" t="s">
        <v>847</v>
      </c>
      <c r="C820" s="1">
        <v>0</v>
      </c>
      <c r="D820" s="1">
        <v>0</v>
      </c>
      <c r="E820" s="4">
        <f t="shared" si="12"/>
        <v>0</v>
      </c>
    </row>
    <row r="821" spans="1:5" x14ac:dyDescent="0.25">
      <c r="A821" s="8">
        <v>2016</v>
      </c>
      <c r="B821" t="s">
        <v>1535</v>
      </c>
      <c r="C821" s="1">
        <v>0</v>
      </c>
      <c r="D821" s="1">
        <v>0</v>
      </c>
      <c r="E821" s="4">
        <f t="shared" si="12"/>
        <v>0</v>
      </c>
    </row>
    <row r="822" spans="1:5" x14ac:dyDescent="0.25">
      <c r="A822" s="8">
        <v>2001</v>
      </c>
      <c r="B822" t="s">
        <v>1099</v>
      </c>
      <c r="C822" s="1">
        <v>0</v>
      </c>
      <c r="D822" s="1">
        <v>0</v>
      </c>
      <c r="E822" s="4">
        <f t="shared" si="12"/>
        <v>0</v>
      </c>
    </row>
    <row r="823" spans="1:5" x14ac:dyDescent="0.25">
      <c r="A823" s="8">
        <v>2017</v>
      </c>
      <c r="B823" t="s">
        <v>1387</v>
      </c>
      <c r="C823" s="1">
        <v>0</v>
      </c>
      <c r="D823" s="1">
        <v>0</v>
      </c>
      <c r="E823" s="4">
        <f t="shared" si="12"/>
        <v>0</v>
      </c>
    </row>
    <row r="824" spans="1:5" x14ac:dyDescent="0.25">
      <c r="A824" s="8">
        <v>2291</v>
      </c>
      <c r="B824" t="s">
        <v>1230</v>
      </c>
      <c r="C824" s="1">
        <v>0</v>
      </c>
      <c r="D824" s="1">
        <v>0</v>
      </c>
      <c r="E824" s="4">
        <f t="shared" si="12"/>
        <v>0</v>
      </c>
    </row>
    <row r="825" spans="1:5" x14ac:dyDescent="0.25">
      <c r="A825" s="8">
        <v>2018</v>
      </c>
      <c r="B825" t="s">
        <v>681</v>
      </c>
      <c r="C825" s="1">
        <v>0</v>
      </c>
      <c r="D825" s="1">
        <v>0</v>
      </c>
      <c r="E825" s="4">
        <f t="shared" si="12"/>
        <v>0</v>
      </c>
    </row>
    <row r="826" spans="1:5" x14ac:dyDescent="0.25">
      <c r="A826" s="8">
        <v>2310</v>
      </c>
      <c r="B826" t="s">
        <v>1571</v>
      </c>
      <c r="C826" s="1">
        <v>0</v>
      </c>
      <c r="D826" s="1">
        <v>0</v>
      </c>
      <c r="E826" s="4">
        <f t="shared" si="12"/>
        <v>0</v>
      </c>
    </row>
    <row r="827" spans="1:5" x14ac:dyDescent="0.25">
      <c r="A827" s="8">
        <v>1954</v>
      </c>
      <c r="B827" t="s">
        <v>1511</v>
      </c>
      <c r="C827" s="1">
        <v>0</v>
      </c>
      <c r="D827" s="1">
        <v>0</v>
      </c>
      <c r="E827" s="4">
        <f t="shared" si="12"/>
        <v>0</v>
      </c>
    </row>
    <row r="828" spans="1:5" x14ac:dyDescent="0.25">
      <c r="A828" s="8">
        <v>2330</v>
      </c>
      <c r="B828" t="s">
        <v>1021</v>
      </c>
      <c r="C828" s="1">
        <v>0</v>
      </c>
      <c r="D828" s="1">
        <v>0</v>
      </c>
      <c r="E828" s="4">
        <f t="shared" si="12"/>
        <v>0</v>
      </c>
    </row>
    <row r="829" spans="1:5" x14ac:dyDescent="0.25">
      <c r="A829" s="8">
        <v>2020</v>
      </c>
      <c r="B829" t="s">
        <v>907</v>
      </c>
      <c r="C829" s="1">
        <v>0</v>
      </c>
      <c r="D829" s="1">
        <v>0</v>
      </c>
      <c r="E829" s="4">
        <f t="shared" si="12"/>
        <v>0</v>
      </c>
    </row>
    <row r="830" spans="1:5" x14ac:dyDescent="0.25">
      <c r="A830" s="8">
        <v>2146</v>
      </c>
      <c r="B830" t="s">
        <v>806</v>
      </c>
      <c r="C830" s="1">
        <v>0</v>
      </c>
      <c r="D830" s="1">
        <v>0</v>
      </c>
      <c r="E830" s="4">
        <f t="shared" si="12"/>
        <v>0</v>
      </c>
    </row>
    <row r="831" spans="1:5" x14ac:dyDescent="0.25">
      <c r="A831" s="8">
        <v>2021</v>
      </c>
      <c r="B831" t="s">
        <v>884</v>
      </c>
      <c r="C831" s="1">
        <v>0</v>
      </c>
      <c r="D831" s="1">
        <v>0</v>
      </c>
      <c r="E831" s="4">
        <f t="shared" si="12"/>
        <v>0</v>
      </c>
    </row>
    <row r="832" spans="1:5" x14ac:dyDescent="0.25">
      <c r="A832" s="8">
        <v>2167</v>
      </c>
      <c r="B832" t="s">
        <v>1239</v>
      </c>
      <c r="C832" s="1">
        <v>0</v>
      </c>
      <c r="D832" s="1">
        <v>0</v>
      </c>
      <c r="E832" s="4">
        <f t="shared" si="12"/>
        <v>0</v>
      </c>
    </row>
    <row r="833" spans="1:5" x14ac:dyDescent="0.25">
      <c r="A833" s="8">
        <v>1983</v>
      </c>
      <c r="B833" t="s">
        <v>1757</v>
      </c>
      <c r="C833" s="1">
        <v>0</v>
      </c>
      <c r="D833" s="1">
        <v>0</v>
      </c>
      <c r="E833" s="4">
        <f t="shared" si="12"/>
        <v>0</v>
      </c>
    </row>
    <row r="834" spans="1:5" x14ac:dyDescent="0.25">
      <c r="A834" s="8">
        <v>2192</v>
      </c>
      <c r="B834" t="s">
        <v>1216</v>
      </c>
      <c r="C834" s="1">
        <v>0</v>
      </c>
      <c r="D834" s="1">
        <v>0</v>
      </c>
      <c r="E834" s="4">
        <f t="shared" si="12"/>
        <v>0</v>
      </c>
    </row>
    <row r="835" spans="1:5" x14ac:dyDescent="0.25">
      <c r="A835" s="8">
        <v>1955</v>
      </c>
      <c r="B835" t="s">
        <v>1632</v>
      </c>
      <c r="C835" s="1">
        <v>0</v>
      </c>
      <c r="D835" s="1">
        <v>0</v>
      </c>
      <c r="E835" s="4">
        <f t="shared" si="12"/>
        <v>0</v>
      </c>
    </row>
    <row r="836" spans="1:5" x14ac:dyDescent="0.25">
      <c r="A836" s="8">
        <v>2209</v>
      </c>
      <c r="B836" t="s">
        <v>1720</v>
      </c>
      <c r="C836" s="1">
        <v>0</v>
      </c>
      <c r="D836" s="1">
        <v>0</v>
      </c>
      <c r="E836" s="4">
        <f t="shared" si="12"/>
        <v>0</v>
      </c>
    </row>
    <row r="837" spans="1:5" x14ac:dyDescent="0.25">
      <c r="A837" s="8">
        <v>2024</v>
      </c>
      <c r="B837" t="s">
        <v>1658</v>
      </c>
      <c r="C837" s="1">
        <v>0</v>
      </c>
      <c r="D837" s="1">
        <v>0</v>
      </c>
      <c r="E837" s="4">
        <f t="shared" si="12"/>
        <v>0</v>
      </c>
    </row>
    <row r="838" spans="1:5" x14ac:dyDescent="0.25">
      <c r="A838" s="8">
        <v>2235</v>
      </c>
      <c r="B838" t="s">
        <v>873</v>
      </c>
      <c r="C838" s="1">
        <v>0</v>
      </c>
      <c r="D838" s="1">
        <v>0</v>
      </c>
      <c r="E838" s="4">
        <f t="shared" ref="E838:E901" si="13">+IFERROR(D838/C838,0)</f>
        <v>0</v>
      </c>
    </row>
    <row r="839" spans="1:5" x14ac:dyDescent="0.25">
      <c r="A839" s="8">
        <v>2025</v>
      </c>
      <c r="B839" t="s">
        <v>1576</v>
      </c>
      <c r="C839" s="1">
        <v>0</v>
      </c>
      <c r="D839" s="1">
        <v>0</v>
      </c>
      <c r="E839" s="4">
        <f t="shared" si="13"/>
        <v>0</v>
      </c>
    </row>
    <row r="840" spans="1:5" x14ac:dyDescent="0.25">
      <c r="A840" s="8">
        <v>2255</v>
      </c>
      <c r="B840" t="s">
        <v>1647</v>
      </c>
      <c r="C840" s="1">
        <v>0</v>
      </c>
      <c r="D840" s="1">
        <v>0</v>
      </c>
      <c r="E840" s="4">
        <f t="shared" si="13"/>
        <v>0</v>
      </c>
    </row>
    <row r="841" spans="1:5" x14ac:dyDescent="0.25">
      <c r="A841" s="8">
        <v>2026</v>
      </c>
      <c r="B841" t="s">
        <v>274</v>
      </c>
      <c r="C841" s="1">
        <v>0</v>
      </c>
      <c r="D841" s="1">
        <v>0</v>
      </c>
      <c r="E841" s="4">
        <f t="shared" si="13"/>
        <v>0</v>
      </c>
    </row>
    <row r="842" spans="1:5" x14ac:dyDescent="0.25">
      <c r="A842" s="8">
        <v>2277</v>
      </c>
      <c r="B842" t="s">
        <v>813</v>
      </c>
      <c r="C842" s="1">
        <v>0</v>
      </c>
      <c r="D842" s="1">
        <v>0</v>
      </c>
      <c r="E842" s="4">
        <f t="shared" si="13"/>
        <v>0</v>
      </c>
    </row>
    <row r="843" spans="1:5" x14ac:dyDescent="0.25">
      <c r="A843" s="8">
        <v>2027</v>
      </c>
      <c r="B843" t="s">
        <v>1736</v>
      </c>
      <c r="C843" s="1">
        <v>0</v>
      </c>
      <c r="D843" s="1">
        <v>0</v>
      </c>
      <c r="E843" s="4">
        <f t="shared" si="13"/>
        <v>0</v>
      </c>
    </row>
    <row r="844" spans="1:5" x14ac:dyDescent="0.25">
      <c r="A844" s="8">
        <v>2286</v>
      </c>
      <c r="B844" t="s">
        <v>951</v>
      </c>
      <c r="C844" s="1">
        <v>0</v>
      </c>
      <c r="D844" s="1">
        <v>0</v>
      </c>
      <c r="E844" s="4">
        <f t="shared" si="13"/>
        <v>0</v>
      </c>
    </row>
    <row r="845" spans="1:5" x14ac:dyDescent="0.25">
      <c r="A845" s="8">
        <v>2003</v>
      </c>
      <c r="B845" t="s">
        <v>1221</v>
      </c>
      <c r="C845" s="1">
        <v>0</v>
      </c>
      <c r="D845" s="1">
        <v>0</v>
      </c>
      <c r="E845" s="4">
        <f t="shared" si="13"/>
        <v>0</v>
      </c>
    </row>
    <row r="846" spans="1:5" x14ac:dyDescent="0.25">
      <c r="A846" s="8">
        <v>2296</v>
      </c>
      <c r="B846" t="s">
        <v>1179</v>
      </c>
      <c r="C846" s="1">
        <v>0</v>
      </c>
      <c r="D846" s="1">
        <v>0</v>
      </c>
      <c r="E846" s="4">
        <f t="shared" si="13"/>
        <v>0</v>
      </c>
    </row>
    <row r="847" spans="1:5" x14ac:dyDescent="0.25">
      <c r="A847" s="8">
        <v>2029</v>
      </c>
      <c r="B847" t="s">
        <v>688</v>
      </c>
      <c r="C847" s="1">
        <v>0</v>
      </c>
      <c r="D847" s="1">
        <v>0</v>
      </c>
      <c r="E847" s="4">
        <f t="shared" si="13"/>
        <v>0</v>
      </c>
    </row>
    <row r="848" spans="1:5" x14ac:dyDescent="0.25">
      <c r="A848" s="8">
        <v>2306</v>
      </c>
      <c r="B848" t="s">
        <v>2121</v>
      </c>
      <c r="C848" s="1">
        <v>0</v>
      </c>
      <c r="D848" s="1">
        <v>0</v>
      </c>
      <c r="E848" s="4">
        <f t="shared" si="13"/>
        <v>0</v>
      </c>
    </row>
    <row r="849" spans="1:5" x14ac:dyDescent="0.25">
      <c r="A849" s="8">
        <v>2030</v>
      </c>
      <c r="B849" t="s">
        <v>1112</v>
      </c>
      <c r="C849" s="1">
        <v>0</v>
      </c>
      <c r="D849" s="1">
        <v>0</v>
      </c>
      <c r="E849" s="4">
        <f t="shared" si="13"/>
        <v>0</v>
      </c>
    </row>
    <row r="850" spans="1:5" x14ac:dyDescent="0.25">
      <c r="A850" s="8">
        <v>2314</v>
      </c>
      <c r="B850" t="s">
        <v>1214</v>
      </c>
      <c r="C850" s="1">
        <v>0</v>
      </c>
      <c r="D850" s="1">
        <v>0</v>
      </c>
      <c r="E850" s="4">
        <f t="shared" si="13"/>
        <v>0</v>
      </c>
    </row>
    <row r="851" spans="1:5" x14ac:dyDescent="0.25">
      <c r="A851" s="8">
        <v>1950</v>
      </c>
      <c r="B851" t="s">
        <v>1614</v>
      </c>
      <c r="C851" s="1">
        <v>0</v>
      </c>
      <c r="D851" s="1">
        <v>0</v>
      </c>
      <c r="E851" s="4">
        <f t="shared" si="13"/>
        <v>0</v>
      </c>
    </row>
    <row r="852" spans="1:5" x14ac:dyDescent="0.25">
      <c r="A852" s="8">
        <v>2322</v>
      </c>
      <c r="B852" t="s">
        <v>885</v>
      </c>
      <c r="C852" s="1">
        <v>0</v>
      </c>
      <c r="D852" s="1">
        <v>0</v>
      </c>
      <c r="E852" s="4">
        <f t="shared" si="13"/>
        <v>0</v>
      </c>
    </row>
    <row r="853" spans="1:5" x14ac:dyDescent="0.25">
      <c r="A853" s="8">
        <v>2008</v>
      </c>
      <c r="B853" t="s">
        <v>1063</v>
      </c>
      <c r="C853" s="1">
        <v>0</v>
      </c>
      <c r="D853" s="1">
        <v>0</v>
      </c>
      <c r="E853" s="4">
        <f t="shared" si="13"/>
        <v>0</v>
      </c>
    </row>
    <row r="854" spans="1:5" x14ac:dyDescent="0.25">
      <c r="A854" s="8">
        <v>2336</v>
      </c>
      <c r="B854" t="s">
        <v>1751</v>
      </c>
      <c r="C854" s="1">
        <v>0</v>
      </c>
      <c r="D854" s="1">
        <v>0</v>
      </c>
      <c r="E854" s="4">
        <f t="shared" si="13"/>
        <v>0</v>
      </c>
    </row>
    <row r="855" spans="1:5" x14ac:dyDescent="0.25">
      <c r="A855" s="8">
        <v>1985</v>
      </c>
      <c r="B855" t="s">
        <v>1375</v>
      </c>
      <c r="C855" s="1">
        <v>0</v>
      </c>
      <c r="D855" s="1">
        <v>0</v>
      </c>
      <c r="E855" s="4">
        <f t="shared" si="13"/>
        <v>0</v>
      </c>
    </row>
    <row r="856" spans="1:5" x14ac:dyDescent="0.25">
      <c r="A856" s="8">
        <v>2143</v>
      </c>
      <c r="B856" t="s">
        <v>1715</v>
      </c>
      <c r="C856" s="1">
        <v>0</v>
      </c>
      <c r="D856" s="1">
        <v>0</v>
      </c>
      <c r="E856" s="4">
        <f t="shared" si="13"/>
        <v>0</v>
      </c>
    </row>
    <row r="857" spans="1:5" x14ac:dyDescent="0.25">
      <c r="A857" s="8">
        <v>2034</v>
      </c>
      <c r="B857" t="s">
        <v>1490</v>
      </c>
      <c r="C857" s="1">
        <v>0</v>
      </c>
      <c r="D857" s="1">
        <v>0</v>
      </c>
      <c r="E857" s="4">
        <f t="shared" si="13"/>
        <v>0</v>
      </c>
    </row>
    <row r="858" spans="1:5" x14ac:dyDescent="0.25">
      <c r="A858" s="8">
        <v>2149</v>
      </c>
      <c r="B858" t="s">
        <v>1227</v>
      </c>
      <c r="C858" s="1">
        <v>0</v>
      </c>
      <c r="D858" s="1">
        <v>0</v>
      </c>
      <c r="E858" s="4">
        <f t="shared" si="13"/>
        <v>0</v>
      </c>
    </row>
    <row r="859" spans="1:5" x14ac:dyDescent="0.25">
      <c r="A859" s="8">
        <v>1986</v>
      </c>
      <c r="B859" t="s">
        <v>1421</v>
      </c>
      <c r="C859" s="1">
        <v>0</v>
      </c>
      <c r="D859" s="1">
        <v>0</v>
      </c>
      <c r="E859" s="4">
        <f t="shared" si="13"/>
        <v>0</v>
      </c>
    </row>
    <row r="860" spans="1:5" x14ac:dyDescent="0.25">
      <c r="A860" s="8">
        <v>2161</v>
      </c>
      <c r="B860" t="s">
        <v>1299</v>
      </c>
      <c r="C860" s="1">
        <v>0</v>
      </c>
      <c r="D860" s="1">
        <v>0</v>
      </c>
      <c r="E860" s="4">
        <f t="shared" si="13"/>
        <v>0</v>
      </c>
    </row>
    <row r="861" spans="1:5" x14ac:dyDescent="0.25">
      <c r="A861" s="8">
        <v>2036</v>
      </c>
      <c r="B861" t="s">
        <v>1358</v>
      </c>
      <c r="C861" s="1">
        <v>0</v>
      </c>
      <c r="D861" s="1">
        <v>0</v>
      </c>
      <c r="E861" s="4">
        <f t="shared" si="13"/>
        <v>0</v>
      </c>
    </row>
    <row r="862" spans="1:5" x14ac:dyDescent="0.25">
      <c r="A862" s="8">
        <v>2171</v>
      </c>
      <c r="B862" t="s">
        <v>783</v>
      </c>
      <c r="C862" s="1">
        <v>0</v>
      </c>
      <c r="D862" s="1">
        <v>0</v>
      </c>
      <c r="E862" s="4">
        <f t="shared" si="13"/>
        <v>0</v>
      </c>
    </row>
    <row r="863" spans="1:5" x14ac:dyDescent="0.25">
      <c r="A863" s="8">
        <v>2037</v>
      </c>
      <c r="B863" t="s">
        <v>1717</v>
      </c>
      <c r="C863" s="1">
        <v>0</v>
      </c>
      <c r="D863" s="1">
        <v>0</v>
      </c>
      <c r="E863" s="4">
        <f t="shared" si="13"/>
        <v>0</v>
      </c>
    </row>
    <row r="864" spans="1:5" x14ac:dyDescent="0.25">
      <c r="A864" s="8">
        <v>2189</v>
      </c>
      <c r="B864" t="s">
        <v>1266</v>
      </c>
      <c r="C864" s="1">
        <v>0</v>
      </c>
      <c r="D864" s="1">
        <v>0</v>
      </c>
      <c r="E864" s="4">
        <f t="shared" si="13"/>
        <v>0</v>
      </c>
    </row>
    <row r="865" spans="1:5" x14ac:dyDescent="0.25">
      <c r="A865" s="8">
        <v>2038</v>
      </c>
      <c r="B865" t="s">
        <v>1719</v>
      </c>
      <c r="C865" s="1">
        <v>0</v>
      </c>
      <c r="D865" s="1">
        <v>0</v>
      </c>
      <c r="E865" s="4">
        <f t="shared" si="13"/>
        <v>0</v>
      </c>
    </row>
    <row r="866" spans="1:5" x14ac:dyDescent="0.25">
      <c r="A866" s="8">
        <v>2194</v>
      </c>
      <c r="B866" t="s">
        <v>997</v>
      </c>
      <c r="C866" s="1">
        <v>0</v>
      </c>
      <c r="D866" s="1">
        <v>0</v>
      </c>
      <c r="E866" s="4">
        <f t="shared" si="13"/>
        <v>0</v>
      </c>
    </row>
    <row r="867" spans="1:5" x14ac:dyDescent="0.25">
      <c r="A867" s="8">
        <v>2039</v>
      </c>
      <c r="B867" t="s">
        <v>306</v>
      </c>
      <c r="C867" s="1">
        <v>0</v>
      </c>
      <c r="D867" s="1">
        <v>0</v>
      </c>
      <c r="E867" s="4">
        <f t="shared" si="13"/>
        <v>0</v>
      </c>
    </row>
    <row r="868" spans="1:5" x14ac:dyDescent="0.25">
      <c r="A868" s="8">
        <v>2207</v>
      </c>
      <c r="B868" t="s">
        <v>913</v>
      </c>
      <c r="C868" s="1">
        <v>0</v>
      </c>
      <c r="D868" s="1">
        <v>0</v>
      </c>
      <c r="E868" s="4">
        <f t="shared" si="13"/>
        <v>0</v>
      </c>
    </row>
    <row r="869" spans="1:5" x14ac:dyDescent="0.25">
      <c r="A869" s="8">
        <v>1956</v>
      </c>
      <c r="B869" t="s">
        <v>1487</v>
      </c>
      <c r="C869" s="1">
        <v>0</v>
      </c>
      <c r="D869" s="1">
        <v>0</v>
      </c>
      <c r="E869" s="4">
        <f t="shared" si="13"/>
        <v>0</v>
      </c>
    </row>
    <row r="870" spans="1:5" x14ac:dyDescent="0.25">
      <c r="A870" s="8">
        <v>2215</v>
      </c>
      <c r="B870" t="s">
        <v>1734</v>
      </c>
      <c r="C870" s="1">
        <v>0</v>
      </c>
      <c r="D870" s="1">
        <v>0</v>
      </c>
      <c r="E870" s="4">
        <f t="shared" si="13"/>
        <v>0</v>
      </c>
    </row>
    <row r="871" spans="1:5" x14ac:dyDescent="0.25">
      <c r="A871" s="8">
        <v>2041</v>
      </c>
      <c r="B871" t="s">
        <v>984</v>
      </c>
      <c r="C871" s="1">
        <v>0</v>
      </c>
      <c r="D871" s="1">
        <v>0</v>
      </c>
      <c r="E871" s="4">
        <f t="shared" si="13"/>
        <v>0</v>
      </c>
    </row>
    <row r="872" spans="1:5" x14ac:dyDescent="0.25">
      <c r="A872" s="8">
        <v>2224</v>
      </c>
      <c r="B872" t="s">
        <v>1600</v>
      </c>
      <c r="C872" s="1">
        <v>0</v>
      </c>
      <c r="D872" s="1">
        <v>0</v>
      </c>
      <c r="E872" s="4">
        <f t="shared" si="13"/>
        <v>0</v>
      </c>
    </row>
    <row r="873" spans="1:5" x14ac:dyDescent="0.25">
      <c r="A873" s="8">
        <v>2042</v>
      </c>
      <c r="B873" t="s">
        <v>1732</v>
      </c>
      <c r="C873" s="1">
        <v>0</v>
      </c>
      <c r="D873" s="1">
        <v>0</v>
      </c>
      <c r="E873" s="4">
        <f t="shared" si="13"/>
        <v>0</v>
      </c>
    </row>
    <row r="874" spans="1:5" x14ac:dyDescent="0.25">
      <c r="A874" s="8">
        <v>2241</v>
      </c>
      <c r="B874" t="s">
        <v>974</v>
      </c>
      <c r="C874" s="1">
        <v>0</v>
      </c>
      <c r="D874" s="1">
        <v>0</v>
      </c>
      <c r="E874" s="4">
        <f t="shared" si="13"/>
        <v>0</v>
      </c>
    </row>
    <row r="875" spans="1:5" x14ac:dyDescent="0.25">
      <c r="A875" s="8">
        <v>2043</v>
      </c>
      <c r="B875" t="s">
        <v>1675</v>
      </c>
      <c r="C875" s="1">
        <v>0</v>
      </c>
      <c r="D875" s="1">
        <v>0</v>
      </c>
      <c r="E875" s="4">
        <f t="shared" si="13"/>
        <v>0</v>
      </c>
    </row>
    <row r="876" spans="1:5" x14ac:dyDescent="0.25">
      <c r="A876" s="8">
        <v>2248</v>
      </c>
      <c r="B876" t="s">
        <v>932</v>
      </c>
      <c r="C876" s="1">
        <v>0</v>
      </c>
      <c r="D876" s="1">
        <v>0</v>
      </c>
      <c r="E876" s="4">
        <f t="shared" si="13"/>
        <v>0</v>
      </c>
    </row>
    <row r="877" spans="1:5" x14ac:dyDescent="0.25">
      <c r="A877" s="8">
        <v>1957</v>
      </c>
      <c r="B877" t="s">
        <v>434</v>
      </c>
      <c r="C877" s="1">
        <v>0</v>
      </c>
      <c r="D877" s="1">
        <v>0</v>
      </c>
      <c r="E877" s="4">
        <f t="shared" si="13"/>
        <v>0</v>
      </c>
    </row>
    <row r="878" spans="1:5" x14ac:dyDescent="0.25">
      <c r="A878" s="8">
        <v>2260</v>
      </c>
      <c r="B878" t="s">
        <v>875</v>
      </c>
      <c r="C878" s="1">
        <v>0</v>
      </c>
      <c r="D878" s="1">
        <v>0</v>
      </c>
      <c r="E878" s="4">
        <f t="shared" si="13"/>
        <v>0</v>
      </c>
    </row>
    <row r="879" spans="1:5" x14ac:dyDescent="0.25">
      <c r="A879" s="8">
        <v>2045</v>
      </c>
      <c r="B879" t="s">
        <v>1747</v>
      </c>
      <c r="C879" s="1">
        <v>0</v>
      </c>
      <c r="D879" s="1">
        <v>0</v>
      </c>
      <c r="E879" s="4">
        <f t="shared" si="13"/>
        <v>0</v>
      </c>
    </row>
    <row r="880" spans="1:5" x14ac:dyDescent="0.25">
      <c r="A880" s="8">
        <v>2274</v>
      </c>
      <c r="B880" t="s">
        <v>1045</v>
      </c>
      <c r="C880" s="1">
        <v>0</v>
      </c>
      <c r="D880" s="1">
        <v>0</v>
      </c>
      <c r="E880" s="4">
        <f t="shared" si="13"/>
        <v>0</v>
      </c>
    </row>
    <row r="881" spans="1:5" x14ac:dyDescent="0.25">
      <c r="A881" s="8">
        <v>2046</v>
      </c>
      <c r="B881" t="s">
        <v>733</v>
      </c>
      <c r="C881" s="1">
        <v>0</v>
      </c>
      <c r="D881" s="1">
        <v>0</v>
      </c>
      <c r="E881" s="4">
        <f t="shared" si="13"/>
        <v>0</v>
      </c>
    </row>
    <row r="882" spans="1:5" x14ac:dyDescent="0.25">
      <c r="A882" s="8">
        <v>2279</v>
      </c>
      <c r="B882" t="s">
        <v>1235</v>
      </c>
      <c r="C882" s="1">
        <v>0</v>
      </c>
      <c r="D882" s="1">
        <v>0</v>
      </c>
      <c r="E882" s="4">
        <f t="shared" si="13"/>
        <v>0</v>
      </c>
    </row>
    <row r="883" spans="1:5" x14ac:dyDescent="0.25">
      <c r="A883" s="8">
        <v>2004</v>
      </c>
      <c r="B883" t="s">
        <v>1718</v>
      </c>
      <c r="C883" s="1">
        <v>0</v>
      </c>
      <c r="D883" s="1">
        <v>0</v>
      </c>
      <c r="E883" s="4">
        <f t="shared" si="13"/>
        <v>0</v>
      </c>
    </row>
    <row r="884" spans="1:5" x14ac:dyDescent="0.25">
      <c r="A884" s="8">
        <v>2283</v>
      </c>
      <c r="B884" t="s">
        <v>1209</v>
      </c>
      <c r="C884" s="1">
        <v>0</v>
      </c>
      <c r="D884" s="1">
        <v>0</v>
      </c>
      <c r="E884" s="4">
        <f t="shared" si="13"/>
        <v>0</v>
      </c>
    </row>
    <row r="885" spans="1:5" x14ac:dyDescent="0.25">
      <c r="A885" s="8">
        <v>1958</v>
      </c>
      <c r="B885" t="s">
        <v>1257</v>
      </c>
      <c r="C885" s="1">
        <v>0</v>
      </c>
      <c r="D885" s="1">
        <v>0</v>
      </c>
      <c r="E885" s="4">
        <f t="shared" si="13"/>
        <v>0</v>
      </c>
    </row>
    <row r="886" spans="1:5" x14ac:dyDescent="0.25">
      <c r="A886" s="8">
        <v>2288</v>
      </c>
      <c r="B886" t="s">
        <v>1180</v>
      </c>
      <c r="C886" s="1">
        <v>0</v>
      </c>
      <c r="D886" s="1">
        <v>0</v>
      </c>
      <c r="E886" s="4">
        <f t="shared" si="13"/>
        <v>0</v>
      </c>
    </row>
    <row r="887" spans="1:5" x14ac:dyDescent="0.25">
      <c r="A887" s="8">
        <v>2049</v>
      </c>
      <c r="B887" t="s">
        <v>1458</v>
      </c>
      <c r="C887" s="1">
        <v>0</v>
      </c>
      <c r="D887" s="1">
        <v>0</v>
      </c>
      <c r="E887" s="4">
        <f t="shared" si="13"/>
        <v>0</v>
      </c>
    </row>
    <row r="888" spans="1:5" x14ac:dyDescent="0.25">
      <c r="A888" s="8">
        <v>2293</v>
      </c>
      <c r="B888" t="s">
        <v>1225</v>
      </c>
      <c r="C888" s="1">
        <v>0</v>
      </c>
      <c r="D888" s="1">
        <v>0</v>
      </c>
      <c r="E888" s="4">
        <f t="shared" si="13"/>
        <v>0</v>
      </c>
    </row>
    <row r="889" spans="1:5" x14ac:dyDescent="0.25">
      <c r="A889" s="8">
        <v>1959</v>
      </c>
      <c r="B889" t="s">
        <v>1157</v>
      </c>
      <c r="C889" s="1">
        <v>0</v>
      </c>
      <c r="D889" s="1">
        <v>0</v>
      </c>
      <c r="E889" s="4">
        <f t="shared" si="13"/>
        <v>0</v>
      </c>
    </row>
    <row r="890" spans="1:5" x14ac:dyDescent="0.25">
      <c r="A890" s="8">
        <v>2298</v>
      </c>
      <c r="B890" t="s">
        <v>624</v>
      </c>
      <c r="C890" s="1">
        <v>0</v>
      </c>
      <c r="D890" s="1">
        <v>0</v>
      </c>
      <c r="E890" s="4">
        <f t="shared" si="13"/>
        <v>0</v>
      </c>
    </row>
    <row r="891" spans="1:5" x14ac:dyDescent="0.25">
      <c r="A891" s="8">
        <v>1960</v>
      </c>
      <c r="B891" t="s">
        <v>1077</v>
      </c>
      <c r="C891" s="1">
        <v>0</v>
      </c>
      <c r="D891" s="1">
        <v>0</v>
      </c>
      <c r="E891" s="4">
        <f t="shared" si="13"/>
        <v>0</v>
      </c>
    </row>
    <row r="892" spans="1:5" x14ac:dyDescent="0.25">
      <c r="A892" s="8">
        <v>2304</v>
      </c>
      <c r="B892" t="s">
        <v>186</v>
      </c>
      <c r="C892" s="1">
        <v>0</v>
      </c>
      <c r="D892" s="1">
        <v>0</v>
      </c>
      <c r="E892" s="4">
        <f t="shared" si="13"/>
        <v>0</v>
      </c>
    </row>
    <row r="893" spans="1:5" x14ac:dyDescent="0.25">
      <c r="A893" s="8">
        <v>1987</v>
      </c>
      <c r="B893" t="s">
        <v>1481</v>
      </c>
      <c r="C893" s="1">
        <v>0</v>
      </c>
      <c r="D893" s="1">
        <v>0</v>
      </c>
      <c r="E893" s="4">
        <f t="shared" si="13"/>
        <v>0</v>
      </c>
    </row>
    <row r="894" spans="1:5" x14ac:dyDescent="0.25">
      <c r="A894" s="8">
        <v>2308</v>
      </c>
      <c r="B894" t="s">
        <v>434</v>
      </c>
      <c r="C894" s="1">
        <v>0</v>
      </c>
      <c r="D894" s="1">
        <v>0</v>
      </c>
      <c r="E894" s="4">
        <f t="shared" si="13"/>
        <v>0</v>
      </c>
    </row>
    <row r="895" spans="1:5" x14ac:dyDescent="0.25">
      <c r="A895" s="8">
        <v>1961</v>
      </c>
      <c r="B895" t="s">
        <v>491</v>
      </c>
      <c r="C895" s="1">
        <v>0</v>
      </c>
      <c r="D895" s="1">
        <v>0</v>
      </c>
      <c r="E895" s="4">
        <f t="shared" si="13"/>
        <v>0</v>
      </c>
    </row>
    <row r="896" spans="1:5" x14ac:dyDescent="0.25">
      <c r="A896" s="8">
        <v>2312</v>
      </c>
      <c r="B896" t="s">
        <v>1232</v>
      </c>
      <c r="C896" s="1">
        <v>0</v>
      </c>
      <c r="D896" s="1">
        <v>0</v>
      </c>
      <c r="E896" s="4">
        <f t="shared" si="13"/>
        <v>0</v>
      </c>
    </row>
    <row r="897" spans="1:5" x14ac:dyDescent="0.25">
      <c r="A897" s="8">
        <v>2054</v>
      </c>
      <c r="B897" t="s">
        <v>1687</v>
      </c>
      <c r="C897" s="1">
        <v>0</v>
      </c>
      <c r="D897" s="1">
        <v>0</v>
      </c>
      <c r="E897" s="4">
        <f t="shared" si="13"/>
        <v>0</v>
      </c>
    </row>
    <row r="898" spans="1:5" x14ac:dyDescent="0.25">
      <c r="A898" s="8">
        <v>2316</v>
      </c>
      <c r="B898" t="s">
        <v>1283</v>
      </c>
      <c r="C898" s="1">
        <v>0</v>
      </c>
      <c r="D898" s="1">
        <v>0</v>
      </c>
      <c r="E898" s="4">
        <f t="shared" si="13"/>
        <v>0</v>
      </c>
    </row>
    <row r="899" spans="1:5" x14ac:dyDescent="0.25">
      <c r="A899" s="8">
        <v>1962</v>
      </c>
      <c r="B899" t="s">
        <v>323</v>
      </c>
      <c r="C899" s="1">
        <v>0</v>
      </c>
      <c r="D899" s="1">
        <v>0</v>
      </c>
      <c r="E899" s="4">
        <f t="shared" si="13"/>
        <v>0</v>
      </c>
    </row>
    <row r="900" spans="1:5" x14ac:dyDescent="0.25">
      <c r="A900" s="8">
        <v>2320</v>
      </c>
      <c r="B900" t="s">
        <v>1206</v>
      </c>
      <c r="C900" s="1">
        <v>0</v>
      </c>
      <c r="D900" s="1">
        <v>0</v>
      </c>
      <c r="E900" s="4">
        <f t="shared" si="13"/>
        <v>0</v>
      </c>
    </row>
    <row r="901" spans="1:5" x14ac:dyDescent="0.25">
      <c r="A901" s="8">
        <v>1963</v>
      </c>
      <c r="B901" t="s">
        <v>1163</v>
      </c>
      <c r="C901" s="1">
        <v>0</v>
      </c>
      <c r="D901" s="1">
        <v>0</v>
      </c>
      <c r="E901" s="4">
        <f t="shared" si="13"/>
        <v>0</v>
      </c>
    </row>
    <row r="902" spans="1:5" x14ac:dyDescent="0.25">
      <c r="A902" s="8">
        <v>2328</v>
      </c>
      <c r="B902" t="s">
        <v>1463</v>
      </c>
      <c r="C902" s="1">
        <v>0</v>
      </c>
      <c r="D902" s="1">
        <v>0</v>
      </c>
      <c r="E902" s="4">
        <f t="shared" ref="E902:E965" si="14">+IFERROR(D902/C902,0)</f>
        <v>0</v>
      </c>
    </row>
    <row r="903" spans="1:5" x14ac:dyDescent="0.25">
      <c r="A903" s="8">
        <v>1988</v>
      </c>
      <c r="B903" t="s">
        <v>1264</v>
      </c>
      <c r="C903" s="1">
        <v>0</v>
      </c>
      <c r="D903" s="1">
        <v>0</v>
      </c>
      <c r="E903" s="4">
        <f t="shared" si="14"/>
        <v>0</v>
      </c>
    </row>
    <row r="904" spans="1:5" x14ac:dyDescent="0.25">
      <c r="A904" s="8">
        <v>2332</v>
      </c>
      <c r="B904" t="s">
        <v>1749</v>
      </c>
      <c r="C904" s="1">
        <v>0</v>
      </c>
      <c r="D904" s="1">
        <v>0</v>
      </c>
      <c r="E904" s="4">
        <f t="shared" si="14"/>
        <v>0</v>
      </c>
    </row>
    <row r="905" spans="1:5" x14ac:dyDescent="0.25">
      <c r="A905" s="8">
        <v>1978</v>
      </c>
      <c r="B905" t="s">
        <v>558</v>
      </c>
      <c r="C905" s="1">
        <v>0</v>
      </c>
      <c r="D905" s="1">
        <v>0</v>
      </c>
      <c r="E905" s="4">
        <f t="shared" si="14"/>
        <v>0</v>
      </c>
    </row>
    <row r="906" spans="1:5" x14ac:dyDescent="0.25">
      <c r="A906" s="8">
        <v>2339</v>
      </c>
      <c r="B906" t="s">
        <v>1750</v>
      </c>
      <c r="C906" s="1">
        <v>0</v>
      </c>
      <c r="D906" s="1">
        <v>0</v>
      </c>
      <c r="E906" s="4">
        <f t="shared" si="14"/>
        <v>0</v>
      </c>
    </row>
    <row r="907" spans="1:5" x14ac:dyDescent="0.25">
      <c r="A907" s="8">
        <v>1990</v>
      </c>
      <c r="B907" t="s">
        <v>417</v>
      </c>
      <c r="C907" s="1">
        <v>0</v>
      </c>
      <c r="D907" s="1">
        <v>0</v>
      </c>
      <c r="E907" s="4">
        <f t="shared" si="14"/>
        <v>0</v>
      </c>
    </row>
    <row r="908" spans="1:5" x14ac:dyDescent="0.25">
      <c r="A908" s="8">
        <v>2142</v>
      </c>
      <c r="B908" t="s">
        <v>1690</v>
      </c>
      <c r="C908" s="1">
        <v>0</v>
      </c>
      <c r="D908" s="1">
        <v>0</v>
      </c>
      <c r="E908" s="4">
        <f t="shared" si="14"/>
        <v>0</v>
      </c>
    </row>
    <row r="909" spans="1:5" x14ac:dyDescent="0.25">
      <c r="A909" s="8">
        <v>1968</v>
      </c>
      <c r="B909" t="s">
        <v>1665</v>
      </c>
      <c r="C909" s="1">
        <v>0</v>
      </c>
      <c r="D909" s="1">
        <v>0</v>
      </c>
      <c r="E909" s="4">
        <f t="shared" si="14"/>
        <v>0</v>
      </c>
    </row>
    <row r="910" spans="1:5" x14ac:dyDescent="0.25">
      <c r="A910" s="8">
        <v>2144</v>
      </c>
      <c r="B910" t="s">
        <v>1293</v>
      </c>
      <c r="C910" s="1">
        <v>0</v>
      </c>
      <c r="D910" s="1">
        <v>0</v>
      </c>
      <c r="E910" s="4">
        <f t="shared" si="14"/>
        <v>0</v>
      </c>
    </row>
    <row r="911" spans="1:5" x14ac:dyDescent="0.25">
      <c r="A911" s="8">
        <v>2061</v>
      </c>
      <c r="B911" t="s">
        <v>1722</v>
      </c>
      <c r="C911" s="1">
        <v>0</v>
      </c>
      <c r="D911" s="1">
        <v>0</v>
      </c>
      <c r="E911" s="4">
        <f t="shared" si="14"/>
        <v>0</v>
      </c>
    </row>
    <row r="912" spans="1:5" x14ac:dyDescent="0.25">
      <c r="A912" s="8">
        <v>2148</v>
      </c>
      <c r="B912" t="s">
        <v>1721</v>
      </c>
      <c r="C912" s="1">
        <v>0</v>
      </c>
      <c r="D912" s="1">
        <v>0</v>
      </c>
      <c r="E912" s="4">
        <f t="shared" si="14"/>
        <v>0</v>
      </c>
    </row>
    <row r="913" spans="1:5" x14ac:dyDescent="0.25">
      <c r="A913" s="8">
        <v>2062</v>
      </c>
      <c r="B913" t="s">
        <v>1066</v>
      </c>
      <c r="C913" s="1">
        <v>0</v>
      </c>
      <c r="D913" s="1">
        <v>0</v>
      </c>
      <c r="E913" s="4">
        <f t="shared" si="14"/>
        <v>0</v>
      </c>
    </row>
    <row r="914" spans="1:5" x14ac:dyDescent="0.25">
      <c r="A914" s="8">
        <v>2155</v>
      </c>
      <c r="B914" t="s">
        <v>1368</v>
      </c>
      <c r="C914" s="1">
        <v>0</v>
      </c>
      <c r="D914" s="1">
        <v>0</v>
      </c>
      <c r="E914" s="4">
        <f t="shared" si="14"/>
        <v>0</v>
      </c>
    </row>
    <row r="915" spans="1:5" x14ac:dyDescent="0.25">
      <c r="A915" s="8">
        <v>2063</v>
      </c>
      <c r="B915" t="s">
        <v>1689</v>
      </c>
      <c r="C915" s="1">
        <v>0</v>
      </c>
      <c r="D915" s="1">
        <v>0</v>
      </c>
      <c r="E915" s="4">
        <f t="shared" si="14"/>
        <v>0</v>
      </c>
    </row>
    <row r="916" spans="1:5" x14ac:dyDescent="0.25">
      <c r="A916" s="8">
        <v>2160</v>
      </c>
      <c r="B916" t="s">
        <v>1461</v>
      </c>
      <c r="C916" s="1">
        <v>0</v>
      </c>
      <c r="D916" s="1">
        <v>0</v>
      </c>
      <c r="E916" s="4">
        <f t="shared" si="14"/>
        <v>0</v>
      </c>
    </row>
    <row r="917" spans="1:5" x14ac:dyDescent="0.25">
      <c r="A917" s="8">
        <v>1991</v>
      </c>
      <c r="B917" t="s">
        <v>1459</v>
      </c>
      <c r="C917" s="1">
        <v>0</v>
      </c>
      <c r="D917" s="1">
        <v>0</v>
      </c>
      <c r="E917" s="4">
        <f t="shared" si="14"/>
        <v>0</v>
      </c>
    </row>
    <row r="918" spans="1:5" x14ac:dyDescent="0.25">
      <c r="A918" s="8">
        <v>2165</v>
      </c>
      <c r="B918" t="s">
        <v>843</v>
      </c>
      <c r="C918" s="1">
        <v>0</v>
      </c>
      <c r="D918" s="1">
        <v>0</v>
      </c>
      <c r="E918" s="4">
        <f t="shared" si="14"/>
        <v>0</v>
      </c>
    </row>
    <row r="919" spans="1:5" x14ac:dyDescent="0.25">
      <c r="A919" s="8">
        <v>2065</v>
      </c>
      <c r="B919" t="s">
        <v>1759</v>
      </c>
      <c r="C919" s="1">
        <v>0</v>
      </c>
      <c r="D919" s="1">
        <v>0</v>
      </c>
      <c r="E919" s="4">
        <f t="shared" si="14"/>
        <v>0</v>
      </c>
    </row>
    <row r="920" spans="1:5" x14ac:dyDescent="0.25">
      <c r="A920" s="8">
        <v>2168</v>
      </c>
      <c r="B920" t="s">
        <v>1743</v>
      </c>
      <c r="C920" s="1">
        <v>0</v>
      </c>
      <c r="D920" s="1">
        <v>0</v>
      </c>
      <c r="E920" s="4">
        <f t="shared" si="14"/>
        <v>0</v>
      </c>
    </row>
    <row r="921" spans="1:5" x14ac:dyDescent="0.25">
      <c r="A921" s="8">
        <v>2066</v>
      </c>
      <c r="B921" t="s">
        <v>1729</v>
      </c>
      <c r="C921" s="1">
        <v>0</v>
      </c>
      <c r="D921" s="1">
        <v>0</v>
      </c>
      <c r="E921" s="4">
        <f t="shared" si="14"/>
        <v>0</v>
      </c>
    </row>
    <row r="922" spans="1:5" x14ac:dyDescent="0.25">
      <c r="A922" s="8">
        <v>2175</v>
      </c>
      <c r="B922" t="s">
        <v>827</v>
      </c>
      <c r="C922" s="1">
        <v>0</v>
      </c>
      <c r="D922" s="1">
        <v>0</v>
      </c>
      <c r="E922" s="4">
        <f t="shared" si="14"/>
        <v>0</v>
      </c>
    </row>
    <row r="923" spans="1:5" x14ac:dyDescent="0.25">
      <c r="A923" s="8">
        <v>1970</v>
      </c>
      <c r="B923" t="s">
        <v>1742</v>
      </c>
      <c r="C923" s="1">
        <v>0</v>
      </c>
      <c r="D923" s="1">
        <v>0</v>
      </c>
      <c r="E923" s="4">
        <f t="shared" si="14"/>
        <v>0</v>
      </c>
    </row>
    <row r="924" spans="1:5" x14ac:dyDescent="0.25">
      <c r="A924" s="8">
        <v>2180</v>
      </c>
      <c r="B924" t="s">
        <v>836</v>
      </c>
      <c r="C924" s="1">
        <v>0</v>
      </c>
      <c r="D924" s="1">
        <v>0</v>
      </c>
      <c r="E924" s="4">
        <f t="shared" si="14"/>
        <v>0</v>
      </c>
    </row>
    <row r="925" spans="1:5" x14ac:dyDescent="0.25">
      <c r="A925" s="8">
        <v>2068</v>
      </c>
      <c r="B925" t="s">
        <v>1273</v>
      </c>
      <c r="C925" s="1">
        <v>0</v>
      </c>
      <c r="D925" s="1">
        <v>0</v>
      </c>
      <c r="E925" s="4">
        <f t="shared" si="14"/>
        <v>0</v>
      </c>
    </row>
    <row r="926" spans="1:5" x14ac:dyDescent="0.25">
      <c r="A926" s="8">
        <v>2190</v>
      </c>
      <c r="B926" t="s">
        <v>949</v>
      </c>
      <c r="C926" s="1">
        <v>0</v>
      </c>
      <c r="D926" s="1">
        <v>0</v>
      </c>
      <c r="E926" s="4">
        <f t="shared" si="14"/>
        <v>0</v>
      </c>
    </row>
    <row r="927" spans="1:5" x14ac:dyDescent="0.25">
      <c r="A927" s="8">
        <v>2069</v>
      </c>
      <c r="B927" t="s">
        <v>1579</v>
      </c>
      <c r="C927" s="1">
        <v>0</v>
      </c>
      <c r="D927" s="1">
        <v>0</v>
      </c>
      <c r="E927" s="4">
        <f t="shared" si="14"/>
        <v>0</v>
      </c>
    </row>
    <row r="928" spans="1:5" x14ac:dyDescent="0.25">
      <c r="A928" s="8">
        <v>2193</v>
      </c>
      <c r="B928" t="s">
        <v>834</v>
      </c>
      <c r="C928" s="1">
        <v>0</v>
      </c>
      <c r="D928" s="1">
        <v>0</v>
      </c>
      <c r="E928" s="4">
        <f t="shared" si="14"/>
        <v>0</v>
      </c>
    </row>
    <row r="929" spans="1:5" x14ac:dyDescent="0.25">
      <c r="A929" s="8">
        <v>2070</v>
      </c>
      <c r="B929" t="s">
        <v>1731</v>
      </c>
      <c r="C929" s="1">
        <v>0</v>
      </c>
      <c r="D929" s="1">
        <v>0</v>
      </c>
      <c r="E929" s="4">
        <f t="shared" si="14"/>
        <v>0</v>
      </c>
    </row>
    <row r="930" spans="1:5" x14ac:dyDescent="0.25">
      <c r="A930" s="8">
        <v>2199</v>
      </c>
      <c r="B930" t="s">
        <v>1249</v>
      </c>
      <c r="C930" s="1">
        <v>0</v>
      </c>
      <c r="D930" s="1">
        <v>0</v>
      </c>
      <c r="E930" s="4">
        <f t="shared" si="14"/>
        <v>0</v>
      </c>
    </row>
    <row r="931" spans="1:5" x14ac:dyDescent="0.25">
      <c r="A931" s="8">
        <v>2071</v>
      </c>
      <c r="B931" t="s">
        <v>1684</v>
      </c>
      <c r="C931" s="1">
        <v>0</v>
      </c>
      <c r="D931" s="1">
        <v>0</v>
      </c>
      <c r="E931" s="4">
        <f t="shared" si="14"/>
        <v>0</v>
      </c>
    </row>
    <row r="932" spans="1:5" x14ac:dyDescent="0.25">
      <c r="A932" s="8">
        <v>2206</v>
      </c>
      <c r="B932" t="s">
        <v>811</v>
      </c>
      <c r="C932" s="1">
        <v>0</v>
      </c>
      <c r="D932" s="1">
        <v>0</v>
      </c>
      <c r="E932" s="4">
        <f t="shared" si="14"/>
        <v>0</v>
      </c>
    </row>
    <row r="933" spans="1:5" x14ac:dyDescent="0.25">
      <c r="A933" s="8">
        <v>1992</v>
      </c>
      <c r="B933" t="s">
        <v>1297</v>
      </c>
      <c r="C933" s="1">
        <v>0</v>
      </c>
      <c r="D933" s="1">
        <v>0</v>
      </c>
      <c r="E933" s="4">
        <f t="shared" si="14"/>
        <v>0</v>
      </c>
    </row>
    <row r="934" spans="1:5" x14ac:dyDescent="0.25">
      <c r="A934" s="8">
        <v>2208</v>
      </c>
      <c r="B934" t="s">
        <v>1084</v>
      </c>
      <c r="C934" s="1">
        <v>0</v>
      </c>
      <c r="D934" s="1">
        <v>0</v>
      </c>
      <c r="E934" s="4">
        <f t="shared" si="14"/>
        <v>0</v>
      </c>
    </row>
    <row r="935" spans="1:5" x14ac:dyDescent="0.25">
      <c r="A935" s="8">
        <v>1993</v>
      </c>
      <c r="B935" t="s">
        <v>1730</v>
      </c>
      <c r="C935" s="1">
        <v>0</v>
      </c>
      <c r="D935" s="1">
        <v>0</v>
      </c>
      <c r="E935" s="4">
        <f t="shared" si="14"/>
        <v>0</v>
      </c>
    </row>
    <row r="936" spans="1:5" x14ac:dyDescent="0.25">
      <c r="A936" s="8">
        <v>2210</v>
      </c>
      <c r="B936" t="s">
        <v>1738</v>
      </c>
      <c r="C936" s="1">
        <v>0</v>
      </c>
      <c r="D936" s="1">
        <v>0</v>
      </c>
      <c r="E936" s="4">
        <f t="shared" si="14"/>
        <v>0</v>
      </c>
    </row>
    <row r="937" spans="1:5" x14ac:dyDescent="0.25">
      <c r="A937" s="8">
        <v>1995</v>
      </c>
      <c r="B937" t="s">
        <v>1277</v>
      </c>
      <c r="C937" s="1">
        <v>0</v>
      </c>
      <c r="D937" s="1">
        <v>0</v>
      </c>
      <c r="E937" s="4">
        <f t="shared" si="14"/>
        <v>0</v>
      </c>
    </row>
    <row r="938" spans="1:5" x14ac:dyDescent="0.25">
      <c r="A938" s="8">
        <v>2216</v>
      </c>
      <c r="B938" t="s">
        <v>812</v>
      </c>
      <c r="C938" s="1">
        <v>0</v>
      </c>
      <c r="D938" s="1">
        <v>0</v>
      </c>
      <c r="E938" s="4">
        <f t="shared" si="14"/>
        <v>0</v>
      </c>
    </row>
    <row r="939" spans="1:5" x14ac:dyDescent="0.25">
      <c r="A939" s="8">
        <v>1996</v>
      </c>
      <c r="B939" t="s">
        <v>1723</v>
      </c>
      <c r="C939" s="1">
        <v>0</v>
      </c>
      <c r="D939" s="1">
        <v>0</v>
      </c>
      <c r="E939" s="4">
        <f t="shared" si="14"/>
        <v>0</v>
      </c>
    </row>
    <row r="940" spans="1:5" x14ac:dyDescent="0.25">
      <c r="A940" s="8">
        <v>2219</v>
      </c>
      <c r="B940" t="s">
        <v>1737</v>
      </c>
      <c r="C940" s="1">
        <v>0</v>
      </c>
      <c r="D940" s="1">
        <v>0</v>
      </c>
      <c r="E940" s="4">
        <f t="shared" si="14"/>
        <v>0</v>
      </c>
    </row>
    <row r="941" spans="1:5" x14ac:dyDescent="0.25">
      <c r="A941" s="8">
        <v>1997</v>
      </c>
      <c r="B941" t="s">
        <v>1093</v>
      </c>
      <c r="C941" s="1">
        <v>0</v>
      </c>
      <c r="D941" s="1">
        <v>0</v>
      </c>
      <c r="E941" s="4">
        <f t="shared" si="14"/>
        <v>0</v>
      </c>
    </row>
    <row r="942" spans="1:5" x14ac:dyDescent="0.25">
      <c r="A942" s="8">
        <v>2228</v>
      </c>
      <c r="B942" t="s">
        <v>1739</v>
      </c>
      <c r="C942" s="1">
        <v>0</v>
      </c>
      <c r="D942" s="1">
        <v>0</v>
      </c>
      <c r="E942" s="4">
        <f t="shared" si="14"/>
        <v>0</v>
      </c>
    </row>
    <row r="943" spans="1:5" x14ac:dyDescent="0.25">
      <c r="A943" s="8">
        <v>2077</v>
      </c>
      <c r="B943" t="s">
        <v>908</v>
      </c>
      <c r="C943" s="1">
        <v>0</v>
      </c>
      <c r="D943" s="1">
        <v>0</v>
      </c>
      <c r="E943" s="4">
        <f t="shared" si="14"/>
        <v>0</v>
      </c>
    </row>
    <row r="944" spans="1:5" x14ac:dyDescent="0.25">
      <c r="A944" s="8">
        <v>2236</v>
      </c>
      <c r="B944" t="s">
        <v>1322</v>
      </c>
      <c r="C944" s="1">
        <v>0</v>
      </c>
      <c r="D944" s="1">
        <v>0</v>
      </c>
      <c r="E944" s="4">
        <f t="shared" si="14"/>
        <v>0</v>
      </c>
    </row>
    <row r="945" spans="1:5" x14ac:dyDescent="0.25">
      <c r="A945" s="8">
        <v>2079</v>
      </c>
      <c r="B945" t="s">
        <v>721</v>
      </c>
      <c r="C945" s="1">
        <v>0</v>
      </c>
      <c r="D945" s="1">
        <v>0</v>
      </c>
      <c r="E945" s="4">
        <f t="shared" si="14"/>
        <v>0</v>
      </c>
    </row>
    <row r="946" spans="1:5" x14ac:dyDescent="0.25">
      <c r="A946" s="8">
        <v>2242</v>
      </c>
      <c r="B946" t="s">
        <v>613</v>
      </c>
      <c r="C946" s="1">
        <v>0</v>
      </c>
      <c r="D946" s="1">
        <v>0</v>
      </c>
      <c r="E946" s="4">
        <f t="shared" si="14"/>
        <v>0</v>
      </c>
    </row>
    <row r="947" spans="1:5" x14ac:dyDescent="0.25">
      <c r="A947" s="8">
        <v>1979</v>
      </c>
      <c r="B947" t="s">
        <v>1752</v>
      </c>
      <c r="C947" s="1">
        <v>0</v>
      </c>
      <c r="D947" s="1">
        <v>0</v>
      </c>
      <c r="E947" s="4">
        <f t="shared" si="14"/>
        <v>0</v>
      </c>
    </row>
    <row r="948" spans="1:5" x14ac:dyDescent="0.25">
      <c r="A948" s="8">
        <v>2247</v>
      </c>
      <c r="B948" t="s">
        <v>1259</v>
      </c>
      <c r="C948" s="1">
        <v>0</v>
      </c>
      <c r="D948" s="1">
        <v>0</v>
      </c>
      <c r="E948" s="4">
        <f t="shared" si="14"/>
        <v>0</v>
      </c>
    </row>
    <row r="949" spans="1:5" x14ac:dyDescent="0.25">
      <c r="A949" s="8">
        <v>2081</v>
      </c>
      <c r="B949" t="s">
        <v>1286</v>
      </c>
      <c r="C949" s="1">
        <v>0</v>
      </c>
      <c r="D949" s="1">
        <v>0</v>
      </c>
      <c r="E949" s="4">
        <f t="shared" si="14"/>
        <v>0</v>
      </c>
    </row>
    <row r="950" spans="1:5" x14ac:dyDescent="0.25">
      <c r="A950" s="8">
        <v>2249</v>
      </c>
      <c r="B950" t="s">
        <v>799</v>
      </c>
      <c r="C950" s="1">
        <v>0</v>
      </c>
      <c r="D950" s="1">
        <v>0</v>
      </c>
      <c r="E950" s="4">
        <f t="shared" si="14"/>
        <v>0</v>
      </c>
    </row>
    <row r="951" spans="1:5" x14ac:dyDescent="0.25">
      <c r="A951" s="8">
        <v>1974</v>
      </c>
      <c r="B951" t="s">
        <v>1181</v>
      </c>
      <c r="C951" s="1">
        <v>0</v>
      </c>
      <c r="D951" s="1">
        <v>0</v>
      </c>
      <c r="E951" s="4">
        <f t="shared" si="14"/>
        <v>0</v>
      </c>
    </row>
    <row r="952" spans="1:5" x14ac:dyDescent="0.25">
      <c r="A952" s="8">
        <v>2257</v>
      </c>
      <c r="B952" t="s">
        <v>1716</v>
      </c>
      <c r="C952" s="1">
        <v>0</v>
      </c>
      <c r="D952" s="1">
        <v>0</v>
      </c>
      <c r="E952" s="4">
        <f t="shared" si="14"/>
        <v>0</v>
      </c>
    </row>
    <row r="953" spans="1:5" x14ac:dyDescent="0.25">
      <c r="A953" s="8">
        <v>2083</v>
      </c>
      <c r="B953" t="s">
        <v>456</v>
      </c>
      <c r="C953" s="1">
        <v>0</v>
      </c>
      <c r="D953" s="1">
        <v>0</v>
      </c>
      <c r="E953" s="4">
        <f t="shared" si="14"/>
        <v>0</v>
      </c>
    </row>
    <row r="954" spans="1:5" x14ac:dyDescent="0.25">
      <c r="A954" s="8">
        <v>2263</v>
      </c>
      <c r="B954" t="s">
        <v>1619</v>
      </c>
      <c r="C954" s="1">
        <v>0</v>
      </c>
      <c r="D954" s="1">
        <v>0</v>
      </c>
      <c r="E954" s="4">
        <f t="shared" si="14"/>
        <v>0</v>
      </c>
    </row>
    <row r="955" spans="1:5" x14ac:dyDescent="0.25">
      <c r="A955" s="8">
        <v>2084</v>
      </c>
      <c r="B955" t="s">
        <v>1276</v>
      </c>
      <c r="C955" s="1">
        <v>0</v>
      </c>
      <c r="D955" s="1">
        <v>0</v>
      </c>
      <c r="E955" s="4">
        <f t="shared" si="14"/>
        <v>0</v>
      </c>
    </row>
    <row r="956" spans="1:5" x14ac:dyDescent="0.25">
      <c r="A956" s="8">
        <v>2271</v>
      </c>
      <c r="B956" t="s">
        <v>1740</v>
      </c>
      <c r="C956" s="1">
        <v>0</v>
      </c>
      <c r="D956" s="1">
        <v>0</v>
      </c>
      <c r="E956" s="4">
        <f t="shared" si="14"/>
        <v>0</v>
      </c>
    </row>
    <row r="957" spans="1:5" x14ac:dyDescent="0.25">
      <c r="A957" s="8">
        <v>2085</v>
      </c>
      <c r="B957" t="s">
        <v>1758</v>
      </c>
      <c r="C957" s="1">
        <v>0</v>
      </c>
      <c r="D957" s="1">
        <v>0</v>
      </c>
      <c r="E957" s="4">
        <f t="shared" si="14"/>
        <v>0</v>
      </c>
    </row>
    <row r="958" spans="1:5" x14ac:dyDescent="0.25">
      <c r="A958" s="8">
        <v>2275</v>
      </c>
      <c r="B958" t="s">
        <v>1253</v>
      </c>
      <c r="C958" s="1">
        <v>0</v>
      </c>
      <c r="D958" s="1">
        <v>0</v>
      </c>
      <c r="E958" s="4">
        <f t="shared" si="14"/>
        <v>0</v>
      </c>
    </row>
    <row r="959" spans="1:5" x14ac:dyDescent="0.25">
      <c r="A959" s="8">
        <v>2086</v>
      </c>
      <c r="B959" t="s">
        <v>1595</v>
      </c>
      <c r="C959" s="1">
        <v>0</v>
      </c>
      <c r="D959" s="1">
        <v>0</v>
      </c>
      <c r="E959" s="4">
        <f t="shared" si="14"/>
        <v>0</v>
      </c>
    </row>
    <row r="960" spans="1:5" x14ac:dyDescent="0.25">
      <c r="A960" s="8">
        <v>2005</v>
      </c>
      <c r="B960" t="s">
        <v>1512</v>
      </c>
      <c r="C960" s="1">
        <v>0</v>
      </c>
      <c r="D960" s="1">
        <v>0</v>
      </c>
      <c r="E960" s="4">
        <f t="shared" si="14"/>
        <v>0</v>
      </c>
    </row>
    <row r="961" spans="1:5" x14ac:dyDescent="0.25">
      <c r="A961" s="8">
        <v>2344</v>
      </c>
      <c r="B961" t="s">
        <v>1756</v>
      </c>
      <c r="C961" s="1">
        <v>0</v>
      </c>
      <c r="D961" s="1">
        <v>0</v>
      </c>
      <c r="E961" s="4">
        <f t="shared" si="14"/>
        <v>0</v>
      </c>
    </row>
    <row r="962" spans="1:5" x14ac:dyDescent="0.25">
      <c r="A962" s="8">
        <v>2280</v>
      </c>
      <c r="B962" t="s">
        <v>1686</v>
      </c>
      <c r="C962" s="1">
        <v>0</v>
      </c>
      <c r="D962" s="1">
        <v>0</v>
      </c>
      <c r="E962" s="4">
        <f t="shared" si="14"/>
        <v>0</v>
      </c>
    </row>
    <row r="963" spans="1:5" x14ac:dyDescent="0.25">
      <c r="A963" s="8">
        <v>2345</v>
      </c>
      <c r="B963" t="s">
        <v>1726</v>
      </c>
      <c r="C963" s="1">
        <v>0</v>
      </c>
      <c r="D963" s="1">
        <v>0</v>
      </c>
      <c r="E963" s="4">
        <f t="shared" si="14"/>
        <v>0</v>
      </c>
    </row>
    <row r="964" spans="1:5" x14ac:dyDescent="0.25">
      <c r="A964" s="8">
        <v>2282</v>
      </c>
      <c r="B964" t="s">
        <v>2122</v>
      </c>
      <c r="C964" s="1">
        <v>0</v>
      </c>
      <c r="D964" s="1">
        <v>0</v>
      </c>
      <c r="E964" s="4">
        <f t="shared" si="14"/>
        <v>0</v>
      </c>
    </row>
    <row r="965" spans="1:5" x14ac:dyDescent="0.25">
      <c r="A965" s="8">
        <v>1951</v>
      </c>
      <c r="B965" t="s">
        <v>1813</v>
      </c>
      <c r="C965" s="1">
        <v>0</v>
      </c>
      <c r="D965" s="1">
        <v>0</v>
      </c>
      <c r="E965" s="4">
        <f t="shared" si="14"/>
        <v>0</v>
      </c>
    </row>
    <row r="966" spans="1:5" x14ac:dyDescent="0.25">
      <c r="A966" s="8">
        <v>2285</v>
      </c>
      <c r="B966" t="s">
        <v>2123</v>
      </c>
      <c r="C966" s="1">
        <v>0</v>
      </c>
      <c r="D966" s="1">
        <v>0</v>
      </c>
      <c r="E966" s="4">
        <f t="shared" ref="E966:E1029" si="15">+IFERROR(D966/C966,0)</f>
        <v>0</v>
      </c>
    </row>
    <row r="967" spans="1:5" x14ac:dyDescent="0.25">
      <c r="A967" s="8">
        <v>2000</v>
      </c>
      <c r="B967" t="s">
        <v>1128</v>
      </c>
      <c r="C967" s="1">
        <v>0</v>
      </c>
      <c r="D967" s="1">
        <v>0</v>
      </c>
      <c r="E967" s="4">
        <f t="shared" si="15"/>
        <v>0</v>
      </c>
    </row>
    <row r="968" spans="1:5" x14ac:dyDescent="0.25">
      <c r="A968" s="8">
        <v>2287</v>
      </c>
      <c r="B968" t="s">
        <v>1173</v>
      </c>
      <c r="C968" s="1">
        <v>0</v>
      </c>
      <c r="D968" s="1">
        <v>0</v>
      </c>
      <c r="E968" s="4">
        <f t="shared" si="15"/>
        <v>0</v>
      </c>
    </row>
    <row r="969" spans="1:5" x14ac:dyDescent="0.25">
      <c r="A969" s="8">
        <v>2093</v>
      </c>
      <c r="B969" t="s">
        <v>852</v>
      </c>
      <c r="C969" s="1">
        <v>0</v>
      </c>
      <c r="D969" s="1">
        <v>0</v>
      </c>
      <c r="E969" s="4">
        <f t="shared" si="15"/>
        <v>0</v>
      </c>
    </row>
    <row r="970" spans="1:5" x14ac:dyDescent="0.25">
      <c r="A970" s="8">
        <v>2290</v>
      </c>
      <c r="B970" t="s">
        <v>1725</v>
      </c>
      <c r="C970" s="1">
        <v>0</v>
      </c>
      <c r="D970" s="1">
        <v>0</v>
      </c>
      <c r="E970" s="4">
        <f t="shared" si="15"/>
        <v>0</v>
      </c>
    </row>
    <row r="971" spans="1:5" x14ac:dyDescent="0.25">
      <c r="A971" s="8">
        <v>2095</v>
      </c>
      <c r="B971" t="s">
        <v>1452</v>
      </c>
      <c r="C971" s="1">
        <v>0</v>
      </c>
      <c r="D971" s="1">
        <v>0</v>
      </c>
      <c r="E971" s="4">
        <f t="shared" si="15"/>
        <v>0</v>
      </c>
    </row>
    <row r="972" spans="1:5" x14ac:dyDescent="0.25">
      <c r="A972" s="8">
        <v>2292</v>
      </c>
      <c r="B972" t="s">
        <v>1202</v>
      </c>
      <c r="C972" s="1">
        <v>0</v>
      </c>
      <c r="D972" s="1">
        <v>0</v>
      </c>
      <c r="E972" s="4">
        <f t="shared" si="15"/>
        <v>0</v>
      </c>
    </row>
    <row r="973" spans="1:5" x14ac:dyDescent="0.25">
      <c r="A973" s="8">
        <v>2096</v>
      </c>
      <c r="B973" t="s">
        <v>1609</v>
      </c>
      <c r="C973" s="1">
        <v>0</v>
      </c>
      <c r="D973" s="1">
        <v>0</v>
      </c>
      <c r="E973" s="4">
        <f t="shared" si="15"/>
        <v>0</v>
      </c>
    </row>
    <row r="974" spans="1:5" x14ac:dyDescent="0.25">
      <c r="A974" s="8">
        <v>2294</v>
      </c>
      <c r="B974" t="s">
        <v>1244</v>
      </c>
      <c r="C974" s="1">
        <v>0</v>
      </c>
      <c r="D974" s="1">
        <v>0</v>
      </c>
      <c r="E974" s="4">
        <f t="shared" si="15"/>
        <v>0</v>
      </c>
    </row>
    <row r="975" spans="1:5" x14ac:dyDescent="0.25">
      <c r="A975" s="8">
        <v>2098</v>
      </c>
      <c r="B975" t="s">
        <v>1553</v>
      </c>
      <c r="C975" s="1">
        <v>0</v>
      </c>
      <c r="D975" s="1">
        <v>0</v>
      </c>
      <c r="E975" s="4">
        <f t="shared" si="15"/>
        <v>0</v>
      </c>
    </row>
    <row r="976" spans="1:5" x14ac:dyDescent="0.25">
      <c r="A976" s="8">
        <v>2297</v>
      </c>
      <c r="B976" t="s">
        <v>796</v>
      </c>
      <c r="C976" s="1">
        <v>0</v>
      </c>
      <c r="D976" s="1">
        <v>0</v>
      </c>
      <c r="E976" s="4">
        <f t="shared" si="15"/>
        <v>0</v>
      </c>
    </row>
    <row r="977" spans="1:5" x14ac:dyDescent="0.25">
      <c r="A977" s="8">
        <v>2299</v>
      </c>
      <c r="B977" t="s">
        <v>1745</v>
      </c>
      <c r="C977" s="1">
        <v>0</v>
      </c>
      <c r="D977" s="1">
        <v>0</v>
      </c>
      <c r="E977" s="4">
        <f t="shared" si="15"/>
        <v>0</v>
      </c>
    </row>
    <row r="978" spans="1:5" x14ac:dyDescent="0.25">
      <c r="A978" s="8">
        <v>1952</v>
      </c>
      <c r="B978" t="s">
        <v>551</v>
      </c>
      <c r="C978" s="1">
        <v>0</v>
      </c>
      <c r="D978" s="1">
        <v>0</v>
      </c>
      <c r="E978" s="4">
        <f t="shared" si="15"/>
        <v>0</v>
      </c>
    </row>
    <row r="979" spans="1:5" x14ac:dyDescent="0.25">
      <c r="A979" s="8">
        <v>2300</v>
      </c>
      <c r="B979" t="s">
        <v>1580</v>
      </c>
      <c r="C979" s="1">
        <v>0</v>
      </c>
      <c r="D979" s="1">
        <v>0</v>
      </c>
      <c r="E979" s="4">
        <f t="shared" si="15"/>
        <v>0</v>
      </c>
    </row>
    <row r="980" spans="1:5" x14ac:dyDescent="0.25">
      <c r="A980" s="8">
        <v>2301</v>
      </c>
      <c r="B980" t="s">
        <v>1748</v>
      </c>
      <c r="C980" s="1">
        <v>0</v>
      </c>
      <c r="D980" s="1">
        <v>0</v>
      </c>
      <c r="E980" s="4">
        <f t="shared" si="15"/>
        <v>0</v>
      </c>
    </row>
    <row r="981" spans="1:5" x14ac:dyDescent="0.25">
      <c r="A981" s="8">
        <v>2100</v>
      </c>
      <c r="B981" t="s">
        <v>920</v>
      </c>
      <c r="C981" s="1">
        <v>0</v>
      </c>
      <c r="D981" s="1">
        <v>0</v>
      </c>
      <c r="E981" s="4">
        <f t="shared" si="15"/>
        <v>0</v>
      </c>
    </row>
    <row r="982" spans="1:5" x14ac:dyDescent="0.25">
      <c r="A982" s="8">
        <v>2303</v>
      </c>
      <c r="B982" t="s">
        <v>1755</v>
      </c>
      <c r="C982" s="1">
        <v>0</v>
      </c>
      <c r="D982" s="1">
        <v>0</v>
      </c>
      <c r="E982" s="4">
        <f t="shared" si="15"/>
        <v>0</v>
      </c>
    </row>
    <row r="983" spans="1:5" x14ac:dyDescent="0.25">
      <c r="A983" s="8">
        <v>2103</v>
      </c>
      <c r="B983" t="s">
        <v>1228</v>
      </c>
      <c r="C983" s="1">
        <v>0</v>
      </c>
      <c r="D983" s="1">
        <v>0</v>
      </c>
      <c r="E983" s="4">
        <f t="shared" si="15"/>
        <v>0</v>
      </c>
    </row>
    <row r="984" spans="1:5" x14ac:dyDescent="0.25">
      <c r="A984" s="8">
        <v>2305</v>
      </c>
      <c r="B984" t="s">
        <v>1236</v>
      </c>
      <c r="C984" s="1">
        <v>0</v>
      </c>
      <c r="D984" s="1">
        <v>0</v>
      </c>
      <c r="E984" s="4">
        <f t="shared" si="15"/>
        <v>0</v>
      </c>
    </row>
    <row r="985" spans="1:5" x14ac:dyDescent="0.25">
      <c r="A985" s="8">
        <v>2107</v>
      </c>
      <c r="B985" t="s">
        <v>824</v>
      </c>
      <c r="C985" s="1">
        <v>0</v>
      </c>
      <c r="D985" s="1">
        <v>0</v>
      </c>
      <c r="E985" s="4">
        <f t="shared" si="15"/>
        <v>0</v>
      </c>
    </row>
    <row r="986" spans="1:5" x14ac:dyDescent="0.25">
      <c r="A986" s="8">
        <v>2307</v>
      </c>
      <c r="B986" t="s">
        <v>258</v>
      </c>
      <c r="C986" s="1">
        <v>0</v>
      </c>
      <c r="D986" s="1">
        <v>0</v>
      </c>
      <c r="E986" s="4">
        <f t="shared" si="15"/>
        <v>0</v>
      </c>
    </row>
    <row r="987" spans="1:5" x14ac:dyDescent="0.25">
      <c r="A987" s="8">
        <v>2109</v>
      </c>
      <c r="B987" t="s">
        <v>1240</v>
      </c>
      <c r="C987" s="1">
        <v>0</v>
      </c>
      <c r="D987" s="1">
        <v>0</v>
      </c>
      <c r="E987" s="4">
        <f t="shared" si="15"/>
        <v>0</v>
      </c>
    </row>
    <row r="988" spans="1:5" x14ac:dyDescent="0.25">
      <c r="A988" s="8">
        <v>2309</v>
      </c>
      <c r="B988" t="s">
        <v>1299</v>
      </c>
      <c r="C988" s="1">
        <v>0</v>
      </c>
      <c r="D988" s="1">
        <v>0</v>
      </c>
      <c r="E988" s="4">
        <f t="shared" si="15"/>
        <v>0</v>
      </c>
    </row>
    <row r="989" spans="1:5" x14ac:dyDescent="0.25">
      <c r="A989" s="8">
        <v>2341</v>
      </c>
      <c r="B989" t="s">
        <v>1754</v>
      </c>
      <c r="C989" s="1">
        <v>0</v>
      </c>
      <c r="D989" s="1">
        <v>0</v>
      </c>
      <c r="E989" s="4">
        <f t="shared" si="15"/>
        <v>0</v>
      </c>
    </row>
    <row r="990" spans="1:5" x14ac:dyDescent="0.25">
      <c r="A990" s="8">
        <v>2311</v>
      </c>
      <c r="B990" t="s">
        <v>165</v>
      </c>
      <c r="C990" s="1">
        <v>0</v>
      </c>
      <c r="D990" s="1">
        <v>0</v>
      </c>
      <c r="E990" s="4">
        <f t="shared" si="15"/>
        <v>0</v>
      </c>
    </row>
    <row r="991" spans="1:5" x14ac:dyDescent="0.25">
      <c r="A991" s="8">
        <v>1949</v>
      </c>
      <c r="B991" t="s">
        <v>1812</v>
      </c>
      <c r="C991" s="1">
        <v>0</v>
      </c>
      <c r="D991" s="1">
        <v>0</v>
      </c>
      <c r="E991" s="4">
        <f t="shared" si="15"/>
        <v>0</v>
      </c>
    </row>
    <row r="992" spans="1:5" x14ac:dyDescent="0.25">
      <c r="A992" s="8">
        <v>2313</v>
      </c>
      <c r="B992" t="s">
        <v>821</v>
      </c>
      <c r="C992" s="1">
        <v>0</v>
      </c>
      <c r="D992" s="1">
        <v>0</v>
      </c>
      <c r="E992" s="4">
        <f t="shared" si="15"/>
        <v>0</v>
      </c>
    </row>
    <row r="993" spans="1:5" x14ac:dyDescent="0.25">
      <c r="A993" s="8">
        <v>2114</v>
      </c>
      <c r="B993" t="s">
        <v>1013</v>
      </c>
      <c r="C993" s="1">
        <v>0</v>
      </c>
      <c r="D993" s="1">
        <v>0</v>
      </c>
      <c r="E993" s="4">
        <f t="shared" si="15"/>
        <v>0</v>
      </c>
    </row>
    <row r="994" spans="1:5" x14ac:dyDescent="0.25">
      <c r="A994" s="8">
        <v>2315</v>
      </c>
      <c r="B994" t="s">
        <v>1329</v>
      </c>
      <c r="C994" s="1">
        <v>0</v>
      </c>
      <c r="D994" s="1">
        <v>0</v>
      </c>
      <c r="E994" s="4">
        <f t="shared" si="15"/>
        <v>0</v>
      </c>
    </row>
    <row r="995" spans="1:5" x14ac:dyDescent="0.25">
      <c r="A995" s="8">
        <v>2117</v>
      </c>
      <c r="B995" t="s">
        <v>1386</v>
      </c>
      <c r="C995" s="1">
        <v>0</v>
      </c>
      <c r="D995" s="1">
        <v>0</v>
      </c>
      <c r="E995" s="4">
        <f t="shared" si="15"/>
        <v>0</v>
      </c>
    </row>
    <row r="996" spans="1:5" x14ac:dyDescent="0.25">
      <c r="A996" s="8">
        <v>2317</v>
      </c>
      <c r="B996" t="s">
        <v>933</v>
      </c>
      <c r="C996" s="1">
        <v>0</v>
      </c>
      <c r="D996" s="1">
        <v>0</v>
      </c>
      <c r="E996" s="4">
        <f t="shared" si="15"/>
        <v>0</v>
      </c>
    </row>
    <row r="997" spans="1:5" x14ac:dyDescent="0.25">
      <c r="A997" s="8">
        <v>2118</v>
      </c>
      <c r="B997" t="s">
        <v>940</v>
      </c>
      <c r="C997" s="1">
        <v>0</v>
      </c>
      <c r="D997" s="1">
        <v>0</v>
      </c>
      <c r="E997" s="4">
        <f t="shared" si="15"/>
        <v>0</v>
      </c>
    </row>
    <row r="998" spans="1:5" x14ac:dyDescent="0.25">
      <c r="A998" s="8">
        <v>2319</v>
      </c>
      <c r="B998" t="s">
        <v>1290</v>
      </c>
      <c r="C998" s="1">
        <v>0</v>
      </c>
      <c r="D998" s="1">
        <v>0</v>
      </c>
      <c r="E998" s="4">
        <f t="shared" si="15"/>
        <v>0</v>
      </c>
    </row>
    <row r="999" spans="1:5" x14ac:dyDescent="0.25">
      <c r="A999" s="8">
        <v>2323</v>
      </c>
      <c r="B999" t="s">
        <v>1203</v>
      </c>
      <c r="C999" s="1">
        <v>0</v>
      </c>
      <c r="D999" s="1">
        <v>0</v>
      </c>
      <c r="E999" s="4">
        <f t="shared" si="15"/>
        <v>0</v>
      </c>
    </row>
    <row r="1000" spans="1:5" x14ac:dyDescent="0.25">
      <c r="A1000" s="8">
        <v>2321</v>
      </c>
      <c r="B1000" t="s">
        <v>1343</v>
      </c>
      <c r="C1000" s="1">
        <v>0</v>
      </c>
      <c r="D1000" s="1">
        <v>0</v>
      </c>
      <c r="E1000" s="4">
        <f t="shared" si="15"/>
        <v>0</v>
      </c>
    </row>
    <row r="1001" spans="1:5" x14ac:dyDescent="0.25">
      <c r="A1001" s="8">
        <v>2324</v>
      </c>
      <c r="B1001" t="s">
        <v>867</v>
      </c>
      <c r="C1001" s="1">
        <v>0</v>
      </c>
      <c r="D1001" s="1">
        <v>0</v>
      </c>
      <c r="E1001" s="4">
        <f t="shared" si="15"/>
        <v>0</v>
      </c>
    </row>
    <row r="1002" spans="1:5" x14ac:dyDescent="0.25">
      <c r="A1002" s="8">
        <v>1980</v>
      </c>
      <c r="B1002" t="s">
        <v>1615</v>
      </c>
      <c r="C1002" s="1">
        <v>0</v>
      </c>
      <c r="D1002" s="1">
        <v>0</v>
      </c>
      <c r="E1002" s="4">
        <f t="shared" si="15"/>
        <v>0</v>
      </c>
    </row>
    <row r="1003" spans="1:5" x14ac:dyDescent="0.25">
      <c r="A1003" s="8">
        <v>2326</v>
      </c>
      <c r="B1003" t="s">
        <v>1744</v>
      </c>
      <c r="C1003" s="1">
        <v>0</v>
      </c>
      <c r="D1003" s="1">
        <v>0</v>
      </c>
      <c r="E1003" s="4">
        <f t="shared" si="15"/>
        <v>0</v>
      </c>
    </row>
    <row r="1004" spans="1:5" x14ac:dyDescent="0.25">
      <c r="A1004" s="8">
        <v>2325</v>
      </c>
      <c r="B1004" t="s">
        <v>1224</v>
      </c>
      <c r="C1004" s="1">
        <v>0</v>
      </c>
      <c r="D1004" s="1">
        <v>0</v>
      </c>
      <c r="E1004" s="4">
        <f t="shared" si="15"/>
        <v>0</v>
      </c>
    </row>
    <row r="1005" spans="1:5" x14ac:dyDescent="0.25">
      <c r="A1005" s="8">
        <v>2123</v>
      </c>
      <c r="B1005" t="s">
        <v>1578</v>
      </c>
      <c r="C1005" s="1">
        <v>0</v>
      </c>
      <c r="D1005" s="1">
        <v>0</v>
      </c>
      <c r="E1005" s="4">
        <f t="shared" si="15"/>
        <v>0</v>
      </c>
    </row>
    <row r="1006" spans="1:5" x14ac:dyDescent="0.25">
      <c r="A1006" s="8">
        <v>2327</v>
      </c>
      <c r="B1006" t="s">
        <v>896</v>
      </c>
      <c r="C1006" s="1">
        <v>0</v>
      </c>
      <c r="D1006" s="1">
        <v>0</v>
      </c>
      <c r="E1006" s="4">
        <f t="shared" si="15"/>
        <v>0</v>
      </c>
    </row>
    <row r="1007" spans="1:5" x14ac:dyDescent="0.25">
      <c r="A1007" s="8">
        <v>2124</v>
      </c>
      <c r="B1007" t="s">
        <v>1554</v>
      </c>
      <c r="C1007" s="1">
        <v>0</v>
      </c>
      <c r="D1007" s="1">
        <v>0</v>
      </c>
      <c r="E1007" s="4">
        <f t="shared" si="15"/>
        <v>0</v>
      </c>
    </row>
    <row r="1008" spans="1:5" x14ac:dyDescent="0.25">
      <c r="A1008" s="8">
        <v>2329</v>
      </c>
      <c r="B1008" t="s">
        <v>1263</v>
      </c>
      <c r="C1008" s="1">
        <v>0</v>
      </c>
      <c r="D1008" s="1">
        <v>0</v>
      </c>
      <c r="E1008" s="4">
        <f t="shared" si="15"/>
        <v>0</v>
      </c>
    </row>
    <row r="1009" spans="1:5" x14ac:dyDescent="0.25">
      <c r="A1009" s="8">
        <v>2125</v>
      </c>
      <c r="B1009" t="s">
        <v>1570</v>
      </c>
      <c r="C1009" s="1">
        <v>0</v>
      </c>
      <c r="D1009" s="1">
        <v>0</v>
      </c>
      <c r="E1009" s="4">
        <f t="shared" si="15"/>
        <v>0</v>
      </c>
    </row>
    <row r="1010" spans="1:5" x14ac:dyDescent="0.25">
      <c r="A1010" s="8">
        <v>2331</v>
      </c>
      <c r="B1010" t="s">
        <v>1573</v>
      </c>
      <c r="C1010" s="1">
        <v>0</v>
      </c>
      <c r="D1010" s="1">
        <v>0</v>
      </c>
      <c r="E1010" s="4">
        <f t="shared" si="15"/>
        <v>0</v>
      </c>
    </row>
    <row r="1011" spans="1:5" x14ac:dyDescent="0.25">
      <c r="A1011" s="8">
        <v>2129</v>
      </c>
      <c r="B1011" t="s">
        <v>614</v>
      </c>
      <c r="C1011" s="1">
        <v>0</v>
      </c>
      <c r="D1011" s="1">
        <v>0</v>
      </c>
      <c r="E1011" s="4">
        <f t="shared" si="15"/>
        <v>0</v>
      </c>
    </row>
    <row r="1012" spans="1:5" x14ac:dyDescent="0.25">
      <c r="A1012" s="8">
        <v>2333</v>
      </c>
      <c r="B1012" t="s">
        <v>1724</v>
      </c>
      <c r="C1012" s="1">
        <v>0</v>
      </c>
      <c r="D1012" s="1">
        <v>0</v>
      </c>
      <c r="E1012" s="4">
        <f t="shared" si="15"/>
        <v>0</v>
      </c>
    </row>
    <row r="1013" spans="1:5" x14ac:dyDescent="0.25">
      <c r="A1013" s="8">
        <v>2130</v>
      </c>
      <c r="B1013" t="s">
        <v>1242</v>
      </c>
      <c r="C1013" s="1">
        <v>0</v>
      </c>
      <c r="D1013" s="1">
        <v>0</v>
      </c>
      <c r="E1013" s="4">
        <f t="shared" si="15"/>
        <v>0</v>
      </c>
    </row>
    <row r="1014" spans="1:5" x14ac:dyDescent="0.25">
      <c r="A1014" s="8">
        <v>2337</v>
      </c>
      <c r="B1014" t="s">
        <v>1683</v>
      </c>
      <c r="C1014" s="1">
        <v>0</v>
      </c>
      <c r="D1014" s="1">
        <v>0</v>
      </c>
      <c r="E1014" s="4">
        <f t="shared" si="15"/>
        <v>0</v>
      </c>
    </row>
    <row r="1015" spans="1:5" x14ac:dyDescent="0.25">
      <c r="A1015" s="8">
        <v>2139</v>
      </c>
      <c r="B1015" t="s">
        <v>1733</v>
      </c>
      <c r="C1015" s="1">
        <v>0</v>
      </c>
      <c r="D1015" s="1">
        <v>0</v>
      </c>
      <c r="E1015" s="4">
        <f t="shared" si="15"/>
        <v>0</v>
      </c>
    </row>
    <row r="1016" spans="1:5" x14ac:dyDescent="0.25">
      <c r="A1016" s="8">
        <v>2340</v>
      </c>
      <c r="B1016" t="s">
        <v>1453</v>
      </c>
      <c r="C1016" s="1">
        <v>0</v>
      </c>
      <c r="D1016" s="1">
        <v>0</v>
      </c>
      <c r="E1016" s="4">
        <f t="shared" si="15"/>
        <v>0</v>
      </c>
    </row>
    <row r="1017" spans="1:5" x14ac:dyDescent="0.25">
      <c r="A1017" s="8">
        <v>2140</v>
      </c>
      <c r="B1017" t="s">
        <v>1321</v>
      </c>
      <c r="C1017" s="1">
        <v>0</v>
      </c>
      <c r="D1017" s="1">
        <v>0</v>
      </c>
      <c r="E1017" s="4">
        <f t="shared" si="15"/>
        <v>0</v>
      </c>
    </row>
    <row r="1018" spans="1:5" x14ac:dyDescent="0.25">
      <c r="A1018" s="8">
        <v>2141</v>
      </c>
      <c r="B1018" t="s">
        <v>848</v>
      </c>
      <c r="C1018" s="1">
        <v>0</v>
      </c>
      <c r="D1018" s="1">
        <v>0</v>
      </c>
      <c r="E1018" s="4">
        <f t="shared" si="15"/>
        <v>0</v>
      </c>
    </row>
    <row r="1019" spans="1:5" x14ac:dyDescent="0.25">
      <c r="A1019" s="8">
        <v>2113</v>
      </c>
      <c r="B1019" t="s">
        <v>839</v>
      </c>
      <c r="C1019" s="1">
        <v>0</v>
      </c>
      <c r="D1019" s="1">
        <v>0</v>
      </c>
      <c r="E1019" s="4">
        <f t="shared" si="15"/>
        <v>0</v>
      </c>
    </row>
    <row r="1020" spans="1:5" x14ac:dyDescent="0.25">
      <c r="A1020" s="8">
        <v>1948</v>
      </c>
      <c r="B1020" t="s">
        <v>1760</v>
      </c>
      <c r="C1020" s="1">
        <v>0</v>
      </c>
      <c r="D1020" s="1">
        <v>0</v>
      </c>
      <c r="E1020" s="4">
        <f t="shared" si="15"/>
        <v>0</v>
      </c>
    </row>
    <row r="1021" spans="1:5" x14ac:dyDescent="0.25">
      <c r="A1021" s="8">
        <v>2090</v>
      </c>
      <c r="B1021" t="s">
        <v>1455</v>
      </c>
      <c r="C1021" s="1">
        <v>0</v>
      </c>
      <c r="D1021" s="1">
        <v>0</v>
      </c>
      <c r="E1021" s="4">
        <f t="shared" si="15"/>
        <v>0</v>
      </c>
    </row>
    <row r="1022" spans="1:5" x14ac:dyDescent="0.25">
      <c r="A1022" s="8">
        <v>1888</v>
      </c>
      <c r="B1022" t="s">
        <v>1539</v>
      </c>
      <c r="C1022" s="1">
        <v>0</v>
      </c>
      <c r="D1022" s="1">
        <v>0</v>
      </c>
      <c r="E1022" s="4">
        <f t="shared" si="15"/>
        <v>0</v>
      </c>
    </row>
    <row r="1023" spans="1:5" x14ac:dyDescent="0.25">
      <c r="A1023" s="8">
        <v>1855</v>
      </c>
      <c r="B1023" t="s">
        <v>598</v>
      </c>
      <c r="C1023" s="1">
        <v>0</v>
      </c>
      <c r="D1023" s="1">
        <v>0</v>
      </c>
      <c r="E1023" s="4">
        <f t="shared" si="15"/>
        <v>0</v>
      </c>
    </row>
    <row r="1024" spans="1:5" x14ac:dyDescent="0.25">
      <c r="A1024" s="8">
        <v>1736</v>
      </c>
      <c r="B1024" t="s">
        <v>996</v>
      </c>
      <c r="C1024" s="1">
        <v>0</v>
      </c>
      <c r="D1024" s="1">
        <v>0</v>
      </c>
      <c r="E1024" s="4">
        <f t="shared" si="15"/>
        <v>0</v>
      </c>
    </row>
    <row r="1025" spans="1:5" x14ac:dyDescent="0.25">
      <c r="A1025" s="8">
        <v>1760</v>
      </c>
      <c r="B1025" t="s">
        <v>1799</v>
      </c>
      <c r="C1025" s="1">
        <v>0</v>
      </c>
      <c r="D1025" s="1">
        <v>0</v>
      </c>
      <c r="E1025" s="4">
        <f t="shared" si="15"/>
        <v>0</v>
      </c>
    </row>
    <row r="1026" spans="1:5" x14ac:dyDescent="0.25">
      <c r="A1026" s="8">
        <v>1872</v>
      </c>
      <c r="B1026" t="s">
        <v>1772</v>
      </c>
      <c r="C1026" s="1">
        <v>0</v>
      </c>
      <c r="D1026" s="1">
        <v>0</v>
      </c>
      <c r="E1026" s="4">
        <f t="shared" si="15"/>
        <v>0</v>
      </c>
    </row>
    <row r="1027" spans="1:5" x14ac:dyDescent="0.25">
      <c r="A1027" s="8">
        <v>1761</v>
      </c>
      <c r="B1027" t="s">
        <v>873</v>
      </c>
      <c r="C1027" s="1">
        <v>0</v>
      </c>
      <c r="D1027" s="1">
        <v>0</v>
      </c>
      <c r="E1027" s="4">
        <f t="shared" si="15"/>
        <v>0</v>
      </c>
    </row>
    <row r="1028" spans="1:5" x14ac:dyDescent="0.25">
      <c r="A1028" s="8">
        <v>1905</v>
      </c>
      <c r="B1028" t="s">
        <v>1640</v>
      </c>
      <c r="C1028" s="1">
        <v>0</v>
      </c>
      <c r="D1028" s="1">
        <v>0</v>
      </c>
      <c r="E1028" s="4">
        <f t="shared" si="15"/>
        <v>0</v>
      </c>
    </row>
    <row r="1029" spans="1:5" x14ac:dyDescent="0.25">
      <c r="A1029" s="8">
        <v>1762</v>
      </c>
      <c r="B1029" t="s">
        <v>1186</v>
      </c>
      <c r="C1029" s="1">
        <v>0</v>
      </c>
      <c r="D1029" s="1">
        <v>0</v>
      </c>
      <c r="E1029" s="4">
        <f t="shared" si="15"/>
        <v>0</v>
      </c>
    </row>
    <row r="1030" spans="1:5" x14ac:dyDescent="0.25">
      <c r="A1030" s="8">
        <v>1847</v>
      </c>
      <c r="B1030" t="s">
        <v>1083</v>
      </c>
      <c r="C1030" s="1">
        <v>0</v>
      </c>
      <c r="D1030" s="1">
        <v>0</v>
      </c>
      <c r="E1030" s="4">
        <f t="shared" ref="E1030:E1093" si="16">+IFERROR(D1030/C1030,0)</f>
        <v>0</v>
      </c>
    </row>
    <row r="1031" spans="1:5" x14ac:dyDescent="0.25">
      <c r="A1031" s="8">
        <v>1763</v>
      </c>
      <c r="B1031" t="s">
        <v>1776</v>
      </c>
      <c r="C1031" s="1">
        <v>0</v>
      </c>
      <c r="D1031" s="1">
        <v>0</v>
      </c>
      <c r="E1031" s="4">
        <f t="shared" si="16"/>
        <v>0</v>
      </c>
    </row>
    <row r="1032" spans="1:5" x14ac:dyDescent="0.25">
      <c r="A1032" s="8">
        <v>1863</v>
      </c>
      <c r="B1032" t="s">
        <v>576</v>
      </c>
      <c r="C1032" s="1">
        <v>0</v>
      </c>
      <c r="D1032" s="1">
        <v>0</v>
      </c>
      <c r="E1032" s="4">
        <f t="shared" si="16"/>
        <v>0</v>
      </c>
    </row>
    <row r="1033" spans="1:5" x14ac:dyDescent="0.25">
      <c r="A1033" s="8">
        <v>1764</v>
      </c>
      <c r="B1033" t="s">
        <v>1185</v>
      </c>
      <c r="C1033" s="1">
        <v>0</v>
      </c>
      <c r="D1033" s="1">
        <v>0</v>
      </c>
      <c r="E1033" s="4">
        <f t="shared" si="16"/>
        <v>0</v>
      </c>
    </row>
    <row r="1034" spans="1:5" x14ac:dyDescent="0.25">
      <c r="A1034" s="8">
        <v>1880</v>
      </c>
      <c r="B1034" t="s">
        <v>397</v>
      </c>
      <c r="C1034" s="1">
        <v>0</v>
      </c>
      <c r="D1034" s="1">
        <v>0</v>
      </c>
      <c r="E1034" s="4">
        <f t="shared" si="16"/>
        <v>0</v>
      </c>
    </row>
    <row r="1035" spans="1:5" x14ac:dyDescent="0.25">
      <c r="A1035" s="8">
        <v>1765</v>
      </c>
      <c r="B1035" t="s">
        <v>1176</v>
      </c>
      <c r="C1035" s="1">
        <v>0</v>
      </c>
      <c r="D1035" s="1">
        <v>0</v>
      </c>
      <c r="E1035" s="4">
        <f t="shared" si="16"/>
        <v>0</v>
      </c>
    </row>
    <row r="1036" spans="1:5" x14ac:dyDescent="0.25">
      <c r="A1036" s="8">
        <v>1896</v>
      </c>
      <c r="B1036" t="s">
        <v>1584</v>
      </c>
      <c r="C1036" s="1">
        <v>0</v>
      </c>
      <c r="D1036" s="1">
        <v>0</v>
      </c>
      <c r="E1036" s="4">
        <f t="shared" si="16"/>
        <v>0</v>
      </c>
    </row>
    <row r="1037" spans="1:5" x14ac:dyDescent="0.25">
      <c r="A1037" s="8">
        <v>1766</v>
      </c>
      <c r="B1037" t="s">
        <v>1394</v>
      </c>
      <c r="C1037" s="1">
        <v>0</v>
      </c>
      <c r="D1037" s="1">
        <v>0</v>
      </c>
      <c r="E1037" s="4">
        <f t="shared" si="16"/>
        <v>0</v>
      </c>
    </row>
    <row r="1038" spans="1:5" x14ac:dyDescent="0.25">
      <c r="A1038" s="8">
        <v>1913</v>
      </c>
      <c r="B1038" t="s">
        <v>729</v>
      </c>
      <c r="C1038" s="1">
        <v>0</v>
      </c>
      <c r="D1038" s="1">
        <v>0</v>
      </c>
      <c r="E1038" s="4">
        <f t="shared" si="16"/>
        <v>0</v>
      </c>
    </row>
    <row r="1039" spans="1:5" x14ac:dyDescent="0.25">
      <c r="A1039" s="8">
        <v>1768</v>
      </c>
      <c r="B1039" t="s">
        <v>1672</v>
      </c>
      <c r="C1039" s="1">
        <v>0</v>
      </c>
      <c r="D1039" s="1">
        <v>0</v>
      </c>
      <c r="E1039" s="4">
        <f t="shared" si="16"/>
        <v>0</v>
      </c>
    </row>
    <row r="1040" spans="1:5" x14ac:dyDescent="0.25">
      <c r="A1040" s="8">
        <v>1718</v>
      </c>
      <c r="B1040" t="s">
        <v>1007</v>
      </c>
      <c r="C1040" s="1">
        <v>0</v>
      </c>
      <c r="D1040" s="1">
        <v>0</v>
      </c>
      <c r="E1040" s="4">
        <f t="shared" si="16"/>
        <v>0</v>
      </c>
    </row>
    <row r="1041" spans="1:5" x14ac:dyDescent="0.25">
      <c r="A1041" s="8">
        <v>1769</v>
      </c>
      <c r="B1041" t="s">
        <v>960</v>
      </c>
      <c r="C1041" s="1">
        <v>0</v>
      </c>
      <c r="D1041" s="1">
        <v>0</v>
      </c>
      <c r="E1041" s="4">
        <f t="shared" si="16"/>
        <v>0</v>
      </c>
    </row>
    <row r="1042" spans="1:5" x14ac:dyDescent="0.25">
      <c r="A1042" s="8">
        <v>1721</v>
      </c>
      <c r="B1042" t="s">
        <v>1183</v>
      </c>
      <c r="C1042" s="1">
        <v>0</v>
      </c>
      <c r="D1042" s="1">
        <v>0</v>
      </c>
      <c r="E1042" s="4">
        <f t="shared" si="16"/>
        <v>0</v>
      </c>
    </row>
    <row r="1043" spans="1:5" x14ac:dyDescent="0.25">
      <c r="A1043" s="8">
        <v>1770</v>
      </c>
      <c r="B1043" t="s">
        <v>1367</v>
      </c>
      <c r="C1043" s="1">
        <v>0</v>
      </c>
      <c r="D1043" s="1">
        <v>0</v>
      </c>
      <c r="E1043" s="4">
        <f t="shared" si="16"/>
        <v>0</v>
      </c>
    </row>
    <row r="1044" spans="1:5" x14ac:dyDescent="0.25">
      <c r="A1044" s="8">
        <v>1722</v>
      </c>
      <c r="B1044" t="s">
        <v>1496</v>
      </c>
      <c r="C1044" s="1">
        <v>0</v>
      </c>
      <c r="D1044" s="1">
        <v>0</v>
      </c>
      <c r="E1044" s="4">
        <f t="shared" si="16"/>
        <v>0</v>
      </c>
    </row>
    <row r="1045" spans="1:5" x14ac:dyDescent="0.25">
      <c r="A1045" s="8">
        <v>1771</v>
      </c>
      <c r="B1045" t="s">
        <v>398</v>
      </c>
      <c r="C1045" s="1">
        <v>0</v>
      </c>
      <c r="D1045" s="1">
        <v>0</v>
      </c>
      <c r="E1045" s="4">
        <f t="shared" si="16"/>
        <v>0</v>
      </c>
    </row>
    <row r="1046" spans="1:5" x14ac:dyDescent="0.25">
      <c r="A1046" s="8">
        <v>1759</v>
      </c>
      <c r="B1046" t="s">
        <v>445</v>
      </c>
      <c r="C1046" s="1">
        <v>0</v>
      </c>
      <c r="D1046" s="1">
        <v>0</v>
      </c>
      <c r="E1046" s="4">
        <f t="shared" si="16"/>
        <v>0</v>
      </c>
    </row>
    <row r="1047" spans="1:5" x14ac:dyDescent="0.25">
      <c r="A1047" s="8">
        <v>1682</v>
      </c>
      <c r="B1047" t="s">
        <v>1777</v>
      </c>
      <c r="C1047" s="1">
        <v>0</v>
      </c>
      <c r="D1047" s="1">
        <v>0</v>
      </c>
      <c r="E1047" s="4">
        <f t="shared" si="16"/>
        <v>0</v>
      </c>
    </row>
    <row r="1048" spans="1:5" x14ac:dyDescent="0.25">
      <c r="A1048" s="8">
        <v>1876</v>
      </c>
      <c r="B1048" t="s">
        <v>1407</v>
      </c>
      <c r="C1048" s="1">
        <v>0</v>
      </c>
      <c r="D1048" s="1">
        <v>0</v>
      </c>
      <c r="E1048" s="4">
        <f t="shared" si="16"/>
        <v>0</v>
      </c>
    </row>
    <row r="1049" spans="1:5" x14ac:dyDescent="0.25">
      <c r="A1049" s="8">
        <v>1674</v>
      </c>
      <c r="B1049" t="s">
        <v>342</v>
      </c>
      <c r="C1049" s="1">
        <v>0</v>
      </c>
      <c r="D1049" s="1">
        <v>0</v>
      </c>
      <c r="E1049" s="4">
        <f t="shared" si="16"/>
        <v>0</v>
      </c>
    </row>
    <row r="1050" spans="1:5" x14ac:dyDescent="0.25">
      <c r="A1050" s="8">
        <v>1884</v>
      </c>
      <c r="B1050" t="s">
        <v>294</v>
      </c>
      <c r="C1050" s="1">
        <v>0</v>
      </c>
      <c r="D1050" s="1">
        <v>0</v>
      </c>
      <c r="E1050" s="4">
        <f t="shared" si="16"/>
        <v>0</v>
      </c>
    </row>
    <row r="1051" spans="1:5" x14ac:dyDescent="0.25">
      <c r="A1051" s="8">
        <v>1671</v>
      </c>
      <c r="B1051" t="s">
        <v>953</v>
      </c>
      <c r="C1051" s="1">
        <v>0</v>
      </c>
      <c r="D1051" s="1">
        <v>0</v>
      </c>
      <c r="E1051" s="4">
        <f t="shared" si="16"/>
        <v>0</v>
      </c>
    </row>
    <row r="1052" spans="1:5" x14ac:dyDescent="0.25">
      <c r="A1052" s="8">
        <v>1892</v>
      </c>
      <c r="B1052" t="s">
        <v>903</v>
      </c>
      <c r="C1052" s="1">
        <v>0</v>
      </c>
      <c r="D1052" s="1">
        <v>0</v>
      </c>
      <c r="E1052" s="4">
        <f t="shared" si="16"/>
        <v>0</v>
      </c>
    </row>
    <row r="1053" spans="1:5" x14ac:dyDescent="0.25">
      <c r="A1053" s="8">
        <v>1676</v>
      </c>
      <c r="B1053" t="s">
        <v>1072</v>
      </c>
      <c r="C1053" s="1">
        <v>0</v>
      </c>
      <c r="D1053" s="1">
        <v>0</v>
      </c>
      <c r="E1053" s="4">
        <f t="shared" si="16"/>
        <v>0</v>
      </c>
    </row>
    <row r="1054" spans="1:5" x14ac:dyDescent="0.25">
      <c r="A1054" s="8">
        <v>1900</v>
      </c>
      <c r="B1054" t="s">
        <v>1808</v>
      </c>
      <c r="C1054" s="1">
        <v>0</v>
      </c>
      <c r="D1054" s="1">
        <v>0</v>
      </c>
      <c r="E1054" s="4">
        <f t="shared" si="16"/>
        <v>0</v>
      </c>
    </row>
    <row r="1055" spans="1:5" x14ac:dyDescent="0.25">
      <c r="A1055" s="8">
        <v>1776</v>
      </c>
      <c r="B1055" t="s">
        <v>754</v>
      </c>
      <c r="C1055" s="1">
        <v>0</v>
      </c>
      <c r="D1055" s="1">
        <v>0</v>
      </c>
      <c r="E1055" s="4">
        <f t="shared" si="16"/>
        <v>0</v>
      </c>
    </row>
    <row r="1056" spans="1:5" x14ac:dyDescent="0.25">
      <c r="A1056" s="8">
        <v>1909</v>
      </c>
      <c r="B1056" t="s">
        <v>1147</v>
      </c>
      <c r="C1056" s="1">
        <v>0</v>
      </c>
      <c r="D1056" s="1">
        <v>0</v>
      </c>
      <c r="E1056" s="4">
        <f t="shared" si="16"/>
        <v>0</v>
      </c>
    </row>
    <row r="1057" spans="1:5" x14ac:dyDescent="0.25">
      <c r="A1057" s="8">
        <v>1777</v>
      </c>
      <c r="B1057" t="s">
        <v>990</v>
      </c>
      <c r="C1057" s="1">
        <v>0</v>
      </c>
      <c r="D1057" s="1">
        <v>0</v>
      </c>
      <c r="E1057" s="4">
        <f t="shared" si="16"/>
        <v>0</v>
      </c>
    </row>
    <row r="1058" spans="1:5" x14ac:dyDescent="0.25">
      <c r="A1058" s="8">
        <v>1917</v>
      </c>
      <c r="B1058" t="s">
        <v>1159</v>
      </c>
      <c r="C1058" s="1">
        <v>0</v>
      </c>
      <c r="D1058" s="1">
        <v>0</v>
      </c>
      <c r="E1058" s="4">
        <f t="shared" si="16"/>
        <v>0</v>
      </c>
    </row>
    <row r="1059" spans="1:5" x14ac:dyDescent="0.25">
      <c r="A1059" s="8">
        <v>1709</v>
      </c>
      <c r="B1059" t="s">
        <v>1787</v>
      </c>
      <c r="C1059" s="1">
        <v>0</v>
      </c>
      <c r="D1059" s="1">
        <v>0</v>
      </c>
      <c r="E1059" s="4">
        <f t="shared" si="16"/>
        <v>0</v>
      </c>
    </row>
    <row r="1060" spans="1:5" x14ac:dyDescent="0.25">
      <c r="A1060" s="8">
        <v>1678</v>
      </c>
      <c r="B1060" t="s">
        <v>921</v>
      </c>
      <c r="C1060" s="1">
        <v>0</v>
      </c>
      <c r="D1060" s="1">
        <v>0</v>
      </c>
      <c r="E1060" s="4">
        <f t="shared" si="16"/>
        <v>0</v>
      </c>
    </row>
    <row r="1061" spans="1:5" x14ac:dyDescent="0.25">
      <c r="A1061" s="8">
        <v>1779</v>
      </c>
      <c r="B1061" t="s">
        <v>1015</v>
      </c>
      <c r="C1061" s="1">
        <v>0</v>
      </c>
      <c r="D1061" s="1">
        <v>0</v>
      </c>
      <c r="E1061" s="4">
        <f t="shared" si="16"/>
        <v>0</v>
      </c>
    </row>
    <row r="1062" spans="1:5" x14ac:dyDescent="0.25">
      <c r="A1062" s="8">
        <v>1753</v>
      </c>
      <c r="B1062" t="s">
        <v>1161</v>
      </c>
      <c r="C1062" s="1">
        <v>0</v>
      </c>
      <c r="D1062" s="1">
        <v>0</v>
      </c>
      <c r="E1062" s="4">
        <f t="shared" si="16"/>
        <v>0</v>
      </c>
    </row>
    <row r="1063" spans="1:5" x14ac:dyDescent="0.25">
      <c r="A1063" s="8">
        <v>1780</v>
      </c>
      <c r="B1063" t="s">
        <v>1629</v>
      </c>
      <c r="C1063" s="1">
        <v>0</v>
      </c>
      <c r="D1063" s="1">
        <v>0</v>
      </c>
      <c r="E1063" s="4">
        <f t="shared" si="16"/>
        <v>0</v>
      </c>
    </row>
    <row r="1064" spans="1:5" x14ac:dyDescent="0.25">
      <c r="A1064" s="8">
        <v>1849</v>
      </c>
      <c r="B1064" t="s">
        <v>409</v>
      </c>
      <c r="C1064" s="1">
        <v>0</v>
      </c>
      <c r="D1064" s="1">
        <v>0</v>
      </c>
      <c r="E1064" s="4">
        <f t="shared" si="16"/>
        <v>0</v>
      </c>
    </row>
    <row r="1065" spans="1:5" x14ac:dyDescent="0.25">
      <c r="A1065" s="8">
        <v>1781</v>
      </c>
      <c r="B1065" t="s">
        <v>1655</v>
      </c>
      <c r="C1065" s="1">
        <v>0</v>
      </c>
      <c r="D1065" s="1">
        <v>0</v>
      </c>
      <c r="E1065" s="4">
        <f t="shared" si="16"/>
        <v>0</v>
      </c>
    </row>
    <row r="1066" spans="1:5" x14ac:dyDescent="0.25">
      <c r="A1066" s="8">
        <v>1853</v>
      </c>
      <c r="B1066" t="s">
        <v>641</v>
      </c>
      <c r="C1066" s="1">
        <v>0</v>
      </c>
      <c r="D1066" s="1">
        <v>0</v>
      </c>
      <c r="E1066" s="4">
        <f t="shared" si="16"/>
        <v>0</v>
      </c>
    </row>
    <row r="1067" spans="1:5" x14ac:dyDescent="0.25">
      <c r="A1067" s="8">
        <v>1701</v>
      </c>
      <c r="B1067" t="s">
        <v>988</v>
      </c>
      <c r="C1067" s="1">
        <v>0</v>
      </c>
      <c r="D1067" s="1">
        <v>0</v>
      </c>
      <c r="E1067" s="4">
        <f t="shared" si="16"/>
        <v>0</v>
      </c>
    </row>
    <row r="1068" spans="1:5" x14ac:dyDescent="0.25">
      <c r="A1068" s="8">
        <v>1857</v>
      </c>
      <c r="B1068" t="s">
        <v>1814</v>
      </c>
      <c r="C1068" s="1">
        <v>0</v>
      </c>
      <c r="D1068" s="1">
        <v>0</v>
      </c>
      <c r="E1068" s="4">
        <f t="shared" si="16"/>
        <v>0</v>
      </c>
    </row>
    <row r="1069" spans="1:5" x14ac:dyDescent="0.25">
      <c r="A1069" s="8">
        <v>1783</v>
      </c>
      <c r="B1069" t="s">
        <v>1770</v>
      </c>
      <c r="C1069" s="1">
        <v>0</v>
      </c>
      <c r="D1069" s="1">
        <v>0</v>
      </c>
      <c r="E1069" s="4">
        <f t="shared" si="16"/>
        <v>0</v>
      </c>
    </row>
    <row r="1070" spans="1:5" x14ac:dyDescent="0.25">
      <c r="A1070" s="8">
        <v>1706</v>
      </c>
      <c r="B1070" t="s">
        <v>924</v>
      </c>
      <c r="C1070" s="1">
        <v>0</v>
      </c>
      <c r="D1070" s="1">
        <v>0</v>
      </c>
      <c r="E1070" s="4">
        <f t="shared" si="16"/>
        <v>0</v>
      </c>
    </row>
    <row r="1071" spans="1:5" x14ac:dyDescent="0.25">
      <c r="A1071" s="8">
        <v>1784</v>
      </c>
      <c r="B1071" t="s">
        <v>1324</v>
      </c>
      <c r="C1071" s="1">
        <v>0</v>
      </c>
      <c r="D1071" s="1">
        <v>0</v>
      </c>
      <c r="E1071" s="4">
        <f t="shared" si="16"/>
        <v>0</v>
      </c>
    </row>
    <row r="1072" spans="1:5" x14ac:dyDescent="0.25">
      <c r="A1072" s="8">
        <v>1865</v>
      </c>
      <c r="B1072" t="s">
        <v>1229</v>
      </c>
      <c r="C1072" s="1">
        <v>0</v>
      </c>
      <c r="D1072" s="1">
        <v>0</v>
      </c>
      <c r="E1072" s="4">
        <f t="shared" si="16"/>
        <v>0</v>
      </c>
    </row>
    <row r="1073" spans="1:5" x14ac:dyDescent="0.25">
      <c r="A1073" s="8">
        <v>1785</v>
      </c>
      <c r="B1073" t="s">
        <v>1780</v>
      </c>
      <c r="C1073" s="1">
        <v>0</v>
      </c>
      <c r="D1073" s="1">
        <v>0</v>
      </c>
      <c r="E1073" s="4">
        <f t="shared" si="16"/>
        <v>0</v>
      </c>
    </row>
    <row r="1074" spans="1:5" x14ac:dyDescent="0.25">
      <c r="A1074" s="8">
        <v>1870</v>
      </c>
      <c r="B1074" t="s">
        <v>1226</v>
      </c>
      <c r="C1074" s="1">
        <v>0</v>
      </c>
      <c r="D1074" s="1">
        <v>0</v>
      </c>
      <c r="E1074" s="4">
        <f t="shared" si="16"/>
        <v>0</v>
      </c>
    </row>
    <row r="1075" spans="1:5" x14ac:dyDescent="0.25">
      <c r="A1075" s="8">
        <v>1786</v>
      </c>
      <c r="B1075" t="s">
        <v>1437</v>
      </c>
      <c r="C1075" s="1">
        <v>0</v>
      </c>
      <c r="D1075" s="1">
        <v>0</v>
      </c>
      <c r="E1075" s="4">
        <f t="shared" si="16"/>
        <v>0</v>
      </c>
    </row>
    <row r="1076" spans="1:5" x14ac:dyDescent="0.25">
      <c r="A1076" s="8">
        <v>1728</v>
      </c>
      <c r="B1076" t="s">
        <v>1762</v>
      </c>
      <c r="C1076" s="1">
        <v>0</v>
      </c>
      <c r="D1076" s="1">
        <v>0</v>
      </c>
      <c r="E1076" s="4">
        <f t="shared" si="16"/>
        <v>0</v>
      </c>
    </row>
    <row r="1077" spans="1:5" x14ac:dyDescent="0.25">
      <c r="A1077" s="8">
        <v>1787</v>
      </c>
      <c r="B1077" t="s">
        <v>1791</v>
      </c>
      <c r="C1077" s="1">
        <v>0</v>
      </c>
      <c r="D1077" s="1">
        <v>0</v>
      </c>
      <c r="E1077" s="4">
        <f t="shared" si="16"/>
        <v>0</v>
      </c>
    </row>
    <row r="1078" spans="1:5" x14ac:dyDescent="0.25">
      <c r="A1078" s="8">
        <v>1878</v>
      </c>
      <c r="B1078" t="s">
        <v>1424</v>
      </c>
      <c r="C1078" s="1">
        <v>0</v>
      </c>
      <c r="D1078" s="1">
        <v>0</v>
      </c>
      <c r="E1078" s="4">
        <f t="shared" si="16"/>
        <v>0</v>
      </c>
    </row>
    <row r="1079" spans="1:5" x14ac:dyDescent="0.25">
      <c r="A1079" s="8">
        <v>1788</v>
      </c>
      <c r="B1079" t="s">
        <v>1319</v>
      </c>
      <c r="C1079" s="1">
        <v>0</v>
      </c>
      <c r="D1079" s="1">
        <v>0</v>
      </c>
      <c r="E1079" s="4">
        <f t="shared" si="16"/>
        <v>0</v>
      </c>
    </row>
    <row r="1080" spans="1:5" x14ac:dyDescent="0.25">
      <c r="A1080" s="8">
        <v>1882</v>
      </c>
      <c r="B1080" t="s">
        <v>1597</v>
      </c>
      <c r="C1080" s="1">
        <v>0</v>
      </c>
      <c r="D1080" s="1">
        <v>0</v>
      </c>
      <c r="E1080" s="4">
        <f t="shared" si="16"/>
        <v>0</v>
      </c>
    </row>
    <row r="1081" spans="1:5" x14ac:dyDescent="0.25">
      <c r="A1081" s="8">
        <v>1789</v>
      </c>
      <c r="B1081" t="s">
        <v>1374</v>
      </c>
      <c r="C1081" s="1">
        <v>0</v>
      </c>
      <c r="D1081" s="1">
        <v>0</v>
      </c>
      <c r="E1081" s="4">
        <f t="shared" si="16"/>
        <v>0</v>
      </c>
    </row>
    <row r="1082" spans="1:5" x14ac:dyDescent="0.25">
      <c r="A1082" s="8">
        <v>1886</v>
      </c>
      <c r="B1082" t="s">
        <v>1782</v>
      </c>
      <c r="C1082" s="1">
        <v>0</v>
      </c>
      <c r="D1082" s="1">
        <v>0</v>
      </c>
      <c r="E1082" s="4">
        <f t="shared" si="16"/>
        <v>0</v>
      </c>
    </row>
    <row r="1083" spans="1:5" x14ac:dyDescent="0.25">
      <c r="A1083" s="8">
        <v>1790</v>
      </c>
      <c r="B1083" t="s">
        <v>1810</v>
      </c>
      <c r="C1083" s="1">
        <v>0</v>
      </c>
      <c r="D1083" s="1">
        <v>0</v>
      </c>
      <c r="E1083" s="4">
        <f t="shared" si="16"/>
        <v>0</v>
      </c>
    </row>
    <row r="1084" spans="1:5" x14ac:dyDescent="0.25">
      <c r="A1084" s="8">
        <v>1890</v>
      </c>
      <c r="B1084" t="s">
        <v>1587</v>
      </c>
      <c r="C1084" s="1">
        <v>0</v>
      </c>
      <c r="D1084" s="1">
        <v>0</v>
      </c>
      <c r="E1084" s="4">
        <f t="shared" si="16"/>
        <v>0</v>
      </c>
    </row>
    <row r="1085" spans="1:5" x14ac:dyDescent="0.25">
      <c r="A1085" s="8">
        <v>1791</v>
      </c>
      <c r="B1085" t="s">
        <v>1254</v>
      </c>
      <c r="C1085" s="1">
        <v>0</v>
      </c>
      <c r="D1085" s="1">
        <v>0</v>
      </c>
      <c r="E1085" s="4">
        <f t="shared" si="16"/>
        <v>0</v>
      </c>
    </row>
    <row r="1086" spans="1:5" x14ac:dyDescent="0.25">
      <c r="A1086" s="8">
        <v>1732</v>
      </c>
      <c r="B1086" t="s">
        <v>1106</v>
      </c>
      <c r="C1086" s="1">
        <v>0</v>
      </c>
      <c r="D1086" s="1">
        <v>0</v>
      </c>
      <c r="E1086" s="4">
        <f t="shared" si="16"/>
        <v>0</v>
      </c>
    </row>
    <row r="1087" spans="1:5" x14ac:dyDescent="0.25">
      <c r="A1087" s="8">
        <v>1792</v>
      </c>
      <c r="B1087" t="s">
        <v>1318</v>
      </c>
      <c r="C1087" s="1">
        <v>0</v>
      </c>
      <c r="D1087" s="1">
        <v>0</v>
      </c>
      <c r="E1087" s="4">
        <f t="shared" si="16"/>
        <v>0</v>
      </c>
    </row>
    <row r="1088" spans="1:5" x14ac:dyDescent="0.25">
      <c r="A1088" s="8">
        <v>1898</v>
      </c>
      <c r="B1088" t="s">
        <v>551</v>
      </c>
      <c r="C1088" s="1">
        <v>0</v>
      </c>
      <c r="D1088" s="1">
        <v>0</v>
      </c>
      <c r="E1088" s="4">
        <f t="shared" si="16"/>
        <v>0</v>
      </c>
    </row>
    <row r="1089" spans="1:5" x14ac:dyDescent="0.25">
      <c r="A1089" s="8">
        <v>1793</v>
      </c>
      <c r="B1089" t="s">
        <v>1382</v>
      </c>
      <c r="C1089" s="1">
        <v>0</v>
      </c>
      <c r="D1089" s="1">
        <v>0</v>
      </c>
      <c r="E1089" s="4">
        <f t="shared" si="16"/>
        <v>0</v>
      </c>
    </row>
    <row r="1090" spans="1:5" x14ac:dyDescent="0.25">
      <c r="A1090" s="8">
        <v>1743</v>
      </c>
      <c r="B1090" t="s">
        <v>1314</v>
      </c>
      <c r="C1090" s="1">
        <v>0</v>
      </c>
      <c r="D1090" s="1">
        <v>0</v>
      </c>
      <c r="E1090" s="4">
        <f t="shared" si="16"/>
        <v>0</v>
      </c>
    </row>
    <row r="1091" spans="1:5" x14ac:dyDescent="0.25">
      <c r="A1091" s="8">
        <v>1744</v>
      </c>
      <c r="B1091" t="s">
        <v>661</v>
      </c>
      <c r="C1091" s="1">
        <v>0</v>
      </c>
      <c r="D1091" s="1">
        <v>0</v>
      </c>
      <c r="E1091" s="4">
        <f t="shared" si="16"/>
        <v>0</v>
      </c>
    </row>
    <row r="1092" spans="1:5" x14ac:dyDescent="0.25">
      <c r="A1092" s="8">
        <v>1907</v>
      </c>
      <c r="B1092" t="s">
        <v>1765</v>
      </c>
      <c r="C1092" s="1">
        <v>0</v>
      </c>
      <c r="D1092" s="1">
        <v>0</v>
      </c>
      <c r="E1092" s="4">
        <f t="shared" si="16"/>
        <v>0</v>
      </c>
    </row>
    <row r="1093" spans="1:5" x14ac:dyDescent="0.25">
      <c r="A1093" s="8">
        <v>1745</v>
      </c>
      <c r="B1093" t="s">
        <v>814</v>
      </c>
      <c r="C1093" s="1">
        <v>0</v>
      </c>
      <c r="D1093" s="1">
        <v>0</v>
      </c>
      <c r="E1093" s="4">
        <f t="shared" si="16"/>
        <v>0</v>
      </c>
    </row>
    <row r="1094" spans="1:5" x14ac:dyDescent="0.25">
      <c r="A1094" s="8">
        <v>1707</v>
      </c>
      <c r="B1094" t="s">
        <v>1220</v>
      </c>
      <c r="C1094" s="1">
        <v>0</v>
      </c>
      <c r="D1094" s="1">
        <v>0</v>
      </c>
      <c r="E1094" s="4">
        <f t="shared" ref="E1094:E1157" si="17">+IFERROR(D1094/C1094,0)</f>
        <v>0</v>
      </c>
    </row>
    <row r="1095" spans="1:5" x14ac:dyDescent="0.25">
      <c r="A1095" s="8">
        <v>1796</v>
      </c>
      <c r="B1095" t="s">
        <v>815</v>
      </c>
      <c r="C1095" s="1">
        <v>0</v>
      </c>
      <c r="D1095" s="1">
        <v>0</v>
      </c>
      <c r="E1095" s="4">
        <f t="shared" si="17"/>
        <v>0</v>
      </c>
    </row>
    <row r="1096" spans="1:5" x14ac:dyDescent="0.25">
      <c r="A1096" s="8">
        <v>1915</v>
      </c>
      <c r="B1096" t="s">
        <v>1189</v>
      </c>
      <c r="C1096" s="1">
        <v>0</v>
      </c>
      <c r="D1096" s="1">
        <v>0</v>
      </c>
      <c r="E1096" s="4">
        <f t="shared" si="17"/>
        <v>0</v>
      </c>
    </row>
    <row r="1097" spans="1:5" x14ac:dyDescent="0.25">
      <c r="A1097" s="8">
        <v>1797</v>
      </c>
      <c r="B1097" t="s">
        <v>1519</v>
      </c>
      <c r="C1097" s="1">
        <v>0</v>
      </c>
      <c r="D1097" s="1">
        <v>0</v>
      </c>
      <c r="E1097" s="4">
        <f t="shared" si="17"/>
        <v>0</v>
      </c>
    </row>
    <row r="1098" spans="1:5" x14ac:dyDescent="0.25">
      <c r="A1098" s="8">
        <v>1919</v>
      </c>
      <c r="B1098" t="s">
        <v>1130</v>
      </c>
      <c r="C1098" s="1">
        <v>0</v>
      </c>
      <c r="D1098" s="1">
        <v>0</v>
      </c>
      <c r="E1098" s="4">
        <f t="shared" si="17"/>
        <v>0</v>
      </c>
    </row>
    <row r="1099" spans="1:5" x14ac:dyDescent="0.25">
      <c r="A1099" s="8">
        <v>1798</v>
      </c>
      <c r="B1099" t="s">
        <v>1486</v>
      </c>
      <c r="C1099" s="1">
        <v>0</v>
      </c>
      <c r="D1099" s="1">
        <v>0</v>
      </c>
      <c r="E1099" s="4">
        <f t="shared" si="17"/>
        <v>0</v>
      </c>
    </row>
    <row r="1100" spans="1:5" x14ac:dyDescent="0.25">
      <c r="A1100" s="8">
        <v>1923</v>
      </c>
      <c r="B1100" t="s">
        <v>1669</v>
      </c>
      <c r="C1100" s="1">
        <v>0</v>
      </c>
      <c r="D1100" s="1">
        <v>0</v>
      </c>
      <c r="E1100" s="4">
        <f t="shared" si="17"/>
        <v>0</v>
      </c>
    </row>
    <row r="1101" spans="1:5" x14ac:dyDescent="0.25">
      <c r="A1101" s="8">
        <v>1799</v>
      </c>
      <c r="B1101" t="s">
        <v>1499</v>
      </c>
      <c r="C1101" s="1">
        <v>0</v>
      </c>
      <c r="D1101" s="1">
        <v>0</v>
      </c>
      <c r="E1101" s="4">
        <f t="shared" si="17"/>
        <v>0</v>
      </c>
    </row>
    <row r="1102" spans="1:5" x14ac:dyDescent="0.25">
      <c r="A1102" s="8">
        <v>1708</v>
      </c>
      <c r="B1102" t="s">
        <v>1527</v>
      </c>
      <c r="C1102" s="1">
        <v>0</v>
      </c>
      <c r="D1102" s="1">
        <v>0</v>
      </c>
      <c r="E1102" s="4">
        <f t="shared" si="17"/>
        <v>0</v>
      </c>
    </row>
    <row r="1103" spans="1:5" x14ac:dyDescent="0.25">
      <c r="A1103" s="8">
        <v>1800</v>
      </c>
      <c r="B1103" t="s">
        <v>1371</v>
      </c>
      <c r="C1103" s="1">
        <v>0</v>
      </c>
      <c r="D1103" s="1">
        <v>0</v>
      </c>
      <c r="E1103" s="4">
        <f t="shared" si="17"/>
        <v>0</v>
      </c>
    </row>
    <row r="1104" spans="1:5" x14ac:dyDescent="0.25">
      <c r="A1104" s="8">
        <v>1719</v>
      </c>
      <c r="B1104" t="s">
        <v>1795</v>
      </c>
      <c r="C1104" s="1">
        <v>0</v>
      </c>
      <c r="D1104" s="1">
        <v>0</v>
      </c>
      <c r="E1104" s="4">
        <f t="shared" si="17"/>
        <v>0</v>
      </c>
    </row>
    <row r="1105" spans="1:5" x14ac:dyDescent="0.25">
      <c r="A1105" s="8">
        <v>1801</v>
      </c>
      <c r="B1105" t="s">
        <v>1307</v>
      </c>
      <c r="C1105" s="1">
        <v>0</v>
      </c>
      <c r="D1105" s="1">
        <v>0</v>
      </c>
      <c r="E1105" s="4">
        <f t="shared" si="17"/>
        <v>0</v>
      </c>
    </row>
    <row r="1106" spans="1:5" x14ac:dyDescent="0.25">
      <c r="A1106" s="8">
        <v>1846</v>
      </c>
      <c r="B1106" t="s">
        <v>1474</v>
      </c>
      <c r="C1106" s="1">
        <v>0</v>
      </c>
      <c r="D1106" s="1">
        <v>0</v>
      </c>
      <c r="E1106" s="4">
        <f t="shared" si="17"/>
        <v>0</v>
      </c>
    </row>
    <row r="1107" spans="1:5" x14ac:dyDescent="0.25">
      <c r="A1107" s="8">
        <v>1746</v>
      </c>
      <c r="B1107" t="s">
        <v>1761</v>
      </c>
      <c r="C1107" s="1">
        <v>0</v>
      </c>
      <c r="D1107" s="1">
        <v>0</v>
      </c>
      <c r="E1107" s="4">
        <f t="shared" si="17"/>
        <v>0</v>
      </c>
    </row>
    <row r="1108" spans="1:5" x14ac:dyDescent="0.25">
      <c r="A1108" s="8">
        <v>1698</v>
      </c>
      <c r="B1108" t="s">
        <v>1797</v>
      </c>
      <c r="C1108" s="1">
        <v>0</v>
      </c>
      <c r="D1108" s="1">
        <v>0</v>
      </c>
      <c r="E1108" s="4">
        <f t="shared" si="17"/>
        <v>0</v>
      </c>
    </row>
    <row r="1109" spans="1:5" x14ac:dyDescent="0.25">
      <c r="A1109" s="8">
        <v>1803</v>
      </c>
      <c r="B1109" t="s">
        <v>1188</v>
      </c>
      <c r="C1109" s="1">
        <v>0</v>
      </c>
      <c r="D1109" s="1">
        <v>0</v>
      </c>
      <c r="E1109" s="4">
        <f t="shared" si="17"/>
        <v>0</v>
      </c>
    </row>
    <row r="1110" spans="1:5" x14ac:dyDescent="0.25">
      <c r="A1110" s="8">
        <v>1850</v>
      </c>
      <c r="B1110" t="s">
        <v>578</v>
      </c>
      <c r="C1110" s="1">
        <v>0</v>
      </c>
      <c r="D1110" s="1">
        <v>0</v>
      </c>
      <c r="E1110" s="4">
        <f t="shared" si="17"/>
        <v>0</v>
      </c>
    </row>
    <row r="1111" spans="1:5" x14ac:dyDescent="0.25">
      <c r="A1111" s="8">
        <v>1747</v>
      </c>
      <c r="B1111" t="s">
        <v>1131</v>
      </c>
      <c r="C1111" s="1">
        <v>0</v>
      </c>
      <c r="D1111" s="1">
        <v>0</v>
      </c>
      <c r="E1111" s="4">
        <f t="shared" si="17"/>
        <v>0</v>
      </c>
    </row>
    <row r="1112" spans="1:5" x14ac:dyDescent="0.25">
      <c r="A1112" s="8">
        <v>1852</v>
      </c>
      <c r="B1112" t="s">
        <v>603</v>
      </c>
      <c r="C1112" s="1">
        <v>0</v>
      </c>
      <c r="D1112" s="1">
        <v>0</v>
      </c>
      <c r="E1112" s="4">
        <f t="shared" si="17"/>
        <v>0</v>
      </c>
    </row>
    <row r="1113" spans="1:5" x14ac:dyDescent="0.25">
      <c r="A1113" s="8">
        <v>1931</v>
      </c>
      <c r="B1113" t="s">
        <v>616</v>
      </c>
      <c r="C1113" s="1">
        <v>0</v>
      </c>
      <c r="D1113" s="1">
        <v>0</v>
      </c>
      <c r="E1113" s="4">
        <f t="shared" si="17"/>
        <v>0</v>
      </c>
    </row>
    <row r="1114" spans="1:5" x14ac:dyDescent="0.25">
      <c r="A1114" s="8">
        <v>1854</v>
      </c>
      <c r="B1114" t="s">
        <v>1790</v>
      </c>
      <c r="C1114" s="1">
        <v>0</v>
      </c>
      <c r="D1114" s="1">
        <v>0</v>
      </c>
      <c r="E1114" s="4">
        <f t="shared" si="17"/>
        <v>0</v>
      </c>
    </row>
    <row r="1115" spans="1:5" x14ac:dyDescent="0.25">
      <c r="A1115" s="8">
        <v>1932</v>
      </c>
      <c r="B1115" t="s">
        <v>571</v>
      </c>
      <c r="C1115" s="1">
        <v>0</v>
      </c>
      <c r="D1115" s="1">
        <v>0</v>
      </c>
      <c r="E1115" s="4">
        <f t="shared" si="17"/>
        <v>0</v>
      </c>
    </row>
    <row r="1116" spans="1:5" x14ac:dyDescent="0.25">
      <c r="A1116" s="8">
        <v>1856</v>
      </c>
      <c r="B1116" t="s">
        <v>433</v>
      </c>
      <c r="C1116" s="1">
        <v>0</v>
      </c>
      <c r="D1116" s="1">
        <v>0</v>
      </c>
      <c r="E1116" s="4">
        <f t="shared" si="17"/>
        <v>0</v>
      </c>
    </row>
    <row r="1117" spans="1:5" x14ac:dyDescent="0.25">
      <c r="A1117" s="8">
        <v>1934</v>
      </c>
      <c r="B1117" t="s">
        <v>600</v>
      </c>
      <c r="C1117" s="1">
        <v>0</v>
      </c>
      <c r="D1117" s="1">
        <v>0</v>
      </c>
      <c r="E1117" s="4">
        <f t="shared" si="17"/>
        <v>0</v>
      </c>
    </row>
    <row r="1118" spans="1:5" x14ac:dyDescent="0.25">
      <c r="A1118" s="8">
        <v>1858</v>
      </c>
      <c r="B1118" t="s">
        <v>569</v>
      </c>
      <c r="C1118" s="1">
        <v>0</v>
      </c>
      <c r="D1118" s="1">
        <v>0</v>
      </c>
      <c r="E1118" s="4">
        <f t="shared" si="17"/>
        <v>0</v>
      </c>
    </row>
    <row r="1119" spans="1:5" x14ac:dyDescent="0.25">
      <c r="A1119" s="8">
        <v>1936</v>
      </c>
      <c r="B1119" t="s">
        <v>1798</v>
      </c>
      <c r="C1119" s="1">
        <v>0</v>
      </c>
      <c r="D1119" s="1">
        <v>0</v>
      </c>
      <c r="E1119" s="4">
        <f t="shared" si="17"/>
        <v>0</v>
      </c>
    </row>
    <row r="1120" spans="1:5" x14ac:dyDescent="0.25">
      <c r="A1120" s="8">
        <v>1860</v>
      </c>
      <c r="B1120" t="s">
        <v>437</v>
      </c>
      <c r="C1120" s="1">
        <v>0</v>
      </c>
      <c r="D1120" s="1">
        <v>0</v>
      </c>
      <c r="E1120" s="4">
        <f t="shared" si="17"/>
        <v>0</v>
      </c>
    </row>
    <row r="1121" spans="1:5" x14ac:dyDescent="0.25">
      <c r="A1121" s="8">
        <v>1939</v>
      </c>
      <c r="B1121" t="s">
        <v>1804</v>
      </c>
      <c r="C1121" s="1">
        <v>0</v>
      </c>
      <c r="D1121" s="1">
        <v>0</v>
      </c>
      <c r="E1121" s="4">
        <f t="shared" si="17"/>
        <v>0</v>
      </c>
    </row>
    <row r="1122" spans="1:5" x14ac:dyDescent="0.25">
      <c r="A1122" s="8">
        <v>1862</v>
      </c>
      <c r="B1122" t="s">
        <v>1605</v>
      </c>
      <c r="C1122" s="1">
        <v>0</v>
      </c>
      <c r="D1122" s="1">
        <v>0</v>
      </c>
      <c r="E1122" s="4">
        <f t="shared" si="17"/>
        <v>0</v>
      </c>
    </row>
    <row r="1123" spans="1:5" x14ac:dyDescent="0.25">
      <c r="A1123" s="8">
        <v>1941</v>
      </c>
      <c r="B1123" t="s">
        <v>1174</v>
      </c>
      <c r="C1123" s="1">
        <v>0</v>
      </c>
      <c r="D1123" s="1">
        <v>0</v>
      </c>
      <c r="E1123" s="4">
        <f t="shared" si="17"/>
        <v>0</v>
      </c>
    </row>
    <row r="1124" spans="1:5" x14ac:dyDescent="0.25">
      <c r="A1124" s="8">
        <v>1754</v>
      </c>
      <c r="B1124" t="s">
        <v>1774</v>
      </c>
      <c r="C1124" s="1">
        <v>0</v>
      </c>
      <c r="D1124" s="1">
        <v>0</v>
      </c>
      <c r="E1124" s="4">
        <f t="shared" si="17"/>
        <v>0</v>
      </c>
    </row>
    <row r="1125" spans="1:5" x14ac:dyDescent="0.25">
      <c r="A1125" s="8">
        <v>1943</v>
      </c>
      <c r="B1125" t="s">
        <v>1807</v>
      </c>
      <c r="C1125" s="1">
        <v>0</v>
      </c>
      <c r="D1125" s="1">
        <v>0</v>
      </c>
      <c r="E1125" s="4">
        <f t="shared" si="17"/>
        <v>0</v>
      </c>
    </row>
    <row r="1126" spans="1:5" x14ac:dyDescent="0.25">
      <c r="A1126" s="8">
        <v>1866</v>
      </c>
      <c r="B1126" t="s">
        <v>1779</v>
      </c>
      <c r="C1126" s="1">
        <v>0</v>
      </c>
      <c r="D1126" s="1">
        <v>0</v>
      </c>
      <c r="E1126" s="4">
        <f t="shared" si="17"/>
        <v>0</v>
      </c>
    </row>
    <row r="1127" spans="1:5" x14ac:dyDescent="0.25">
      <c r="A1127" s="8">
        <v>1867</v>
      </c>
      <c r="B1127" t="s">
        <v>1517</v>
      </c>
      <c r="C1127" s="1">
        <v>0</v>
      </c>
      <c r="D1127" s="1">
        <v>0</v>
      </c>
      <c r="E1127" s="4">
        <f t="shared" si="17"/>
        <v>0</v>
      </c>
    </row>
    <row r="1128" spans="1:5" x14ac:dyDescent="0.25">
      <c r="A1128" s="8">
        <v>1868</v>
      </c>
      <c r="B1128" t="s">
        <v>1785</v>
      </c>
      <c r="C1128" s="1">
        <v>0</v>
      </c>
      <c r="D1128" s="1">
        <v>0</v>
      </c>
      <c r="E1128" s="4">
        <f t="shared" si="17"/>
        <v>0</v>
      </c>
    </row>
    <row r="1129" spans="1:5" x14ac:dyDescent="0.25">
      <c r="A1129" s="8">
        <v>1869</v>
      </c>
      <c r="B1129" t="s">
        <v>434</v>
      </c>
      <c r="C1129" s="1">
        <v>0</v>
      </c>
      <c r="D1129" s="1">
        <v>0</v>
      </c>
      <c r="E1129" s="4">
        <f t="shared" si="17"/>
        <v>0</v>
      </c>
    </row>
    <row r="1130" spans="1:5" x14ac:dyDescent="0.25">
      <c r="A1130" s="8">
        <v>1947</v>
      </c>
      <c r="B1130" t="s">
        <v>1172</v>
      </c>
      <c r="C1130" s="1">
        <v>0</v>
      </c>
      <c r="D1130" s="1">
        <v>0</v>
      </c>
      <c r="E1130" s="4">
        <f t="shared" si="17"/>
        <v>0</v>
      </c>
    </row>
    <row r="1131" spans="1:5" x14ac:dyDescent="0.25">
      <c r="A1131" s="8">
        <v>1726</v>
      </c>
      <c r="B1131" t="s">
        <v>950</v>
      </c>
      <c r="C1131" s="1">
        <v>0</v>
      </c>
      <c r="D1131" s="1">
        <v>0</v>
      </c>
      <c r="E1131" s="4">
        <f t="shared" si="17"/>
        <v>0</v>
      </c>
    </row>
    <row r="1132" spans="1:5" x14ac:dyDescent="0.25">
      <c r="A1132" s="8">
        <v>1814</v>
      </c>
      <c r="B1132" t="s">
        <v>1355</v>
      </c>
      <c r="C1132" s="1">
        <v>0</v>
      </c>
      <c r="D1132" s="1">
        <v>0</v>
      </c>
      <c r="E1132" s="4">
        <f t="shared" si="17"/>
        <v>0</v>
      </c>
    </row>
    <row r="1133" spans="1:5" x14ac:dyDescent="0.25">
      <c r="A1133" s="8">
        <v>1727</v>
      </c>
      <c r="B1133" t="s">
        <v>883</v>
      </c>
      <c r="C1133" s="1">
        <v>0</v>
      </c>
      <c r="D1133" s="1">
        <v>0</v>
      </c>
      <c r="E1133" s="4">
        <f t="shared" si="17"/>
        <v>0</v>
      </c>
    </row>
    <row r="1134" spans="1:5" x14ac:dyDescent="0.25">
      <c r="A1134" s="8">
        <v>1748</v>
      </c>
      <c r="B1134" t="s">
        <v>1133</v>
      </c>
      <c r="C1134" s="1">
        <v>0</v>
      </c>
      <c r="D1134" s="1">
        <v>0</v>
      </c>
      <c r="E1134" s="4">
        <f t="shared" si="17"/>
        <v>0</v>
      </c>
    </row>
    <row r="1135" spans="1:5" x14ac:dyDescent="0.25">
      <c r="A1135" s="8">
        <v>1875</v>
      </c>
      <c r="B1135" t="s">
        <v>1766</v>
      </c>
      <c r="C1135" s="1">
        <v>0</v>
      </c>
      <c r="D1135" s="1">
        <v>0</v>
      </c>
      <c r="E1135" s="4">
        <f t="shared" si="17"/>
        <v>0</v>
      </c>
    </row>
    <row r="1136" spans="1:5" x14ac:dyDescent="0.25">
      <c r="A1136" s="8">
        <v>1816</v>
      </c>
      <c r="B1136" t="s">
        <v>1243</v>
      </c>
      <c r="C1136" s="1">
        <v>0</v>
      </c>
      <c r="D1136" s="1">
        <v>0</v>
      </c>
      <c r="E1136" s="4">
        <f t="shared" si="17"/>
        <v>0</v>
      </c>
    </row>
    <row r="1137" spans="1:5" x14ac:dyDescent="0.25">
      <c r="A1137" s="8">
        <v>1877</v>
      </c>
      <c r="B1137" t="s">
        <v>1768</v>
      </c>
      <c r="C1137" s="1">
        <v>0</v>
      </c>
      <c r="D1137" s="1">
        <v>0</v>
      </c>
      <c r="E1137" s="4">
        <f t="shared" si="17"/>
        <v>0</v>
      </c>
    </row>
    <row r="1138" spans="1:5" x14ac:dyDescent="0.25">
      <c r="A1138" s="8">
        <v>1713</v>
      </c>
      <c r="B1138" t="s">
        <v>552</v>
      </c>
      <c r="C1138" s="1">
        <v>0</v>
      </c>
      <c r="D1138" s="1">
        <v>0</v>
      </c>
      <c r="E1138" s="4">
        <f t="shared" si="17"/>
        <v>0</v>
      </c>
    </row>
    <row r="1139" spans="1:5" x14ac:dyDescent="0.25">
      <c r="A1139" s="8">
        <v>1879</v>
      </c>
      <c r="B1139" t="s">
        <v>1118</v>
      </c>
      <c r="C1139" s="1">
        <v>0</v>
      </c>
      <c r="D1139" s="1">
        <v>0</v>
      </c>
      <c r="E1139" s="4">
        <f t="shared" si="17"/>
        <v>0</v>
      </c>
    </row>
    <row r="1140" spans="1:5" x14ac:dyDescent="0.25">
      <c r="A1140" s="8">
        <v>1683</v>
      </c>
      <c r="B1140" t="s">
        <v>1116</v>
      </c>
      <c r="C1140" s="1">
        <v>0</v>
      </c>
      <c r="D1140" s="1">
        <v>0</v>
      </c>
      <c r="E1140" s="4">
        <f t="shared" si="17"/>
        <v>0</v>
      </c>
    </row>
    <row r="1141" spans="1:5" x14ac:dyDescent="0.25">
      <c r="A1141" s="8">
        <v>1729</v>
      </c>
      <c r="B1141" t="s">
        <v>783</v>
      </c>
      <c r="C1141" s="1">
        <v>0</v>
      </c>
      <c r="D1141" s="1">
        <v>0</v>
      </c>
      <c r="E1141" s="4">
        <f t="shared" si="17"/>
        <v>0</v>
      </c>
    </row>
    <row r="1142" spans="1:5" x14ac:dyDescent="0.25">
      <c r="A1142" s="8">
        <v>1819</v>
      </c>
      <c r="B1142" t="s">
        <v>1771</v>
      </c>
      <c r="C1142" s="1">
        <v>0</v>
      </c>
      <c r="D1142" s="1">
        <v>0</v>
      </c>
      <c r="E1142" s="4">
        <f t="shared" si="17"/>
        <v>0</v>
      </c>
    </row>
    <row r="1143" spans="1:5" x14ac:dyDescent="0.25">
      <c r="A1143" s="8">
        <v>1883</v>
      </c>
      <c r="B1143" t="s">
        <v>1817</v>
      </c>
      <c r="C1143" s="1">
        <v>0</v>
      </c>
      <c r="D1143" s="1">
        <v>0</v>
      </c>
      <c r="E1143" s="4">
        <f t="shared" si="17"/>
        <v>0</v>
      </c>
    </row>
    <row r="1144" spans="1:5" x14ac:dyDescent="0.25">
      <c r="A1144" s="8">
        <v>1749</v>
      </c>
      <c r="B1144" t="s">
        <v>1778</v>
      </c>
      <c r="C1144" s="1">
        <v>0</v>
      </c>
      <c r="D1144" s="1">
        <v>0</v>
      </c>
      <c r="E1144" s="4">
        <f t="shared" si="17"/>
        <v>0</v>
      </c>
    </row>
    <row r="1145" spans="1:5" x14ac:dyDescent="0.25">
      <c r="A1145" s="8">
        <v>1730</v>
      </c>
      <c r="B1145" t="s">
        <v>589</v>
      </c>
      <c r="C1145" s="1">
        <v>0</v>
      </c>
      <c r="D1145" s="1">
        <v>0</v>
      </c>
      <c r="E1145" s="4">
        <f t="shared" si="17"/>
        <v>0</v>
      </c>
    </row>
    <row r="1146" spans="1:5" x14ac:dyDescent="0.25">
      <c r="A1146" s="8">
        <v>1821</v>
      </c>
      <c r="B1146" t="s">
        <v>1590</v>
      </c>
      <c r="C1146" s="1">
        <v>0</v>
      </c>
      <c r="D1146" s="1">
        <v>0</v>
      </c>
      <c r="E1146" s="4">
        <f t="shared" si="17"/>
        <v>0</v>
      </c>
    </row>
    <row r="1147" spans="1:5" x14ac:dyDescent="0.25">
      <c r="A1147" s="8">
        <v>1887</v>
      </c>
      <c r="B1147" t="s">
        <v>1783</v>
      </c>
      <c r="C1147" s="1">
        <v>0</v>
      </c>
      <c r="D1147" s="1">
        <v>0</v>
      </c>
      <c r="E1147" s="4">
        <f t="shared" si="17"/>
        <v>0</v>
      </c>
    </row>
    <row r="1148" spans="1:5" x14ac:dyDescent="0.25">
      <c r="A1148" s="8">
        <v>1822</v>
      </c>
      <c r="B1148" t="s">
        <v>1809</v>
      </c>
      <c r="C1148" s="1">
        <v>0</v>
      </c>
      <c r="D1148" s="1">
        <v>0</v>
      </c>
      <c r="E1148" s="4">
        <f t="shared" si="17"/>
        <v>0</v>
      </c>
    </row>
    <row r="1149" spans="1:5" x14ac:dyDescent="0.25">
      <c r="A1149" s="8">
        <v>1889</v>
      </c>
      <c r="B1149" t="s">
        <v>1786</v>
      </c>
      <c r="C1149" s="1">
        <v>0</v>
      </c>
      <c r="D1149" s="1">
        <v>0</v>
      </c>
      <c r="E1149" s="4">
        <f t="shared" si="17"/>
        <v>0</v>
      </c>
    </row>
    <row r="1150" spans="1:5" x14ac:dyDescent="0.25">
      <c r="A1150" s="8">
        <v>1750</v>
      </c>
      <c r="B1150" t="s">
        <v>1805</v>
      </c>
      <c r="C1150" s="1">
        <v>0</v>
      </c>
      <c r="D1150" s="1">
        <v>0</v>
      </c>
      <c r="E1150" s="4">
        <f t="shared" si="17"/>
        <v>0</v>
      </c>
    </row>
    <row r="1151" spans="1:5" x14ac:dyDescent="0.25">
      <c r="A1151" s="8">
        <v>1891</v>
      </c>
      <c r="B1151" t="s">
        <v>1050</v>
      </c>
      <c r="C1151" s="1">
        <v>0</v>
      </c>
      <c r="D1151" s="1">
        <v>0</v>
      </c>
      <c r="E1151" s="4">
        <f t="shared" si="17"/>
        <v>0</v>
      </c>
    </row>
    <row r="1152" spans="1:5" x14ac:dyDescent="0.25">
      <c r="A1152" s="8">
        <v>1824</v>
      </c>
      <c r="B1152" t="s">
        <v>1507</v>
      </c>
      <c r="C1152" s="1">
        <v>0</v>
      </c>
      <c r="D1152" s="1">
        <v>0</v>
      </c>
      <c r="E1152" s="4">
        <f t="shared" si="17"/>
        <v>0</v>
      </c>
    </row>
    <row r="1153" spans="1:5" x14ac:dyDescent="0.25">
      <c r="A1153" s="8">
        <v>1731</v>
      </c>
      <c r="B1153" t="s">
        <v>561</v>
      </c>
      <c r="C1153" s="1">
        <v>0</v>
      </c>
      <c r="D1153" s="1">
        <v>0</v>
      </c>
      <c r="E1153" s="4">
        <f t="shared" si="17"/>
        <v>0</v>
      </c>
    </row>
    <row r="1154" spans="1:5" x14ac:dyDescent="0.25">
      <c r="A1154" s="8">
        <v>1714</v>
      </c>
      <c r="B1154" t="s">
        <v>1200</v>
      </c>
      <c r="C1154" s="1">
        <v>0</v>
      </c>
      <c r="D1154" s="1">
        <v>0</v>
      </c>
      <c r="E1154" s="4">
        <f t="shared" si="17"/>
        <v>0</v>
      </c>
    </row>
    <row r="1155" spans="1:5" x14ac:dyDescent="0.25">
      <c r="A1155" s="8">
        <v>1741</v>
      </c>
      <c r="B1155" t="s">
        <v>1773</v>
      </c>
      <c r="C1155" s="1">
        <v>0</v>
      </c>
      <c r="D1155" s="1">
        <v>0</v>
      </c>
      <c r="E1155" s="4">
        <f t="shared" si="17"/>
        <v>0</v>
      </c>
    </row>
    <row r="1156" spans="1:5" x14ac:dyDescent="0.25">
      <c r="A1156" s="8">
        <v>1826</v>
      </c>
      <c r="B1156" t="s">
        <v>1788</v>
      </c>
      <c r="C1156" s="1">
        <v>0</v>
      </c>
      <c r="D1156" s="1">
        <v>0</v>
      </c>
      <c r="E1156" s="4">
        <f t="shared" si="17"/>
        <v>0</v>
      </c>
    </row>
    <row r="1157" spans="1:5" x14ac:dyDescent="0.25">
      <c r="A1157" s="8">
        <v>1897</v>
      </c>
      <c r="B1157" t="s">
        <v>1630</v>
      </c>
      <c r="C1157" s="1">
        <v>0</v>
      </c>
      <c r="D1157" s="1">
        <v>0</v>
      </c>
      <c r="E1157" s="4">
        <f t="shared" si="17"/>
        <v>0</v>
      </c>
    </row>
    <row r="1158" spans="1:5" x14ac:dyDescent="0.25">
      <c r="A1158" s="8">
        <v>1827</v>
      </c>
      <c r="B1158" t="s">
        <v>1806</v>
      </c>
      <c r="C1158" s="1">
        <v>0</v>
      </c>
      <c r="D1158" s="1">
        <v>0</v>
      </c>
      <c r="E1158" s="4">
        <f t="shared" ref="E1158:E1221" si="18">+IFERROR(D1158/C1158,0)</f>
        <v>0</v>
      </c>
    </row>
    <row r="1159" spans="1:5" x14ac:dyDescent="0.25">
      <c r="A1159" s="8">
        <v>1690</v>
      </c>
      <c r="B1159" t="s">
        <v>1671</v>
      </c>
      <c r="C1159" s="1">
        <v>0</v>
      </c>
      <c r="D1159" s="1">
        <v>0</v>
      </c>
      <c r="E1159" s="4">
        <f t="shared" si="18"/>
        <v>0</v>
      </c>
    </row>
    <row r="1160" spans="1:5" x14ac:dyDescent="0.25">
      <c r="A1160" s="8">
        <v>1828</v>
      </c>
      <c r="B1160" t="s">
        <v>645</v>
      </c>
      <c r="C1160" s="1">
        <v>0</v>
      </c>
      <c r="D1160" s="1">
        <v>0</v>
      </c>
      <c r="E1160" s="4">
        <f t="shared" si="18"/>
        <v>0</v>
      </c>
    </row>
    <row r="1161" spans="1:5" x14ac:dyDescent="0.25">
      <c r="A1161" s="8">
        <v>1901</v>
      </c>
      <c r="B1161" t="s">
        <v>1188</v>
      </c>
      <c r="C1161" s="1">
        <v>0</v>
      </c>
      <c r="D1161" s="1">
        <v>0</v>
      </c>
      <c r="E1161" s="4">
        <f t="shared" si="18"/>
        <v>0</v>
      </c>
    </row>
    <row r="1162" spans="1:5" x14ac:dyDescent="0.25">
      <c r="A1162" s="8">
        <v>1902</v>
      </c>
      <c r="B1162" t="s">
        <v>511</v>
      </c>
      <c r="C1162" s="1">
        <v>0</v>
      </c>
      <c r="D1162" s="1">
        <v>0</v>
      </c>
      <c r="E1162" s="4">
        <f t="shared" si="18"/>
        <v>0</v>
      </c>
    </row>
    <row r="1163" spans="1:5" x14ac:dyDescent="0.25">
      <c r="A1163" s="8">
        <v>1903</v>
      </c>
      <c r="B1163" t="s">
        <v>1434</v>
      </c>
      <c r="C1163" s="1">
        <v>0</v>
      </c>
      <c r="D1163" s="1">
        <v>0</v>
      </c>
      <c r="E1163" s="4">
        <f t="shared" si="18"/>
        <v>0</v>
      </c>
    </row>
    <row r="1164" spans="1:5" x14ac:dyDescent="0.25">
      <c r="A1164" s="8">
        <v>1742</v>
      </c>
      <c r="B1164" t="s">
        <v>1089</v>
      </c>
      <c r="C1164" s="1">
        <v>0</v>
      </c>
      <c r="D1164" s="1">
        <v>0</v>
      </c>
      <c r="E1164" s="4">
        <f t="shared" si="18"/>
        <v>0</v>
      </c>
    </row>
    <row r="1165" spans="1:5" x14ac:dyDescent="0.25">
      <c r="A1165" s="8">
        <v>1702</v>
      </c>
      <c r="B1165" t="s">
        <v>1056</v>
      </c>
      <c r="C1165" s="1">
        <v>0</v>
      </c>
      <c r="D1165" s="1">
        <v>0</v>
      </c>
      <c r="E1165" s="4">
        <f t="shared" si="18"/>
        <v>0</v>
      </c>
    </row>
    <row r="1166" spans="1:5" x14ac:dyDescent="0.25">
      <c r="A1166" s="8">
        <v>1906</v>
      </c>
      <c r="B1166" t="s">
        <v>1784</v>
      </c>
      <c r="C1166" s="1">
        <v>0</v>
      </c>
      <c r="D1166" s="1">
        <v>0</v>
      </c>
      <c r="E1166" s="4">
        <f t="shared" si="18"/>
        <v>0</v>
      </c>
    </row>
    <row r="1167" spans="1:5" x14ac:dyDescent="0.25">
      <c r="A1167" s="8">
        <v>1696</v>
      </c>
      <c r="B1167" t="s">
        <v>489</v>
      </c>
      <c r="C1167" s="1">
        <v>0</v>
      </c>
      <c r="D1167" s="1">
        <v>0</v>
      </c>
      <c r="E1167" s="4">
        <f t="shared" si="18"/>
        <v>0</v>
      </c>
    </row>
    <row r="1168" spans="1:5" x14ac:dyDescent="0.25">
      <c r="A1168" s="8">
        <v>1908</v>
      </c>
      <c r="B1168" t="s">
        <v>1613</v>
      </c>
      <c r="C1168" s="1">
        <v>0</v>
      </c>
      <c r="D1168" s="1">
        <v>0</v>
      </c>
      <c r="E1168" s="4">
        <f t="shared" si="18"/>
        <v>0</v>
      </c>
    </row>
    <row r="1169" spans="1:5" x14ac:dyDescent="0.25">
      <c r="A1169" s="8">
        <v>1832</v>
      </c>
      <c r="B1169" t="s">
        <v>1494</v>
      </c>
      <c r="C1169" s="1">
        <v>0</v>
      </c>
      <c r="D1169" s="1">
        <v>0</v>
      </c>
      <c r="E1169" s="4">
        <f t="shared" si="18"/>
        <v>0</v>
      </c>
    </row>
    <row r="1170" spans="1:5" x14ac:dyDescent="0.25">
      <c r="A1170" s="8">
        <v>1910</v>
      </c>
      <c r="B1170" t="s">
        <v>432</v>
      </c>
      <c r="C1170" s="1">
        <v>0</v>
      </c>
      <c r="D1170" s="1">
        <v>0</v>
      </c>
      <c r="E1170" s="4">
        <f t="shared" si="18"/>
        <v>0</v>
      </c>
    </row>
    <row r="1171" spans="1:5" x14ac:dyDescent="0.25">
      <c r="A1171" s="8">
        <v>1673</v>
      </c>
      <c r="B1171" t="s">
        <v>1852</v>
      </c>
      <c r="C1171" s="1">
        <v>0</v>
      </c>
      <c r="D1171" s="1">
        <v>0</v>
      </c>
      <c r="E1171" s="4">
        <f t="shared" si="18"/>
        <v>0</v>
      </c>
    </row>
    <row r="1172" spans="1:5" x14ac:dyDescent="0.25">
      <c r="A1172" s="8">
        <v>1912</v>
      </c>
      <c r="B1172" t="s">
        <v>1182</v>
      </c>
      <c r="C1172" s="1">
        <v>0</v>
      </c>
      <c r="D1172" s="1">
        <v>0</v>
      </c>
      <c r="E1172" s="4">
        <f t="shared" si="18"/>
        <v>0</v>
      </c>
    </row>
    <row r="1173" spans="1:5" x14ac:dyDescent="0.25">
      <c r="A1173" s="8">
        <v>1751</v>
      </c>
      <c r="B1173" t="s">
        <v>1811</v>
      </c>
      <c r="C1173" s="1">
        <v>0</v>
      </c>
      <c r="D1173" s="1">
        <v>0</v>
      </c>
      <c r="E1173" s="4">
        <f t="shared" si="18"/>
        <v>0</v>
      </c>
    </row>
    <row r="1174" spans="1:5" x14ac:dyDescent="0.25">
      <c r="A1174" s="8">
        <v>1734</v>
      </c>
      <c r="B1174" t="s">
        <v>1010</v>
      </c>
      <c r="C1174" s="1">
        <v>0</v>
      </c>
      <c r="D1174" s="1">
        <v>0</v>
      </c>
      <c r="E1174" s="4">
        <f t="shared" si="18"/>
        <v>0</v>
      </c>
    </row>
    <row r="1175" spans="1:5" x14ac:dyDescent="0.25">
      <c r="A1175" s="8">
        <v>1930</v>
      </c>
      <c r="B1175" t="s">
        <v>478</v>
      </c>
      <c r="C1175" s="1">
        <v>0</v>
      </c>
      <c r="D1175" s="1">
        <v>0</v>
      </c>
      <c r="E1175" s="4">
        <f t="shared" si="18"/>
        <v>0</v>
      </c>
    </row>
    <row r="1176" spans="1:5" x14ac:dyDescent="0.25">
      <c r="A1176" s="8">
        <v>1916</v>
      </c>
      <c r="B1176" t="s">
        <v>1789</v>
      </c>
      <c r="C1176" s="1">
        <v>0</v>
      </c>
      <c r="D1176" s="1">
        <v>0</v>
      </c>
      <c r="E1176" s="4">
        <f t="shared" si="18"/>
        <v>0</v>
      </c>
    </row>
    <row r="1177" spans="1:5" x14ac:dyDescent="0.25">
      <c r="A1177" s="8">
        <v>1684</v>
      </c>
      <c r="B1177" t="s">
        <v>1074</v>
      </c>
      <c r="C1177" s="1">
        <v>0</v>
      </c>
      <c r="D1177" s="1">
        <v>0</v>
      </c>
      <c r="E1177" s="4">
        <f t="shared" si="18"/>
        <v>0</v>
      </c>
    </row>
    <row r="1178" spans="1:5" x14ac:dyDescent="0.25">
      <c r="A1178" s="8">
        <v>1735</v>
      </c>
      <c r="B1178" t="s">
        <v>1087</v>
      </c>
      <c r="C1178" s="1">
        <v>0</v>
      </c>
      <c r="D1178" s="1">
        <v>0</v>
      </c>
      <c r="E1178" s="4">
        <f t="shared" si="18"/>
        <v>0</v>
      </c>
    </row>
    <row r="1179" spans="1:5" x14ac:dyDescent="0.25">
      <c r="A1179" s="8">
        <v>1837</v>
      </c>
      <c r="B1179" t="s">
        <v>1769</v>
      </c>
      <c r="C1179" s="1">
        <v>0</v>
      </c>
      <c r="D1179" s="1">
        <v>0</v>
      </c>
      <c r="E1179" s="4">
        <f t="shared" si="18"/>
        <v>0</v>
      </c>
    </row>
    <row r="1180" spans="1:5" x14ac:dyDescent="0.25">
      <c r="A1180" s="8">
        <v>1920</v>
      </c>
      <c r="B1180" t="s">
        <v>1792</v>
      </c>
      <c r="C1180" s="1">
        <v>0</v>
      </c>
      <c r="D1180" s="1">
        <v>0</v>
      </c>
      <c r="E1180" s="4">
        <f t="shared" si="18"/>
        <v>0</v>
      </c>
    </row>
    <row r="1181" spans="1:5" x14ac:dyDescent="0.25">
      <c r="A1181" s="8">
        <v>1838</v>
      </c>
      <c r="B1181" t="s">
        <v>1793</v>
      </c>
      <c r="C1181" s="1">
        <v>0</v>
      </c>
      <c r="D1181" s="1">
        <v>0</v>
      </c>
      <c r="E1181" s="4">
        <f t="shared" si="18"/>
        <v>0</v>
      </c>
    </row>
    <row r="1182" spans="1:5" x14ac:dyDescent="0.25">
      <c r="A1182" s="8">
        <v>1737</v>
      </c>
      <c r="B1182" t="s">
        <v>893</v>
      </c>
      <c r="C1182" s="1">
        <v>0</v>
      </c>
      <c r="D1182" s="1">
        <v>0</v>
      </c>
      <c r="E1182" s="4">
        <f t="shared" si="18"/>
        <v>0</v>
      </c>
    </row>
    <row r="1183" spans="1:5" x14ac:dyDescent="0.25">
      <c r="A1183" s="8">
        <v>1672</v>
      </c>
      <c r="B1183" t="s">
        <v>1403</v>
      </c>
      <c r="C1183" s="1">
        <v>0</v>
      </c>
      <c r="D1183" s="1">
        <v>0</v>
      </c>
      <c r="E1183" s="4">
        <f t="shared" si="18"/>
        <v>0</v>
      </c>
    </row>
    <row r="1184" spans="1:5" x14ac:dyDescent="0.25">
      <c r="A1184" s="8">
        <v>1738</v>
      </c>
      <c r="B1184" t="s">
        <v>770</v>
      </c>
      <c r="C1184" s="1">
        <v>0</v>
      </c>
      <c r="D1184" s="1">
        <v>0</v>
      </c>
      <c r="E1184" s="4">
        <f t="shared" si="18"/>
        <v>0</v>
      </c>
    </row>
    <row r="1185" spans="1:5" x14ac:dyDescent="0.25">
      <c r="A1185" s="8">
        <v>1840</v>
      </c>
      <c r="B1185" t="s">
        <v>1767</v>
      </c>
      <c r="C1185" s="1">
        <v>0</v>
      </c>
      <c r="D1185" s="1">
        <v>0</v>
      </c>
      <c r="E1185" s="4">
        <f t="shared" si="18"/>
        <v>0</v>
      </c>
    </row>
    <row r="1186" spans="1:5" x14ac:dyDescent="0.25">
      <c r="A1186" s="8">
        <v>1926</v>
      </c>
      <c r="B1186" t="s">
        <v>495</v>
      </c>
      <c r="C1186" s="1">
        <v>0</v>
      </c>
      <c r="D1186" s="1">
        <v>0</v>
      </c>
      <c r="E1186" s="4">
        <f t="shared" si="18"/>
        <v>0</v>
      </c>
    </row>
    <row r="1187" spans="1:5" x14ac:dyDescent="0.25">
      <c r="A1187" s="8">
        <v>1841</v>
      </c>
      <c r="B1187" t="s">
        <v>1775</v>
      </c>
      <c r="C1187" s="1">
        <v>0</v>
      </c>
      <c r="D1187" s="1">
        <v>0</v>
      </c>
      <c r="E1187" s="4">
        <f t="shared" si="18"/>
        <v>0</v>
      </c>
    </row>
    <row r="1188" spans="1:5" x14ac:dyDescent="0.25">
      <c r="A1188" s="8">
        <v>1752</v>
      </c>
      <c r="B1188" t="s">
        <v>1815</v>
      </c>
      <c r="C1188" s="1">
        <v>0</v>
      </c>
      <c r="D1188" s="1">
        <v>0</v>
      </c>
      <c r="E1188" s="4">
        <f t="shared" si="18"/>
        <v>0</v>
      </c>
    </row>
    <row r="1189" spans="1:5" x14ac:dyDescent="0.25">
      <c r="A1189" s="8">
        <v>1929</v>
      </c>
      <c r="B1189" t="s">
        <v>1764</v>
      </c>
      <c r="C1189" s="1">
        <v>0</v>
      </c>
      <c r="D1189" s="1">
        <v>0</v>
      </c>
      <c r="E1189" s="4">
        <f t="shared" si="18"/>
        <v>0</v>
      </c>
    </row>
    <row r="1190" spans="1:5" x14ac:dyDescent="0.25">
      <c r="A1190" s="8">
        <v>1834</v>
      </c>
      <c r="B1190" t="s">
        <v>1560</v>
      </c>
      <c r="C1190" s="1">
        <v>0</v>
      </c>
      <c r="D1190" s="1">
        <v>0</v>
      </c>
      <c r="E1190" s="4">
        <f t="shared" si="18"/>
        <v>0</v>
      </c>
    </row>
    <row r="1191" spans="1:5" x14ac:dyDescent="0.25">
      <c r="A1191" s="8">
        <v>1740</v>
      </c>
      <c r="B1191" t="s">
        <v>1285</v>
      </c>
      <c r="C1191" s="1">
        <v>0</v>
      </c>
      <c r="D1191" s="1">
        <v>0</v>
      </c>
      <c r="E1191" s="4">
        <f t="shared" si="18"/>
        <v>0</v>
      </c>
    </row>
    <row r="1192" spans="1:5" x14ac:dyDescent="0.25">
      <c r="A1192" s="8">
        <v>1835</v>
      </c>
      <c r="B1192" t="s">
        <v>1802</v>
      </c>
      <c r="C1192" s="1">
        <v>0</v>
      </c>
      <c r="D1192" s="1">
        <v>0</v>
      </c>
      <c r="E1192" s="4">
        <f t="shared" si="18"/>
        <v>0</v>
      </c>
    </row>
    <row r="1193" spans="1:5" x14ac:dyDescent="0.25">
      <c r="A1193" s="8">
        <v>1933</v>
      </c>
      <c r="B1193" t="s">
        <v>1800</v>
      </c>
      <c r="C1193" s="1">
        <v>0</v>
      </c>
      <c r="D1193" s="1">
        <v>0</v>
      </c>
      <c r="E1193" s="4">
        <f t="shared" si="18"/>
        <v>0</v>
      </c>
    </row>
    <row r="1194" spans="1:5" x14ac:dyDescent="0.25">
      <c r="A1194" s="8">
        <v>1806</v>
      </c>
      <c r="B1194" t="s">
        <v>826</v>
      </c>
      <c r="C1194" s="1">
        <v>0</v>
      </c>
      <c r="D1194" s="1">
        <v>0</v>
      </c>
      <c r="E1194" s="4">
        <f t="shared" si="18"/>
        <v>0</v>
      </c>
    </row>
    <row r="1195" spans="1:5" x14ac:dyDescent="0.25">
      <c r="A1195" s="8">
        <v>1935</v>
      </c>
      <c r="B1195" t="s">
        <v>696</v>
      </c>
      <c r="C1195" s="1">
        <v>0</v>
      </c>
      <c r="D1195" s="1">
        <v>0</v>
      </c>
      <c r="E1195" s="4">
        <f t="shared" si="18"/>
        <v>0</v>
      </c>
    </row>
    <row r="1196" spans="1:5" x14ac:dyDescent="0.25">
      <c r="A1196" s="8">
        <v>1807</v>
      </c>
      <c r="B1196" t="s">
        <v>1462</v>
      </c>
      <c r="C1196" s="1">
        <v>0</v>
      </c>
      <c r="D1196" s="1">
        <v>0</v>
      </c>
      <c r="E1196" s="4">
        <f t="shared" si="18"/>
        <v>0</v>
      </c>
    </row>
    <row r="1197" spans="1:5" x14ac:dyDescent="0.25">
      <c r="A1197" s="8">
        <v>1938</v>
      </c>
      <c r="B1197" t="s">
        <v>1677</v>
      </c>
      <c r="C1197" s="1">
        <v>0</v>
      </c>
      <c r="D1197" s="1">
        <v>0</v>
      </c>
      <c r="E1197" s="4">
        <f t="shared" si="18"/>
        <v>0</v>
      </c>
    </row>
    <row r="1198" spans="1:5" x14ac:dyDescent="0.25">
      <c r="A1198" s="8">
        <v>1808</v>
      </c>
      <c r="B1198" t="s">
        <v>398</v>
      </c>
      <c r="C1198" s="1">
        <v>0</v>
      </c>
      <c r="D1198" s="1">
        <v>0</v>
      </c>
      <c r="E1198" s="4">
        <f t="shared" si="18"/>
        <v>0</v>
      </c>
    </row>
    <row r="1199" spans="1:5" x14ac:dyDescent="0.25">
      <c r="A1199" s="8">
        <v>1940</v>
      </c>
      <c r="B1199" t="s">
        <v>383</v>
      </c>
      <c r="C1199" s="1">
        <v>0</v>
      </c>
      <c r="D1199" s="1">
        <v>0</v>
      </c>
      <c r="E1199" s="4">
        <f t="shared" si="18"/>
        <v>0</v>
      </c>
    </row>
    <row r="1200" spans="1:5" x14ac:dyDescent="0.25">
      <c r="A1200" s="8">
        <v>1670</v>
      </c>
      <c r="B1200" t="s">
        <v>1520</v>
      </c>
      <c r="C1200" s="1">
        <v>0</v>
      </c>
      <c r="D1200" s="1">
        <v>0</v>
      </c>
      <c r="E1200" s="4">
        <f t="shared" si="18"/>
        <v>0</v>
      </c>
    </row>
    <row r="1201" spans="1:5" x14ac:dyDescent="0.25">
      <c r="A1201" s="8">
        <v>1942</v>
      </c>
      <c r="B1201" t="s">
        <v>866</v>
      </c>
      <c r="C1201" s="1">
        <v>0</v>
      </c>
      <c r="D1201" s="1">
        <v>0</v>
      </c>
      <c r="E1201" s="4">
        <f t="shared" si="18"/>
        <v>0</v>
      </c>
    </row>
    <row r="1202" spans="1:5" x14ac:dyDescent="0.25">
      <c r="A1202" s="8">
        <v>1810</v>
      </c>
      <c r="B1202" t="s">
        <v>1323</v>
      </c>
      <c r="C1202" s="1">
        <v>0</v>
      </c>
      <c r="D1202" s="1">
        <v>0</v>
      </c>
      <c r="E1202" s="4">
        <f t="shared" si="18"/>
        <v>0</v>
      </c>
    </row>
    <row r="1203" spans="1:5" x14ac:dyDescent="0.25">
      <c r="A1203" s="8">
        <v>1944</v>
      </c>
      <c r="B1203" t="s">
        <v>1187</v>
      </c>
      <c r="C1203" s="1">
        <v>0</v>
      </c>
      <c r="D1203" s="1">
        <v>0</v>
      </c>
      <c r="E1203" s="4">
        <f t="shared" si="18"/>
        <v>0</v>
      </c>
    </row>
    <row r="1204" spans="1:5" x14ac:dyDescent="0.25">
      <c r="A1204" s="8">
        <v>1811</v>
      </c>
      <c r="B1204" t="s">
        <v>1504</v>
      </c>
      <c r="C1204" s="1">
        <v>0</v>
      </c>
      <c r="D1204" s="1">
        <v>0</v>
      </c>
      <c r="E1204" s="4">
        <f t="shared" si="18"/>
        <v>0</v>
      </c>
    </row>
    <row r="1205" spans="1:5" x14ac:dyDescent="0.25">
      <c r="A1205" s="8">
        <v>1946</v>
      </c>
      <c r="B1205" t="s">
        <v>1781</v>
      </c>
      <c r="C1205" s="1">
        <v>0</v>
      </c>
      <c r="D1205" s="1">
        <v>0</v>
      </c>
      <c r="E1205" s="4">
        <f t="shared" si="18"/>
        <v>0</v>
      </c>
    </row>
    <row r="1206" spans="1:5" x14ac:dyDescent="0.25">
      <c r="A1206" s="8">
        <v>1812</v>
      </c>
      <c r="B1206" t="s">
        <v>1617</v>
      </c>
      <c r="C1206" s="1">
        <v>0</v>
      </c>
      <c r="D1206" s="1">
        <v>0</v>
      </c>
      <c r="E1206" s="4">
        <f t="shared" si="18"/>
        <v>0</v>
      </c>
    </row>
    <row r="1207" spans="1:5" x14ac:dyDescent="0.25">
      <c r="A1207" s="8">
        <v>1679</v>
      </c>
      <c r="B1207" t="s">
        <v>1543</v>
      </c>
      <c r="C1207" s="1">
        <v>0</v>
      </c>
      <c r="D1207" s="1">
        <v>0</v>
      </c>
      <c r="E1207" s="4">
        <f t="shared" si="18"/>
        <v>0</v>
      </c>
    </row>
    <row r="1208" spans="1:5" x14ac:dyDescent="0.25">
      <c r="A1208" s="8">
        <v>1677</v>
      </c>
      <c r="B1208" t="s">
        <v>752</v>
      </c>
      <c r="C1208" s="1">
        <v>0</v>
      </c>
      <c r="D1208" s="1">
        <v>0</v>
      </c>
      <c r="E1208" s="4">
        <f t="shared" si="18"/>
        <v>0</v>
      </c>
    </row>
    <row r="1209" spans="1:5" x14ac:dyDescent="0.25">
      <c r="A1209" s="8">
        <v>1668</v>
      </c>
      <c r="B1209" t="s">
        <v>1847</v>
      </c>
      <c r="C1209" s="1">
        <v>0</v>
      </c>
      <c r="D1209" s="1">
        <v>0</v>
      </c>
      <c r="E1209" s="4">
        <f t="shared" si="18"/>
        <v>0</v>
      </c>
    </row>
    <row r="1210" spans="1:5" x14ac:dyDescent="0.25">
      <c r="A1210" s="8">
        <v>1625</v>
      </c>
      <c r="B1210" t="s">
        <v>1821</v>
      </c>
      <c r="C1210" s="1">
        <v>0</v>
      </c>
      <c r="D1210" s="1">
        <v>0</v>
      </c>
      <c r="E1210" s="4">
        <f t="shared" si="18"/>
        <v>0</v>
      </c>
    </row>
    <row r="1211" spans="1:5" x14ac:dyDescent="0.25">
      <c r="A1211" s="8">
        <v>1609</v>
      </c>
      <c r="B1211" t="s">
        <v>516</v>
      </c>
      <c r="C1211" s="1">
        <v>0</v>
      </c>
      <c r="D1211" s="1">
        <v>0</v>
      </c>
      <c r="E1211" s="4">
        <f t="shared" si="18"/>
        <v>0</v>
      </c>
    </row>
    <row r="1212" spans="1:5" x14ac:dyDescent="0.25">
      <c r="A1212" s="8">
        <v>1466</v>
      </c>
      <c r="B1212" t="s">
        <v>1248</v>
      </c>
      <c r="C1212" s="1">
        <v>0</v>
      </c>
      <c r="D1212" s="1">
        <v>0</v>
      </c>
      <c r="E1212" s="4">
        <f t="shared" si="18"/>
        <v>0</v>
      </c>
    </row>
    <row r="1213" spans="1:5" x14ac:dyDescent="0.25">
      <c r="A1213" s="8">
        <v>1464</v>
      </c>
      <c r="B1213" t="s">
        <v>1466</v>
      </c>
      <c r="C1213" s="1">
        <v>0</v>
      </c>
      <c r="D1213" s="1">
        <v>0</v>
      </c>
      <c r="E1213" s="4">
        <f t="shared" si="18"/>
        <v>0</v>
      </c>
    </row>
    <row r="1214" spans="1:5" x14ac:dyDescent="0.25">
      <c r="A1214" s="8">
        <v>1530</v>
      </c>
      <c r="B1214" t="s">
        <v>1844</v>
      </c>
      <c r="C1214" s="1">
        <v>0</v>
      </c>
      <c r="D1214" s="1">
        <v>0</v>
      </c>
      <c r="E1214" s="4">
        <f t="shared" si="18"/>
        <v>0</v>
      </c>
    </row>
    <row r="1215" spans="1:5" x14ac:dyDescent="0.25">
      <c r="A1215" s="8">
        <v>1600</v>
      </c>
      <c r="B1215" t="s">
        <v>1270</v>
      </c>
      <c r="C1215" s="1">
        <v>0</v>
      </c>
      <c r="D1215" s="1">
        <v>0</v>
      </c>
      <c r="E1215" s="4">
        <f t="shared" si="18"/>
        <v>0</v>
      </c>
    </row>
    <row r="1216" spans="1:5" x14ac:dyDescent="0.25">
      <c r="A1216" s="8">
        <v>1446</v>
      </c>
      <c r="B1216" t="s">
        <v>942</v>
      </c>
      <c r="C1216" s="1">
        <v>0</v>
      </c>
      <c r="D1216" s="1">
        <v>0</v>
      </c>
      <c r="E1216" s="4">
        <f t="shared" si="18"/>
        <v>0</v>
      </c>
    </row>
    <row r="1217" spans="1:5" x14ac:dyDescent="0.25">
      <c r="A1217" s="8">
        <v>1617</v>
      </c>
      <c r="B1217" t="s">
        <v>42</v>
      </c>
      <c r="C1217" s="1">
        <v>0</v>
      </c>
      <c r="D1217" s="1">
        <v>0</v>
      </c>
      <c r="E1217" s="4">
        <f t="shared" si="18"/>
        <v>0</v>
      </c>
    </row>
    <row r="1218" spans="1:5" x14ac:dyDescent="0.25">
      <c r="A1218" s="8">
        <v>1395</v>
      </c>
      <c r="B1218" t="s">
        <v>872</v>
      </c>
      <c r="C1218" s="1">
        <v>0</v>
      </c>
      <c r="D1218" s="1">
        <v>0</v>
      </c>
      <c r="E1218" s="4">
        <f t="shared" si="18"/>
        <v>0</v>
      </c>
    </row>
    <row r="1219" spans="1:5" x14ac:dyDescent="0.25">
      <c r="A1219" s="8">
        <v>1635</v>
      </c>
      <c r="B1219" t="s">
        <v>1832</v>
      </c>
      <c r="C1219" s="1">
        <v>0</v>
      </c>
      <c r="D1219" s="1">
        <v>0</v>
      </c>
      <c r="E1219" s="4">
        <f t="shared" si="18"/>
        <v>0</v>
      </c>
    </row>
    <row r="1220" spans="1:5" x14ac:dyDescent="0.25">
      <c r="A1220" s="8">
        <v>1524</v>
      </c>
      <c r="B1220" t="s">
        <v>517</v>
      </c>
      <c r="C1220" s="1">
        <v>0</v>
      </c>
      <c r="D1220" s="1">
        <v>0</v>
      </c>
      <c r="E1220" s="4">
        <f t="shared" si="18"/>
        <v>0</v>
      </c>
    </row>
    <row r="1221" spans="1:5" x14ac:dyDescent="0.25">
      <c r="A1221" s="8">
        <v>1660</v>
      </c>
      <c r="B1221" t="s">
        <v>817</v>
      </c>
      <c r="C1221" s="1">
        <v>0</v>
      </c>
      <c r="D1221" s="1">
        <v>0</v>
      </c>
      <c r="E1221" s="4">
        <f t="shared" si="18"/>
        <v>0</v>
      </c>
    </row>
    <row r="1222" spans="1:5" x14ac:dyDescent="0.25">
      <c r="A1222" s="8">
        <v>1410</v>
      </c>
      <c r="B1222" t="s">
        <v>888</v>
      </c>
      <c r="C1222" s="1">
        <v>0</v>
      </c>
      <c r="D1222" s="1">
        <v>0</v>
      </c>
      <c r="E1222" s="4">
        <f t="shared" ref="E1222:E1285" si="19">+IFERROR(D1222/C1222,0)</f>
        <v>0</v>
      </c>
    </row>
    <row r="1223" spans="1:5" x14ac:dyDescent="0.25">
      <c r="A1223" s="8">
        <v>1596</v>
      </c>
      <c r="B1223" t="s">
        <v>1351</v>
      </c>
      <c r="C1223" s="1">
        <v>0</v>
      </c>
      <c r="D1223" s="1">
        <v>0</v>
      </c>
      <c r="E1223" s="4">
        <f t="shared" si="19"/>
        <v>0</v>
      </c>
    </row>
    <row r="1224" spans="1:5" x14ac:dyDescent="0.25">
      <c r="A1224" s="8">
        <v>1535</v>
      </c>
      <c r="B1224" t="s">
        <v>1845</v>
      </c>
      <c r="C1224" s="1">
        <v>0</v>
      </c>
      <c r="D1224" s="1">
        <v>0</v>
      </c>
      <c r="E1224" s="4">
        <f t="shared" si="19"/>
        <v>0</v>
      </c>
    </row>
    <row r="1225" spans="1:5" x14ac:dyDescent="0.25">
      <c r="A1225" s="8">
        <v>1442</v>
      </c>
      <c r="B1225" t="s">
        <v>1076</v>
      </c>
      <c r="C1225" s="1">
        <v>0</v>
      </c>
      <c r="D1225" s="1">
        <v>0</v>
      </c>
      <c r="E1225" s="4">
        <f t="shared" si="19"/>
        <v>0</v>
      </c>
    </row>
    <row r="1226" spans="1:5" x14ac:dyDescent="0.25">
      <c r="A1226" s="8">
        <v>1468</v>
      </c>
      <c r="B1226" t="s">
        <v>1823</v>
      </c>
      <c r="C1226" s="1">
        <v>0</v>
      </c>
      <c r="D1226" s="1">
        <v>0</v>
      </c>
      <c r="E1226" s="4">
        <f t="shared" si="19"/>
        <v>0</v>
      </c>
    </row>
    <row r="1227" spans="1:5" x14ac:dyDescent="0.25">
      <c r="A1227" s="8">
        <v>1613</v>
      </c>
      <c r="B1227" t="s">
        <v>1400</v>
      </c>
      <c r="C1227" s="1">
        <v>0</v>
      </c>
      <c r="D1227" s="1">
        <v>0</v>
      </c>
      <c r="E1227" s="4">
        <f t="shared" si="19"/>
        <v>0</v>
      </c>
    </row>
    <row r="1228" spans="1:5" x14ac:dyDescent="0.25">
      <c r="A1228" s="8">
        <v>1432</v>
      </c>
      <c r="B1228" t="s">
        <v>1841</v>
      </c>
      <c r="C1228" s="1">
        <v>0</v>
      </c>
      <c r="D1228" s="1">
        <v>0</v>
      </c>
      <c r="E1228" s="4">
        <f t="shared" si="19"/>
        <v>0</v>
      </c>
    </row>
    <row r="1229" spans="1:5" x14ac:dyDescent="0.25">
      <c r="A1229" s="8">
        <v>1500</v>
      </c>
      <c r="B1229" t="s">
        <v>1840</v>
      </c>
      <c r="C1229" s="1">
        <v>0</v>
      </c>
      <c r="D1229" s="1">
        <v>0</v>
      </c>
      <c r="E1229" s="4">
        <f t="shared" si="19"/>
        <v>0</v>
      </c>
    </row>
    <row r="1230" spans="1:5" x14ac:dyDescent="0.25">
      <c r="A1230" s="8">
        <v>1439</v>
      </c>
      <c r="B1230" t="s">
        <v>698</v>
      </c>
      <c r="C1230" s="1">
        <v>0</v>
      </c>
      <c r="D1230" s="1">
        <v>0</v>
      </c>
      <c r="E1230" s="4">
        <f t="shared" si="19"/>
        <v>0</v>
      </c>
    </row>
    <row r="1231" spans="1:5" x14ac:dyDescent="0.25">
      <c r="A1231" s="8">
        <v>1629</v>
      </c>
      <c r="B1231" t="s">
        <v>1826</v>
      </c>
      <c r="C1231" s="1">
        <v>0</v>
      </c>
      <c r="D1231" s="1">
        <v>0</v>
      </c>
      <c r="E1231" s="4">
        <f t="shared" si="19"/>
        <v>0</v>
      </c>
    </row>
    <row r="1232" spans="1:5" x14ac:dyDescent="0.25">
      <c r="A1232" s="8">
        <v>1539</v>
      </c>
      <c r="B1232" t="s">
        <v>1341</v>
      </c>
      <c r="C1232" s="1">
        <v>0</v>
      </c>
      <c r="D1232" s="1">
        <v>0</v>
      </c>
      <c r="E1232" s="4">
        <f t="shared" si="19"/>
        <v>0</v>
      </c>
    </row>
    <row r="1233" spans="1:5" x14ac:dyDescent="0.25">
      <c r="A1233" s="8">
        <v>1505</v>
      </c>
      <c r="B1233" t="s">
        <v>1659</v>
      </c>
      <c r="C1233" s="1">
        <v>0</v>
      </c>
      <c r="D1233" s="1">
        <v>0</v>
      </c>
      <c r="E1233" s="4">
        <f t="shared" si="19"/>
        <v>0</v>
      </c>
    </row>
    <row r="1234" spans="1:5" x14ac:dyDescent="0.25">
      <c r="A1234" s="8">
        <v>1540</v>
      </c>
      <c r="B1234" t="s">
        <v>966</v>
      </c>
      <c r="C1234" s="1">
        <v>0</v>
      </c>
      <c r="D1234" s="1">
        <v>0</v>
      </c>
      <c r="E1234" s="4">
        <f t="shared" si="19"/>
        <v>0</v>
      </c>
    </row>
    <row r="1235" spans="1:5" x14ac:dyDescent="0.25">
      <c r="A1235" s="8">
        <v>1656</v>
      </c>
      <c r="B1235" t="s">
        <v>504</v>
      </c>
      <c r="C1235" s="1">
        <v>0</v>
      </c>
      <c r="D1235" s="1">
        <v>0</v>
      </c>
      <c r="E1235" s="4">
        <f t="shared" si="19"/>
        <v>0</v>
      </c>
    </row>
    <row r="1236" spans="1:5" x14ac:dyDescent="0.25">
      <c r="A1236" s="8">
        <v>1541</v>
      </c>
      <c r="B1236" t="s">
        <v>1109</v>
      </c>
      <c r="C1236" s="1">
        <v>0</v>
      </c>
      <c r="D1236" s="1">
        <v>0</v>
      </c>
      <c r="E1236" s="4">
        <f t="shared" si="19"/>
        <v>0</v>
      </c>
    </row>
    <row r="1237" spans="1:5" x14ac:dyDescent="0.25">
      <c r="A1237" s="8">
        <v>1519</v>
      </c>
      <c r="B1237" t="s">
        <v>903</v>
      </c>
      <c r="C1237" s="1">
        <v>0</v>
      </c>
      <c r="D1237" s="1">
        <v>0</v>
      </c>
      <c r="E1237" s="4">
        <f t="shared" si="19"/>
        <v>0</v>
      </c>
    </row>
    <row r="1238" spans="1:5" x14ac:dyDescent="0.25">
      <c r="A1238" s="8">
        <v>1471</v>
      </c>
      <c r="B1238" t="s">
        <v>448</v>
      </c>
      <c r="C1238" s="1">
        <v>0</v>
      </c>
      <c r="D1238" s="1">
        <v>0</v>
      </c>
      <c r="E1238" s="4">
        <f t="shared" si="19"/>
        <v>0</v>
      </c>
    </row>
    <row r="1239" spans="1:5" x14ac:dyDescent="0.25">
      <c r="A1239" s="8">
        <v>1455</v>
      </c>
      <c r="B1239" t="s">
        <v>1492</v>
      </c>
      <c r="C1239" s="1">
        <v>0</v>
      </c>
      <c r="D1239" s="1">
        <v>0</v>
      </c>
      <c r="E1239" s="4">
        <f t="shared" si="19"/>
        <v>0</v>
      </c>
    </row>
    <row r="1240" spans="1:5" x14ac:dyDescent="0.25">
      <c r="A1240" s="8">
        <v>1543</v>
      </c>
      <c r="B1240" t="s">
        <v>1061</v>
      </c>
      <c r="C1240" s="1">
        <v>0</v>
      </c>
      <c r="D1240" s="1">
        <v>0</v>
      </c>
      <c r="E1240" s="4">
        <f t="shared" si="19"/>
        <v>0</v>
      </c>
    </row>
    <row r="1241" spans="1:5" x14ac:dyDescent="0.25">
      <c r="A1241" s="8">
        <v>1490</v>
      </c>
      <c r="B1241" t="s">
        <v>1211</v>
      </c>
      <c r="C1241" s="1">
        <v>0</v>
      </c>
      <c r="D1241" s="1">
        <v>0</v>
      </c>
      <c r="E1241" s="4">
        <f t="shared" si="19"/>
        <v>0</v>
      </c>
    </row>
    <row r="1242" spans="1:5" x14ac:dyDescent="0.25">
      <c r="A1242" s="8">
        <v>1449</v>
      </c>
      <c r="B1242" t="s">
        <v>1460</v>
      </c>
      <c r="C1242" s="1">
        <v>0</v>
      </c>
      <c r="D1242" s="1">
        <v>0</v>
      </c>
      <c r="E1242" s="4">
        <f t="shared" si="19"/>
        <v>0</v>
      </c>
    </row>
    <row r="1243" spans="1:5" x14ac:dyDescent="0.25">
      <c r="A1243" s="8">
        <v>1525</v>
      </c>
      <c r="B1243" t="s">
        <v>1059</v>
      </c>
      <c r="C1243" s="1">
        <v>0</v>
      </c>
      <c r="D1243" s="1">
        <v>0</v>
      </c>
      <c r="E1243" s="4">
        <f t="shared" si="19"/>
        <v>0</v>
      </c>
    </row>
    <row r="1244" spans="1:5" x14ac:dyDescent="0.25">
      <c r="A1244" s="8">
        <v>1545</v>
      </c>
      <c r="B1244" t="s">
        <v>1033</v>
      </c>
      <c r="C1244" s="1">
        <v>0</v>
      </c>
      <c r="D1244" s="1">
        <v>0</v>
      </c>
      <c r="E1244" s="4">
        <f t="shared" si="19"/>
        <v>0</v>
      </c>
    </row>
    <row r="1245" spans="1:5" x14ac:dyDescent="0.25">
      <c r="A1245" s="8">
        <v>1606</v>
      </c>
      <c r="B1245" t="s">
        <v>454</v>
      </c>
      <c r="C1245" s="1">
        <v>0</v>
      </c>
      <c r="D1245" s="1">
        <v>0</v>
      </c>
      <c r="E1245" s="4">
        <f t="shared" si="19"/>
        <v>0</v>
      </c>
    </row>
    <row r="1246" spans="1:5" x14ac:dyDescent="0.25">
      <c r="A1246" s="8">
        <v>1669</v>
      </c>
      <c r="B1246" t="s">
        <v>1451</v>
      </c>
      <c r="C1246" s="1">
        <v>0</v>
      </c>
      <c r="D1246" s="1">
        <v>0</v>
      </c>
      <c r="E1246" s="4">
        <f t="shared" si="19"/>
        <v>0</v>
      </c>
    </row>
    <row r="1247" spans="1:5" x14ac:dyDescent="0.25">
      <c r="A1247" s="8">
        <v>1495</v>
      </c>
      <c r="B1247" t="s">
        <v>715</v>
      </c>
      <c r="C1247" s="1">
        <v>0</v>
      </c>
      <c r="D1247" s="1">
        <v>0</v>
      </c>
      <c r="E1247" s="4">
        <f t="shared" si="19"/>
        <v>0</v>
      </c>
    </row>
    <row r="1248" spans="1:5" x14ac:dyDescent="0.25">
      <c r="A1248" s="8">
        <v>1411</v>
      </c>
      <c r="B1248" t="s">
        <v>1581</v>
      </c>
      <c r="C1248" s="1">
        <v>0</v>
      </c>
      <c r="D1248" s="1">
        <v>0</v>
      </c>
      <c r="E1248" s="4">
        <f t="shared" si="19"/>
        <v>0</v>
      </c>
    </row>
    <row r="1249" spans="1:5" x14ac:dyDescent="0.25">
      <c r="A1249" s="8">
        <v>1497</v>
      </c>
      <c r="B1249" t="s">
        <v>1408</v>
      </c>
      <c r="C1249" s="1">
        <v>0</v>
      </c>
      <c r="D1249" s="1">
        <v>0</v>
      </c>
      <c r="E1249" s="4">
        <f t="shared" si="19"/>
        <v>0</v>
      </c>
    </row>
    <row r="1250" spans="1:5" x14ac:dyDescent="0.25">
      <c r="A1250" s="8">
        <v>1548</v>
      </c>
      <c r="B1250" t="s">
        <v>1837</v>
      </c>
      <c r="C1250" s="1">
        <v>0</v>
      </c>
      <c r="D1250" s="1">
        <v>0</v>
      </c>
      <c r="E1250" s="4">
        <f t="shared" si="19"/>
        <v>0</v>
      </c>
    </row>
    <row r="1251" spans="1:5" x14ac:dyDescent="0.25">
      <c r="A1251" s="8">
        <v>1419</v>
      </c>
      <c r="B1251" t="s">
        <v>1168</v>
      </c>
      <c r="C1251" s="1">
        <v>0</v>
      </c>
      <c r="D1251" s="1">
        <v>0</v>
      </c>
      <c r="E1251" s="4">
        <f t="shared" si="19"/>
        <v>0</v>
      </c>
    </row>
    <row r="1252" spans="1:5" x14ac:dyDescent="0.25">
      <c r="A1252" s="8">
        <v>1450</v>
      </c>
      <c r="B1252" t="s">
        <v>426</v>
      </c>
      <c r="C1252" s="1">
        <v>0</v>
      </c>
      <c r="D1252" s="1">
        <v>0</v>
      </c>
      <c r="E1252" s="4">
        <f t="shared" si="19"/>
        <v>0</v>
      </c>
    </row>
    <row r="1253" spans="1:5" x14ac:dyDescent="0.25">
      <c r="A1253" s="8">
        <v>1501</v>
      </c>
      <c r="B1253" t="s">
        <v>1626</v>
      </c>
      <c r="C1253" s="1">
        <v>0</v>
      </c>
      <c r="D1253" s="1">
        <v>0</v>
      </c>
      <c r="E1253" s="4">
        <f t="shared" si="19"/>
        <v>0</v>
      </c>
    </row>
    <row r="1254" spans="1:5" x14ac:dyDescent="0.25">
      <c r="A1254" s="8">
        <v>1402</v>
      </c>
      <c r="B1254" t="s">
        <v>509</v>
      </c>
      <c r="C1254" s="1">
        <v>0</v>
      </c>
      <c r="D1254" s="1">
        <v>0</v>
      </c>
      <c r="E1254" s="4">
        <f t="shared" si="19"/>
        <v>0</v>
      </c>
    </row>
    <row r="1255" spans="1:5" x14ac:dyDescent="0.25">
      <c r="A1255" s="8">
        <v>1627</v>
      </c>
      <c r="B1255" t="s">
        <v>1292</v>
      </c>
      <c r="C1255" s="1">
        <v>0</v>
      </c>
      <c r="D1255" s="1">
        <v>0</v>
      </c>
      <c r="E1255" s="4">
        <f t="shared" si="19"/>
        <v>0</v>
      </c>
    </row>
    <row r="1256" spans="1:5" x14ac:dyDescent="0.25">
      <c r="A1256" s="8">
        <v>1551</v>
      </c>
      <c r="B1256" t="s">
        <v>1454</v>
      </c>
      <c r="C1256" s="1">
        <v>0</v>
      </c>
      <c r="D1256" s="1">
        <v>0</v>
      </c>
      <c r="E1256" s="4">
        <f t="shared" si="19"/>
        <v>0</v>
      </c>
    </row>
    <row r="1257" spans="1:5" x14ac:dyDescent="0.25">
      <c r="A1257" s="8">
        <v>1528</v>
      </c>
      <c r="B1257" t="s">
        <v>585</v>
      </c>
      <c r="C1257" s="1">
        <v>0</v>
      </c>
      <c r="D1257" s="1">
        <v>0</v>
      </c>
      <c r="E1257" s="4">
        <f t="shared" si="19"/>
        <v>0</v>
      </c>
    </row>
    <row r="1258" spans="1:5" x14ac:dyDescent="0.25">
      <c r="A1258" s="8">
        <v>1631</v>
      </c>
      <c r="B1258" t="s">
        <v>1828</v>
      </c>
      <c r="C1258" s="1">
        <v>0</v>
      </c>
      <c r="D1258" s="1">
        <v>0</v>
      </c>
      <c r="E1258" s="4">
        <f t="shared" si="19"/>
        <v>0</v>
      </c>
    </row>
    <row r="1259" spans="1:5" x14ac:dyDescent="0.25">
      <c r="A1259" s="8">
        <v>1552</v>
      </c>
      <c r="B1259" t="s">
        <v>374</v>
      </c>
      <c r="C1259" s="1">
        <v>0</v>
      </c>
      <c r="D1259" s="1">
        <v>0</v>
      </c>
      <c r="E1259" s="4">
        <f t="shared" si="19"/>
        <v>0</v>
      </c>
    </row>
    <row r="1260" spans="1:5" x14ac:dyDescent="0.25">
      <c r="A1260" s="8">
        <v>1637</v>
      </c>
      <c r="B1260" t="s">
        <v>1529</v>
      </c>
      <c r="C1260" s="1">
        <v>0</v>
      </c>
      <c r="D1260" s="1">
        <v>0</v>
      </c>
      <c r="E1260" s="4">
        <f t="shared" si="19"/>
        <v>0</v>
      </c>
    </row>
    <row r="1261" spans="1:5" x14ac:dyDescent="0.25">
      <c r="A1261" s="8">
        <v>1553</v>
      </c>
      <c r="B1261" t="s">
        <v>1053</v>
      </c>
      <c r="C1261" s="1">
        <v>0</v>
      </c>
      <c r="D1261" s="1">
        <v>0</v>
      </c>
      <c r="E1261" s="4">
        <f t="shared" si="19"/>
        <v>0</v>
      </c>
    </row>
    <row r="1262" spans="1:5" x14ac:dyDescent="0.25">
      <c r="A1262" s="8">
        <v>1644</v>
      </c>
      <c r="B1262" t="s">
        <v>1090</v>
      </c>
      <c r="C1262" s="1">
        <v>0</v>
      </c>
      <c r="D1262" s="1">
        <v>0</v>
      </c>
      <c r="E1262" s="4">
        <f t="shared" si="19"/>
        <v>0</v>
      </c>
    </row>
    <row r="1263" spans="1:5" x14ac:dyDescent="0.25">
      <c r="A1263" s="8">
        <v>1554</v>
      </c>
      <c r="B1263" t="s">
        <v>1429</v>
      </c>
      <c r="C1263" s="1">
        <v>0</v>
      </c>
      <c r="D1263" s="1">
        <v>0</v>
      </c>
      <c r="E1263" s="4">
        <f t="shared" si="19"/>
        <v>0</v>
      </c>
    </row>
    <row r="1264" spans="1:5" x14ac:dyDescent="0.25">
      <c r="A1264" s="8">
        <v>1648</v>
      </c>
      <c r="B1264" t="s">
        <v>1831</v>
      </c>
      <c r="C1264" s="1">
        <v>0</v>
      </c>
      <c r="D1264" s="1">
        <v>0</v>
      </c>
      <c r="E1264" s="4">
        <f t="shared" si="19"/>
        <v>0</v>
      </c>
    </row>
    <row r="1265" spans="1:5" x14ac:dyDescent="0.25">
      <c r="A1265" s="8">
        <v>1555</v>
      </c>
      <c r="B1265" t="s">
        <v>967</v>
      </c>
      <c r="C1265" s="1">
        <v>0</v>
      </c>
      <c r="D1265" s="1">
        <v>0</v>
      </c>
      <c r="E1265" s="4">
        <f t="shared" si="19"/>
        <v>0</v>
      </c>
    </row>
    <row r="1266" spans="1:5" x14ac:dyDescent="0.25">
      <c r="A1266" s="8">
        <v>1512</v>
      </c>
      <c r="B1266" t="s">
        <v>1434</v>
      </c>
      <c r="C1266" s="1">
        <v>0</v>
      </c>
      <c r="D1266" s="1">
        <v>0</v>
      </c>
      <c r="E1266" s="4">
        <f t="shared" si="19"/>
        <v>0</v>
      </c>
    </row>
    <row r="1267" spans="1:5" x14ac:dyDescent="0.25">
      <c r="A1267" s="8">
        <v>1556</v>
      </c>
      <c r="B1267" t="s">
        <v>1601</v>
      </c>
      <c r="C1267" s="1">
        <v>0</v>
      </c>
      <c r="D1267" s="1">
        <v>0</v>
      </c>
      <c r="E1267" s="4">
        <f t="shared" si="19"/>
        <v>0</v>
      </c>
    </row>
    <row r="1268" spans="1:5" x14ac:dyDescent="0.25">
      <c r="A1268" s="8">
        <v>1514</v>
      </c>
      <c r="B1268" t="s">
        <v>1544</v>
      </c>
      <c r="C1268" s="1">
        <v>0</v>
      </c>
      <c r="D1268" s="1">
        <v>0</v>
      </c>
      <c r="E1268" s="4">
        <f t="shared" si="19"/>
        <v>0</v>
      </c>
    </row>
    <row r="1269" spans="1:5" x14ac:dyDescent="0.25">
      <c r="A1269" s="8">
        <v>1557</v>
      </c>
      <c r="B1269" t="s">
        <v>769</v>
      </c>
      <c r="C1269" s="1">
        <v>0</v>
      </c>
      <c r="D1269" s="1">
        <v>0</v>
      </c>
      <c r="E1269" s="4">
        <f t="shared" si="19"/>
        <v>0</v>
      </c>
    </row>
    <row r="1270" spans="1:5" x14ac:dyDescent="0.25">
      <c r="A1270" s="8">
        <v>1516</v>
      </c>
      <c r="B1270" t="s">
        <v>427</v>
      </c>
      <c r="C1270" s="1">
        <v>0</v>
      </c>
      <c r="D1270" s="1">
        <v>0</v>
      </c>
      <c r="E1270" s="4">
        <f t="shared" si="19"/>
        <v>0</v>
      </c>
    </row>
    <row r="1271" spans="1:5" x14ac:dyDescent="0.25">
      <c r="A1271" s="8">
        <v>1558</v>
      </c>
      <c r="B1271" t="s">
        <v>1048</v>
      </c>
      <c r="C1271" s="1">
        <v>0</v>
      </c>
      <c r="D1271" s="1">
        <v>0</v>
      </c>
      <c r="E1271" s="4">
        <f t="shared" si="19"/>
        <v>0</v>
      </c>
    </row>
    <row r="1272" spans="1:5" x14ac:dyDescent="0.25">
      <c r="A1272" s="8">
        <v>1486</v>
      </c>
      <c r="B1272" t="s">
        <v>1827</v>
      </c>
      <c r="C1272" s="1">
        <v>0</v>
      </c>
      <c r="D1272" s="1">
        <v>0</v>
      </c>
      <c r="E1272" s="4">
        <f t="shared" si="19"/>
        <v>0</v>
      </c>
    </row>
    <row r="1273" spans="1:5" x14ac:dyDescent="0.25">
      <c r="A1273" s="8">
        <v>1413</v>
      </c>
      <c r="B1273" t="s">
        <v>923</v>
      </c>
      <c r="C1273" s="1">
        <v>0</v>
      </c>
      <c r="D1273" s="1">
        <v>0</v>
      </c>
      <c r="E1273" s="4">
        <f t="shared" si="19"/>
        <v>0</v>
      </c>
    </row>
    <row r="1274" spans="1:5" x14ac:dyDescent="0.25">
      <c r="A1274" s="8">
        <v>1488</v>
      </c>
      <c r="B1274" t="s">
        <v>1477</v>
      </c>
      <c r="C1274" s="1">
        <v>0</v>
      </c>
      <c r="D1274" s="1">
        <v>0</v>
      </c>
      <c r="E1274" s="4">
        <f t="shared" si="19"/>
        <v>0</v>
      </c>
    </row>
    <row r="1275" spans="1:5" x14ac:dyDescent="0.25">
      <c r="A1275" s="8">
        <v>1475</v>
      </c>
      <c r="B1275" t="s">
        <v>1470</v>
      </c>
      <c r="C1275" s="1">
        <v>0</v>
      </c>
      <c r="D1275" s="1">
        <v>0</v>
      </c>
      <c r="E1275" s="4">
        <f t="shared" si="19"/>
        <v>0</v>
      </c>
    </row>
    <row r="1276" spans="1:5" x14ac:dyDescent="0.25">
      <c r="A1276" s="8">
        <v>1489</v>
      </c>
      <c r="B1276" t="s">
        <v>581</v>
      </c>
      <c r="C1276" s="1">
        <v>0</v>
      </c>
      <c r="D1276" s="1">
        <v>0</v>
      </c>
      <c r="E1276" s="4">
        <f t="shared" si="19"/>
        <v>0</v>
      </c>
    </row>
    <row r="1277" spans="1:5" x14ac:dyDescent="0.25">
      <c r="A1277" s="8">
        <v>1561</v>
      </c>
      <c r="B1277" t="s">
        <v>1567</v>
      </c>
      <c r="C1277" s="1">
        <v>0</v>
      </c>
      <c r="D1277" s="1">
        <v>0</v>
      </c>
      <c r="E1277" s="4">
        <f t="shared" si="19"/>
        <v>0</v>
      </c>
    </row>
    <row r="1278" spans="1:5" x14ac:dyDescent="0.25">
      <c r="A1278" s="8">
        <v>1599</v>
      </c>
      <c r="B1278" t="s">
        <v>1058</v>
      </c>
      <c r="C1278" s="1">
        <v>0</v>
      </c>
      <c r="D1278" s="1">
        <v>0</v>
      </c>
      <c r="E1278" s="4">
        <f t="shared" si="19"/>
        <v>0</v>
      </c>
    </row>
    <row r="1279" spans="1:5" x14ac:dyDescent="0.25">
      <c r="A1279" s="8">
        <v>1476</v>
      </c>
      <c r="B1279" t="s">
        <v>1526</v>
      </c>
      <c r="C1279" s="1">
        <v>0</v>
      </c>
      <c r="D1279" s="1">
        <v>0</v>
      </c>
      <c r="E1279" s="4">
        <f t="shared" si="19"/>
        <v>0</v>
      </c>
    </row>
    <row r="1280" spans="1:5" x14ac:dyDescent="0.25">
      <c r="A1280" s="8">
        <v>1491</v>
      </c>
      <c r="B1280" t="s">
        <v>579</v>
      </c>
      <c r="C1280" s="1">
        <v>0</v>
      </c>
      <c r="D1280" s="1">
        <v>0</v>
      </c>
      <c r="E1280" s="4">
        <f t="shared" si="19"/>
        <v>0</v>
      </c>
    </row>
    <row r="1281" spans="1:5" x14ac:dyDescent="0.25">
      <c r="A1281" s="8">
        <v>1563</v>
      </c>
      <c r="B1281" t="s">
        <v>1849</v>
      </c>
      <c r="C1281" s="1">
        <v>0</v>
      </c>
      <c r="D1281" s="1">
        <v>0</v>
      </c>
      <c r="E1281" s="4">
        <f t="shared" si="19"/>
        <v>0</v>
      </c>
    </row>
    <row r="1282" spans="1:5" x14ac:dyDescent="0.25">
      <c r="A1282" s="8">
        <v>1400</v>
      </c>
      <c r="B1282" t="s">
        <v>521</v>
      </c>
      <c r="C1282" s="1">
        <v>0</v>
      </c>
      <c r="D1282" s="1">
        <v>0</v>
      </c>
      <c r="E1282" s="4">
        <f t="shared" si="19"/>
        <v>0</v>
      </c>
    </row>
    <row r="1283" spans="1:5" x14ac:dyDescent="0.25">
      <c r="A1283" s="8">
        <v>1452</v>
      </c>
      <c r="B1283" t="s">
        <v>1101</v>
      </c>
      <c r="C1283" s="1">
        <v>0</v>
      </c>
      <c r="D1283" s="1">
        <v>0</v>
      </c>
      <c r="E1283" s="4">
        <f t="shared" si="19"/>
        <v>0</v>
      </c>
    </row>
    <row r="1284" spans="1:5" x14ac:dyDescent="0.25">
      <c r="A1284" s="8">
        <v>1605</v>
      </c>
      <c r="B1284" t="s">
        <v>477</v>
      </c>
      <c r="C1284" s="1">
        <v>0</v>
      </c>
      <c r="D1284" s="1">
        <v>0</v>
      </c>
      <c r="E1284" s="4">
        <f t="shared" si="19"/>
        <v>0</v>
      </c>
    </row>
    <row r="1285" spans="1:5" x14ac:dyDescent="0.25">
      <c r="A1285" s="8">
        <v>1518</v>
      </c>
      <c r="B1285" t="s">
        <v>635</v>
      </c>
      <c r="C1285" s="1">
        <v>0</v>
      </c>
      <c r="D1285" s="1">
        <v>0</v>
      </c>
      <c r="E1285" s="4">
        <f t="shared" si="19"/>
        <v>0</v>
      </c>
    </row>
    <row r="1286" spans="1:5" x14ac:dyDescent="0.25">
      <c r="A1286" s="8">
        <v>1399</v>
      </c>
      <c r="B1286" t="s">
        <v>973</v>
      </c>
      <c r="C1286" s="1">
        <v>0</v>
      </c>
      <c r="D1286" s="1">
        <v>0</v>
      </c>
      <c r="E1286" s="4">
        <f t="shared" ref="E1286:E1349" si="20">+IFERROR(D1286/C1286,0)</f>
        <v>0</v>
      </c>
    </row>
    <row r="1287" spans="1:5" x14ac:dyDescent="0.25">
      <c r="A1287" s="8">
        <v>1607</v>
      </c>
      <c r="B1287" t="s">
        <v>1666</v>
      </c>
      <c r="C1287" s="1">
        <v>0</v>
      </c>
      <c r="D1287" s="1">
        <v>0</v>
      </c>
      <c r="E1287" s="4">
        <f t="shared" si="20"/>
        <v>0</v>
      </c>
    </row>
    <row r="1288" spans="1:5" x14ac:dyDescent="0.25">
      <c r="A1288" s="8">
        <v>1453</v>
      </c>
      <c r="B1288" t="s">
        <v>1531</v>
      </c>
      <c r="C1288" s="1">
        <v>0</v>
      </c>
      <c r="D1288" s="1">
        <v>0</v>
      </c>
      <c r="E1288" s="4">
        <f t="shared" si="20"/>
        <v>0</v>
      </c>
    </row>
    <row r="1289" spans="1:5" x14ac:dyDescent="0.25">
      <c r="A1289" s="8">
        <v>1610</v>
      </c>
      <c r="B1289" t="s">
        <v>1842</v>
      </c>
      <c r="C1289" s="1">
        <v>0</v>
      </c>
      <c r="D1289" s="1">
        <v>0</v>
      </c>
      <c r="E1289" s="4">
        <f t="shared" si="20"/>
        <v>0</v>
      </c>
    </row>
    <row r="1290" spans="1:5" x14ac:dyDescent="0.25">
      <c r="A1290" s="8">
        <v>1567</v>
      </c>
      <c r="B1290" t="s">
        <v>1635</v>
      </c>
      <c r="C1290" s="1">
        <v>0</v>
      </c>
      <c r="D1290" s="1">
        <v>0</v>
      </c>
      <c r="E1290" s="4">
        <f t="shared" si="20"/>
        <v>0</v>
      </c>
    </row>
    <row r="1291" spans="1:5" x14ac:dyDescent="0.25">
      <c r="A1291" s="8">
        <v>1496</v>
      </c>
      <c r="B1291" t="s">
        <v>1825</v>
      </c>
      <c r="C1291" s="1">
        <v>0</v>
      </c>
      <c r="D1291" s="1">
        <v>0</v>
      </c>
      <c r="E1291" s="4">
        <f t="shared" si="20"/>
        <v>0</v>
      </c>
    </row>
    <row r="1292" spans="1:5" x14ac:dyDescent="0.25">
      <c r="A1292" s="8">
        <v>1568</v>
      </c>
      <c r="B1292" t="s">
        <v>394</v>
      </c>
      <c r="C1292" s="1">
        <v>0</v>
      </c>
      <c r="D1292" s="1">
        <v>0</v>
      </c>
      <c r="E1292" s="4">
        <f t="shared" si="20"/>
        <v>0</v>
      </c>
    </row>
    <row r="1293" spans="1:5" x14ac:dyDescent="0.25">
      <c r="A1293" s="8">
        <v>1614</v>
      </c>
      <c r="B1293" t="s">
        <v>1475</v>
      </c>
      <c r="C1293" s="1">
        <v>0</v>
      </c>
      <c r="D1293" s="1">
        <v>0</v>
      </c>
      <c r="E1293" s="4">
        <f t="shared" si="20"/>
        <v>0</v>
      </c>
    </row>
    <row r="1294" spans="1:5" x14ac:dyDescent="0.25">
      <c r="A1294" s="8">
        <v>1569</v>
      </c>
      <c r="B1294" t="s">
        <v>410</v>
      </c>
      <c r="C1294" s="1">
        <v>0</v>
      </c>
      <c r="D1294" s="1">
        <v>0</v>
      </c>
      <c r="E1294" s="4">
        <f t="shared" si="20"/>
        <v>0</v>
      </c>
    </row>
    <row r="1295" spans="1:5" x14ac:dyDescent="0.25">
      <c r="A1295" s="8">
        <v>1498</v>
      </c>
      <c r="B1295" t="s">
        <v>879</v>
      </c>
      <c r="C1295" s="1">
        <v>0</v>
      </c>
      <c r="D1295" s="1">
        <v>0</v>
      </c>
      <c r="E1295" s="4">
        <f t="shared" si="20"/>
        <v>0</v>
      </c>
    </row>
    <row r="1296" spans="1:5" x14ac:dyDescent="0.25">
      <c r="A1296" s="8">
        <v>1570</v>
      </c>
      <c r="B1296" t="s">
        <v>1507</v>
      </c>
      <c r="C1296" s="1">
        <v>0</v>
      </c>
      <c r="D1296" s="1">
        <v>0</v>
      </c>
      <c r="E1296" s="4">
        <f t="shared" si="20"/>
        <v>0</v>
      </c>
    </row>
    <row r="1297" spans="1:5" x14ac:dyDescent="0.25">
      <c r="A1297" s="8">
        <v>1403</v>
      </c>
      <c r="B1297" t="s">
        <v>528</v>
      </c>
      <c r="C1297" s="1">
        <v>0</v>
      </c>
      <c r="D1297" s="1">
        <v>0</v>
      </c>
      <c r="E1297" s="4">
        <f t="shared" si="20"/>
        <v>0</v>
      </c>
    </row>
    <row r="1298" spans="1:5" x14ac:dyDescent="0.25">
      <c r="A1298" s="8">
        <v>1571</v>
      </c>
      <c r="B1298" t="s">
        <v>1451</v>
      </c>
      <c r="C1298" s="1">
        <v>0</v>
      </c>
      <c r="D1298" s="1">
        <v>0</v>
      </c>
      <c r="E1298" s="4">
        <f t="shared" si="20"/>
        <v>0</v>
      </c>
    </row>
    <row r="1299" spans="1:5" x14ac:dyDescent="0.25">
      <c r="A1299" s="8">
        <v>1420</v>
      </c>
      <c r="B1299" t="s">
        <v>1839</v>
      </c>
      <c r="C1299" s="1">
        <v>0</v>
      </c>
      <c r="D1299" s="1">
        <v>0</v>
      </c>
      <c r="E1299" s="4">
        <f t="shared" si="20"/>
        <v>0</v>
      </c>
    </row>
    <row r="1300" spans="1:5" x14ac:dyDescent="0.25">
      <c r="A1300" s="8">
        <v>1572</v>
      </c>
      <c r="B1300" t="s">
        <v>1824</v>
      </c>
      <c r="C1300" s="1">
        <v>0</v>
      </c>
      <c r="D1300" s="1">
        <v>0</v>
      </c>
      <c r="E1300" s="4">
        <f t="shared" si="20"/>
        <v>0</v>
      </c>
    </row>
    <row r="1301" spans="1:5" x14ac:dyDescent="0.25">
      <c r="A1301" s="8">
        <v>1622</v>
      </c>
      <c r="B1301" t="s">
        <v>695</v>
      </c>
      <c r="C1301" s="1">
        <v>0</v>
      </c>
      <c r="D1301" s="1">
        <v>0</v>
      </c>
      <c r="E1301" s="4">
        <f t="shared" si="20"/>
        <v>0</v>
      </c>
    </row>
    <row r="1302" spans="1:5" x14ac:dyDescent="0.25">
      <c r="A1302" s="8">
        <v>1573</v>
      </c>
      <c r="B1302" t="s">
        <v>460</v>
      </c>
      <c r="C1302" s="1">
        <v>0</v>
      </c>
      <c r="D1302" s="1">
        <v>0</v>
      </c>
      <c r="E1302" s="4">
        <f t="shared" si="20"/>
        <v>0</v>
      </c>
    </row>
    <row r="1303" spans="1:5" x14ac:dyDescent="0.25">
      <c r="A1303" s="8">
        <v>1624</v>
      </c>
      <c r="B1303" t="s">
        <v>1838</v>
      </c>
      <c r="C1303" s="1">
        <v>0</v>
      </c>
      <c r="D1303" s="1">
        <v>0</v>
      </c>
      <c r="E1303" s="4">
        <f t="shared" si="20"/>
        <v>0</v>
      </c>
    </row>
    <row r="1304" spans="1:5" x14ac:dyDescent="0.25">
      <c r="A1304" s="8">
        <v>1574</v>
      </c>
      <c r="B1304" t="s">
        <v>1015</v>
      </c>
      <c r="C1304" s="1">
        <v>0</v>
      </c>
      <c r="D1304" s="1">
        <v>0</v>
      </c>
      <c r="E1304" s="4">
        <f t="shared" si="20"/>
        <v>0</v>
      </c>
    </row>
    <row r="1305" spans="1:5" x14ac:dyDescent="0.25">
      <c r="A1305" s="8">
        <v>1626</v>
      </c>
      <c r="B1305" t="s">
        <v>1447</v>
      </c>
      <c r="C1305" s="1">
        <v>0</v>
      </c>
      <c r="D1305" s="1">
        <v>0</v>
      </c>
      <c r="E1305" s="4">
        <f t="shared" si="20"/>
        <v>0</v>
      </c>
    </row>
    <row r="1306" spans="1:5" x14ac:dyDescent="0.25">
      <c r="A1306" s="8">
        <v>1575</v>
      </c>
      <c r="B1306" t="s">
        <v>1830</v>
      </c>
      <c r="C1306" s="1">
        <v>0</v>
      </c>
      <c r="D1306" s="1">
        <v>0</v>
      </c>
      <c r="E1306" s="4">
        <f t="shared" si="20"/>
        <v>0</v>
      </c>
    </row>
    <row r="1307" spans="1:5" x14ac:dyDescent="0.25">
      <c r="A1307" s="8">
        <v>1628</v>
      </c>
      <c r="B1307" t="s">
        <v>620</v>
      </c>
      <c r="C1307" s="1">
        <v>0</v>
      </c>
      <c r="D1307" s="1">
        <v>0</v>
      </c>
      <c r="E1307" s="4">
        <f t="shared" si="20"/>
        <v>0</v>
      </c>
    </row>
    <row r="1308" spans="1:5" x14ac:dyDescent="0.25">
      <c r="A1308" s="8">
        <v>1576</v>
      </c>
      <c r="B1308" t="s">
        <v>1836</v>
      </c>
      <c r="C1308" s="1">
        <v>0</v>
      </c>
      <c r="D1308" s="1">
        <v>0</v>
      </c>
      <c r="E1308" s="4">
        <f t="shared" si="20"/>
        <v>0</v>
      </c>
    </row>
    <row r="1309" spans="1:5" x14ac:dyDescent="0.25">
      <c r="A1309" s="8">
        <v>1630</v>
      </c>
      <c r="B1309" t="s">
        <v>1326</v>
      </c>
      <c r="C1309" s="1">
        <v>0</v>
      </c>
      <c r="D1309" s="1">
        <v>0</v>
      </c>
      <c r="E1309" s="4">
        <f t="shared" si="20"/>
        <v>0</v>
      </c>
    </row>
    <row r="1310" spans="1:5" x14ac:dyDescent="0.25">
      <c r="A1310" s="8">
        <v>1577</v>
      </c>
      <c r="B1310" t="s">
        <v>303</v>
      </c>
      <c r="C1310" s="1">
        <v>0</v>
      </c>
      <c r="D1310" s="1">
        <v>0</v>
      </c>
      <c r="E1310" s="4">
        <f t="shared" si="20"/>
        <v>0</v>
      </c>
    </row>
    <row r="1311" spans="1:5" x14ac:dyDescent="0.25">
      <c r="A1311" s="8">
        <v>1632</v>
      </c>
      <c r="B1311" t="s">
        <v>594</v>
      </c>
      <c r="C1311" s="1">
        <v>0</v>
      </c>
      <c r="D1311" s="1">
        <v>0</v>
      </c>
      <c r="E1311" s="4">
        <f t="shared" si="20"/>
        <v>0</v>
      </c>
    </row>
    <row r="1312" spans="1:5" x14ac:dyDescent="0.25">
      <c r="A1312" s="8">
        <v>1578</v>
      </c>
      <c r="B1312" t="s">
        <v>1234</v>
      </c>
      <c r="C1312" s="1">
        <v>0</v>
      </c>
      <c r="D1312" s="1">
        <v>0</v>
      </c>
      <c r="E1312" s="4">
        <f t="shared" si="20"/>
        <v>0</v>
      </c>
    </row>
    <row r="1313" spans="1:5" x14ac:dyDescent="0.25">
      <c r="A1313" s="8">
        <v>1463</v>
      </c>
      <c r="B1313" t="s">
        <v>1850</v>
      </c>
      <c r="C1313" s="1">
        <v>0</v>
      </c>
      <c r="D1313" s="1">
        <v>0</v>
      </c>
      <c r="E1313" s="4">
        <f t="shared" si="20"/>
        <v>0</v>
      </c>
    </row>
    <row r="1314" spans="1:5" x14ac:dyDescent="0.25">
      <c r="A1314" s="8">
        <v>1579</v>
      </c>
      <c r="B1314" t="s">
        <v>430</v>
      </c>
      <c r="C1314" s="1">
        <v>0</v>
      </c>
      <c r="D1314" s="1">
        <v>0</v>
      </c>
      <c r="E1314" s="4">
        <f t="shared" si="20"/>
        <v>0</v>
      </c>
    </row>
    <row r="1315" spans="1:5" x14ac:dyDescent="0.25">
      <c r="A1315" s="8">
        <v>1636</v>
      </c>
      <c r="B1315" t="s">
        <v>1834</v>
      </c>
      <c r="C1315" s="1">
        <v>0</v>
      </c>
      <c r="D1315" s="1">
        <v>0</v>
      </c>
      <c r="E1315" s="4">
        <f t="shared" si="20"/>
        <v>0</v>
      </c>
    </row>
    <row r="1316" spans="1:5" x14ac:dyDescent="0.25">
      <c r="A1316" s="8">
        <v>1480</v>
      </c>
      <c r="B1316" t="s">
        <v>1829</v>
      </c>
      <c r="C1316" s="1">
        <v>0</v>
      </c>
      <c r="D1316" s="1">
        <v>0</v>
      </c>
      <c r="E1316" s="4">
        <f t="shared" si="20"/>
        <v>0</v>
      </c>
    </row>
    <row r="1317" spans="1:5" x14ac:dyDescent="0.25">
      <c r="A1317" s="8">
        <v>1504</v>
      </c>
      <c r="B1317" t="s">
        <v>745</v>
      </c>
      <c r="C1317" s="1">
        <v>0</v>
      </c>
      <c r="D1317" s="1">
        <v>0</v>
      </c>
      <c r="E1317" s="4">
        <f t="shared" si="20"/>
        <v>0</v>
      </c>
    </row>
    <row r="1318" spans="1:5" x14ac:dyDescent="0.25">
      <c r="A1318" s="8">
        <v>1506</v>
      </c>
      <c r="B1318" t="s">
        <v>1129</v>
      </c>
      <c r="C1318" s="1">
        <v>0</v>
      </c>
      <c r="D1318" s="1">
        <v>0</v>
      </c>
      <c r="E1318" s="4">
        <f t="shared" si="20"/>
        <v>0</v>
      </c>
    </row>
    <row r="1319" spans="1:5" x14ac:dyDescent="0.25">
      <c r="A1319" s="8">
        <v>1465</v>
      </c>
      <c r="B1319" t="s">
        <v>1165</v>
      </c>
      <c r="C1319" s="1">
        <v>0</v>
      </c>
      <c r="D1319" s="1">
        <v>0</v>
      </c>
      <c r="E1319" s="4">
        <f t="shared" si="20"/>
        <v>0</v>
      </c>
    </row>
    <row r="1320" spans="1:5" x14ac:dyDescent="0.25">
      <c r="A1320" s="8">
        <v>1507</v>
      </c>
      <c r="B1320" t="s">
        <v>981</v>
      </c>
      <c r="C1320" s="1">
        <v>0</v>
      </c>
      <c r="D1320" s="1">
        <v>0</v>
      </c>
      <c r="E1320" s="4">
        <f t="shared" si="20"/>
        <v>0</v>
      </c>
    </row>
    <row r="1321" spans="1:5" x14ac:dyDescent="0.25">
      <c r="A1321" s="8">
        <v>1441</v>
      </c>
      <c r="B1321" t="s">
        <v>1650</v>
      </c>
      <c r="C1321" s="1">
        <v>0</v>
      </c>
      <c r="D1321" s="1">
        <v>0</v>
      </c>
      <c r="E1321" s="4">
        <f t="shared" si="20"/>
        <v>0</v>
      </c>
    </row>
    <row r="1322" spans="1:5" x14ac:dyDescent="0.25">
      <c r="A1322" s="8">
        <v>1643</v>
      </c>
      <c r="B1322" t="s">
        <v>1848</v>
      </c>
      <c r="C1322" s="1">
        <v>0</v>
      </c>
      <c r="D1322" s="1">
        <v>0</v>
      </c>
      <c r="E1322" s="4">
        <f t="shared" si="20"/>
        <v>0</v>
      </c>
    </row>
    <row r="1323" spans="1:5" x14ac:dyDescent="0.25">
      <c r="A1323" s="8">
        <v>1649</v>
      </c>
      <c r="B1323" t="s">
        <v>588</v>
      </c>
      <c r="C1323" s="1">
        <v>0</v>
      </c>
      <c r="D1323" s="1">
        <v>0</v>
      </c>
      <c r="E1323" s="4">
        <f t="shared" si="20"/>
        <v>0</v>
      </c>
    </row>
    <row r="1324" spans="1:5" x14ac:dyDescent="0.25">
      <c r="A1324" s="8">
        <v>1422</v>
      </c>
      <c r="B1324" t="s">
        <v>566</v>
      </c>
      <c r="C1324" s="1">
        <v>0</v>
      </c>
      <c r="D1324" s="1">
        <v>0</v>
      </c>
      <c r="E1324" s="4">
        <f t="shared" si="20"/>
        <v>0</v>
      </c>
    </row>
    <row r="1325" spans="1:5" x14ac:dyDescent="0.25">
      <c r="A1325" s="8">
        <v>1508</v>
      </c>
      <c r="B1325" t="s">
        <v>462</v>
      </c>
      <c r="C1325" s="1">
        <v>0</v>
      </c>
      <c r="D1325" s="1">
        <v>0</v>
      </c>
      <c r="E1325" s="4">
        <f t="shared" si="20"/>
        <v>0</v>
      </c>
    </row>
    <row r="1326" spans="1:5" x14ac:dyDescent="0.25">
      <c r="A1326" s="8">
        <v>1647</v>
      </c>
      <c r="B1326" t="s">
        <v>1819</v>
      </c>
      <c r="C1326" s="1">
        <v>0</v>
      </c>
      <c r="D1326" s="1">
        <v>0</v>
      </c>
      <c r="E1326" s="4">
        <f t="shared" si="20"/>
        <v>0</v>
      </c>
    </row>
    <row r="1327" spans="1:5" x14ac:dyDescent="0.25">
      <c r="A1327" s="8">
        <v>1652</v>
      </c>
      <c r="B1327" t="s">
        <v>1835</v>
      </c>
      <c r="C1327" s="1">
        <v>0</v>
      </c>
      <c r="D1327" s="1">
        <v>0</v>
      </c>
      <c r="E1327" s="4">
        <f t="shared" si="20"/>
        <v>0</v>
      </c>
    </row>
    <row r="1328" spans="1:5" x14ac:dyDescent="0.25">
      <c r="A1328" s="8">
        <v>1523</v>
      </c>
      <c r="B1328" t="s">
        <v>483</v>
      </c>
      <c r="C1328" s="1">
        <v>0</v>
      </c>
      <c r="D1328" s="1">
        <v>0</v>
      </c>
      <c r="E1328" s="4">
        <f t="shared" si="20"/>
        <v>0</v>
      </c>
    </row>
    <row r="1329" spans="1:5" x14ac:dyDescent="0.25">
      <c r="A1329" s="8">
        <v>1444</v>
      </c>
      <c r="B1329" t="s">
        <v>1846</v>
      </c>
      <c r="C1329" s="1">
        <v>0</v>
      </c>
      <c r="D1329" s="1">
        <v>0</v>
      </c>
      <c r="E1329" s="4">
        <f t="shared" si="20"/>
        <v>0</v>
      </c>
    </row>
    <row r="1330" spans="1:5" x14ac:dyDescent="0.25">
      <c r="A1330" s="8">
        <v>1428</v>
      </c>
      <c r="B1330" t="s">
        <v>717</v>
      </c>
      <c r="C1330" s="1">
        <v>0</v>
      </c>
      <c r="D1330" s="1">
        <v>0</v>
      </c>
      <c r="E1330" s="4">
        <f t="shared" si="20"/>
        <v>0</v>
      </c>
    </row>
    <row r="1331" spans="1:5" x14ac:dyDescent="0.25">
      <c r="A1331" s="8">
        <v>1583</v>
      </c>
      <c r="B1331" t="s">
        <v>1342</v>
      </c>
      <c r="C1331" s="1">
        <v>0</v>
      </c>
      <c r="D1331" s="1">
        <v>0</v>
      </c>
      <c r="E1331" s="4">
        <f t="shared" si="20"/>
        <v>0</v>
      </c>
    </row>
    <row r="1332" spans="1:5" x14ac:dyDescent="0.25">
      <c r="A1332" s="8">
        <v>1653</v>
      </c>
      <c r="B1332" t="s">
        <v>1618</v>
      </c>
      <c r="C1332" s="1">
        <v>0</v>
      </c>
      <c r="D1332" s="1">
        <v>0</v>
      </c>
      <c r="E1332" s="4">
        <f t="shared" si="20"/>
        <v>0</v>
      </c>
    </row>
    <row r="1333" spans="1:5" x14ac:dyDescent="0.25">
      <c r="A1333" s="8">
        <v>1584</v>
      </c>
      <c r="B1333" t="s">
        <v>1383</v>
      </c>
      <c r="C1333" s="1">
        <v>0</v>
      </c>
      <c r="D1333" s="1">
        <v>0</v>
      </c>
      <c r="E1333" s="4">
        <f t="shared" si="20"/>
        <v>0</v>
      </c>
    </row>
    <row r="1334" spans="1:5" x14ac:dyDescent="0.25">
      <c r="A1334" s="8">
        <v>1429</v>
      </c>
      <c r="B1334" t="s">
        <v>894</v>
      </c>
      <c r="C1334" s="1">
        <v>0</v>
      </c>
      <c r="D1334" s="1">
        <v>0</v>
      </c>
      <c r="E1334" s="4">
        <f t="shared" si="20"/>
        <v>0</v>
      </c>
    </row>
    <row r="1335" spans="1:5" x14ac:dyDescent="0.25">
      <c r="A1335" s="8">
        <v>1585</v>
      </c>
      <c r="B1335" t="s">
        <v>369</v>
      </c>
      <c r="C1335" s="1">
        <v>0</v>
      </c>
      <c r="D1335" s="1">
        <v>0</v>
      </c>
      <c r="E1335" s="4">
        <f t="shared" si="20"/>
        <v>0</v>
      </c>
    </row>
    <row r="1336" spans="1:5" x14ac:dyDescent="0.25">
      <c r="A1336" s="8">
        <v>1657</v>
      </c>
      <c r="B1336" t="s">
        <v>1071</v>
      </c>
      <c r="C1336" s="1">
        <v>0</v>
      </c>
      <c r="D1336" s="1">
        <v>0</v>
      </c>
      <c r="E1336" s="4">
        <f t="shared" si="20"/>
        <v>0</v>
      </c>
    </row>
    <row r="1337" spans="1:5" x14ac:dyDescent="0.25">
      <c r="A1337" s="8">
        <v>1483</v>
      </c>
      <c r="B1337" t="s">
        <v>1418</v>
      </c>
      <c r="C1337" s="1">
        <v>0</v>
      </c>
      <c r="D1337" s="1">
        <v>0</v>
      </c>
      <c r="E1337" s="4">
        <f t="shared" si="20"/>
        <v>0</v>
      </c>
    </row>
    <row r="1338" spans="1:5" x14ac:dyDescent="0.25">
      <c r="A1338" s="8">
        <v>1462</v>
      </c>
      <c r="B1338" t="s">
        <v>1851</v>
      </c>
      <c r="C1338" s="1">
        <v>0</v>
      </c>
      <c r="D1338" s="1">
        <v>0</v>
      </c>
      <c r="E1338" s="4">
        <f t="shared" si="20"/>
        <v>0</v>
      </c>
    </row>
    <row r="1339" spans="1:5" x14ac:dyDescent="0.25">
      <c r="A1339" s="8">
        <v>1484</v>
      </c>
      <c r="B1339" t="s">
        <v>987</v>
      </c>
      <c r="C1339" s="1">
        <v>0</v>
      </c>
      <c r="D1339" s="1">
        <v>0</v>
      </c>
      <c r="E1339" s="4">
        <f t="shared" si="20"/>
        <v>0</v>
      </c>
    </row>
    <row r="1340" spans="1:5" x14ac:dyDescent="0.25">
      <c r="A1340" s="8">
        <v>1661</v>
      </c>
      <c r="B1340" t="s">
        <v>898</v>
      </c>
      <c r="C1340" s="1">
        <v>0</v>
      </c>
      <c r="D1340" s="1">
        <v>0</v>
      </c>
      <c r="E1340" s="4">
        <f t="shared" si="20"/>
        <v>0</v>
      </c>
    </row>
    <row r="1341" spans="1:5" x14ac:dyDescent="0.25">
      <c r="A1341" s="8">
        <v>1588</v>
      </c>
      <c r="B1341" t="s">
        <v>1047</v>
      </c>
      <c r="C1341" s="1">
        <v>0</v>
      </c>
      <c r="D1341" s="1">
        <v>0</v>
      </c>
      <c r="E1341" s="4">
        <f t="shared" si="20"/>
        <v>0</v>
      </c>
    </row>
    <row r="1342" spans="1:5" x14ac:dyDescent="0.25">
      <c r="A1342" s="8">
        <v>1663</v>
      </c>
      <c r="B1342" t="s">
        <v>1843</v>
      </c>
      <c r="C1342" s="1">
        <v>0</v>
      </c>
      <c r="D1342" s="1">
        <v>0</v>
      </c>
      <c r="E1342" s="4">
        <f t="shared" si="20"/>
        <v>0</v>
      </c>
    </row>
    <row r="1343" spans="1:5" x14ac:dyDescent="0.25">
      <c r="A1343" s="8">
        <v>1485</v>
      </c>
      <c r="B1343" t="s">
        <v>1853</v>
      </c>
      <c r="C1343" s="1">
        <v>0</v>
      </c>
      <c r="D1343" s="1">
        <v>0</v>
      </c>
      <c r="E1343" s="4">
        <f t="shared" si="20"/>
        <v>0</v>
      </c>
    </row>
    <row r="1344" spans="1:5" x14ac:dyDescent="0.25">
      <c r="A1344" s="8">
        <v>1407</v>
      </c>
      <c r="B1344" t="s">
        <v>1422</v>
      </c>
      <c r="C1344" s="1">
        <v>0</v>
      </c>
      <c r="D1344" s="1">
        <v>0</v>
      </c>
      <c r="E1344" s="4">
        <f t="shared" si="20"/>
        <v>0</v>
      </c>
    </row>
    <row r="1345" spans="1:5" x14ac:dyDescent="0.25">
      <c r="A1345" s="8">
        <v>1590</v>
      </c>
      <c r="B1345" t="s">
        <v>1523</v>
      </c>
      <c r="C1345" s="1">
        <v>0</v>
      </c>
      <c r="D1345" s="1">
        <v>0</v>
      </c>
      <c r="E1345" s="4">
        <f t="shared" si="20"/>
        <v>0</v>
      </c>
    </row>
    <row r="1346" spans="1:5" x14ac:dyDescent="0.25">
      <c r="A1346" s="8">
        <v>1667</v>
      </c>
      <c r="B1346" t="s">
        <v>592</v>
      </c>
      <c r="C1346" s="1">
        <v>0</v>
      </c>
      <c r="D1346" s="1">
        <v>0</v>
      </c>
      <c r="E1346" s="4">
        <f t="shared" si="20"/>
        <v>0</v>
      </c>
    </row>
    <row r="1347" spans="1:5" x14ac:dyDescent="0.25">
      <c r="A1347" s="8">
        <v>1591</v>
      </c>
      <c r="B1347" t="s">
        <v>1751</v>
      </c>
      <c r="C1347" s="1">
        <v>0</v>
      </c>
      <c r="D1347" s="1">
        <v>0</v>
      </c>
      <c r="E1347" s="4">
        <f t="shared" si="20"/>
        <v>0</v>
      </c>
    </row>
    <row r="1348" spans="1:5" x14ac:dyDescent="0.25">
      <c r="A1348" s="8">
        <v>1517</v>
      </c>
      <c r="B1348" t="s">
        <v>781</v>
      </c>
      <c r="C1348" s="1">
        <v>0</v>
      </c>
      <c r="D1348" s="1">
        <v>0</v>
      </c>
      <c r="E1348" s="4">
        <f t="shared" si="20"/>
        <v>0</v>
      </c>
    </row>
    <row r="1349" spans="1:5" x14ac:dyDescent="0.25">
      <c r="A1349" s="8">
        <v>1592</v>
      </c>
      <c r="B1349" t="s">
        <v>1569</v>
      </c>
      <c r="C1349" s="1">
        <v>0</v>
      </c>
      <c r="D1349" s="1">
        <v>0</v>
      </c>
      <c r="E1349" s="4">
        <f t="shared" si="20"/>
        <v>0</v>
      </c>
    </row>
    <row r="1350" spans="1:5" x14ac:dyDescent="0.25">
      <c r="A1350" s="8">
        <v>1546</v>
      </c>
      <c r="B1350" t="s">
        <v>881</v>
      </c>
      <c r="C1350" s="1">
        <v>0</v>
      </c>
      <c r="D1350" s="1">
        <v>0</v>
      </c>
      <c r="E1350" s="4">
        <f t="shared" ref="E1350:E1413" si="21">+IFERROR(D1350/C1350,0)</f>
        <v>0</v>
      </c>
    </row>
    <row r="1351" spans="1:5" x14ac:dyDescent="0.25">
      <c r="A1351" s="8">
        <v>1223</v>
      </c>
      <c r="B1351" t="s">
        <v>1269</v>
      </c>
      <c r="C1351" s="1">
        <v>0</v>
      </c>
      <c r="D1351" s="1">
        <v>0</v>
      </c>
      <c r="E1351" s="4">
        <f t="shared" si="21"/>
        <v>0</v>
      </c>
    </row>
    <row r="1352" spans="1:5" x14ac:dyDescent="0.25">
      <c r="A1352" s="8">
        <v>1326</v>
      </c>
      <c r="B1352" t="s">
        <v>1860</v>
      </c>
      <c r="C1352" s="1">
        <v>0</v>
      </c>
      <c r="D1352" s="1">
        <v>0</v>
      </c>
      <c r="E1352" s="4">
        <f t="shared" si="21"/>
        <v>0</v>
      </c>
    </row>
    <row r="1353" spans="1:5" x14ac:dyDescent="0.25">
      <c r="A1353" s="8">
        <v>1129</v>
      </c>
      <c r="B1353" t="s">
        <v>1895</v>
      </c>
      <c r="C1353" s="1">
        <v>0</v>
      </c>
      <c r="D1353" s="1">
        <v>0</v>
      </c>
      <c r="E1353" s="4">
        <f t="shared" si="21"/>
        <v>0</v>
      </c>
    </row>
    <row r="1354" spans="1:5" x14ac:dyDescent="0.25">
      <c r="A1354" s="8">
        <v>1231</v>
      </c>
      <c r="B1354" t="s">
        <v>1884</v>
      </c>
      <c r="C1354" s="1">
        <v>0</v>
      </c>
      <c r="D1354" s="1">
        <v>0</v>
      </c>
      <c r="E1354" s="4">
        <f t="shared" si="21"/>
        <v>0</v>
      </c>
    </row>
    <row r="1355" spans="1:5" x14ac:dyDescent="0.25">
      <c r="A1355" s="8">
        <v>1342</v>
      </c>
      <c r="B1355" t="s">
        <v>1065</v>
      </c>
      <c r="C1355" s="1">
        <v>0</v>
      </c>
      <c r="D1355" s="1">
        <v>0</v>
      </c>
      <c r="E1355" s="4">
        <f t="shared" si="21"/>
        <v>0</v>
      </c>
    </row>
    <row r="1356" spans="1:5" x14ac:dyDescent="0.25">
      <c r="A1356" s="8">
        <v>1187</v>
      </c>
      <c r="B1356" t="s">
        <v>1891</v>
      </c>
      <c r="C1356" s="1">
        <v>0</v>
      </c>
      <c r="D1356" s="1">
        <v>0</v>
      </c>
      <c r="E1356" s="4">
        <f t="shared" si="21"/>
        <v>0</v>
      </c>
    </row>
    <row r="1357" spans="1:5" x14ac:dyDescent="0.25">
      <c r="A1357" s="8">
        <v>1374</v>
      </c>
      <c r="B1357" t="s">
        <v>734</v>
      </c>
      <c r="C1357" s="1">
        <v>0</v>
      </c>
      <c r="D1357" s="1">
        <v>0</v>
      </c>
      <c r="E1357" s="4">
        <f t="shared" si="21"/>
        <v>0</v>
      </c>
    </row>
    <row r="1358" spans="1:5" x14ac:dyDescent="0.25">
      <c r="A1358" s="8">
        <v>1233</v>
      </c>
      <c r="B1358" t="s">
        <v>772</v>
      </c>
      <c r="C1358" s="1">
        <v>0</v>
      </c>
      <c r="D1358" s="1">
        <v>0</v>
      </c>
      <c r="E1358" s="4">
        <f t="shared" si="21"/>
        <v>0</v>
      </c>
    </row>
    <row r="1359" spans="1:5" x14ac:dyDescent="0.25">
      <c r="A1359" s="8">
        <v>1180</v>
      </c>
      <c r="B1359" t="s">
        <v>878</v>
      </c>
      <c r="C1359" s="1">
        <v>0</v>
      </c>
      <c r="D1359" s="1">
        <v>0</v>
      </c>
      <c r="E1359" s="4">
        <f t="shared" si="21"/>
        <v>0</v>
      </c>
    </row>
    <row r="1360" spans="1:5" x14ac:dyDescent="0.25">
      <c r="A1360" s="8">
        <v>1234</v>
      </c>
      <c r="B1360" t="s">
        <v>1414</v>
      </c>
      <c r="C1360" s="1">
        <v>0</v>
      </c>
      <c r="D1360" s="1">
        <v>0</v>
      </c>
      <c r="E1360" s="4">
        <f t="shared" si="21"/>
        <v>0</v>
      </c>
    </row>
    <row r="1361" spans="1:5" x14ac:dyDescent="0.25">
      <c r="A1361" s="8">
        <v>1334</v>
      </c>
      <c r="B1361" t="s">
        <v>1267</v>
      </c>
      <c r="C1361" s="1">
        <v>0</v>
      </c>
      <c r="D1361" s="1">
        <v>0</v>
      </c>
      <c r="E1361" s="4">
        <f t="shared" si="21"/>
        <v>0</v>
      </c>
    </row>
    <row r="1362" spans="1:5" x14ac:dyDescent="0.25">
      <c r="A1362" s="8">
        <v>1235</v>
      </c>
      <c r="B1362" t="s">
        <v>1102</v>
      </c>
      <c r="C1362" s="1">
        <v>0</v>
      </c>
      <c r="D1362" s="1">
        <v>0</v>
      </c>
      <c r="E1362" s="4">
        <f t="shared" si="21"/>
        <v>0</v>
      </c>
    </row>
    <row r="1363" spans="1:5" x14ac:dyDescent="0.25">
      <c r="A1363" s="8">
        <v>1219</v>
      </c>
      <c r="B1363" t="s">
        <v>1870</v>
      </c>
      <c r="C1363" s="1">
        <v>0</v>
      </c>
      <c r="D1363" s="1">
        <v>0</v>
      </c>
      <c r="E1363" s="4">
        <f t="shared" si="21"/>
        <v>0</v>
      </c>
    </row>
    <row r="1364" spans="1:5" x14ac:dyDescent="0.25">
      <c r="A1364" s="8">
        <v>1236</v>
      </c>
      <c r="B1364" t="s">
        <v>436</v>
      </c>
      <c r="C1364" s="1">
        <v>0</v>
      </c>
      <c r="D1364" s="1">
        <v>0</v>
      </c>
      <c r="E1364" s="4">
        <f t="shared" si="21"/>
        <v>0</v>
      </c>
    </row>
    <row r="1365" spans="1:5" x14ac:dyDescent="0.25">
      <c r="A1365" s="8">
        <v>1366</v>
      </c>
      <c r="B1365" t="s">
        <v>1864</v>
      </c>
      <c r="C1365" s="1">
        <v>0</v>
      </c>
      <c r="D1365" s="1">
        <v>0</v>
      </c>
      <c r="E1365" s="4">
        <f t="shared" si="21"/>
        <v>0</v>
      </c>
    </row>
    <row r="1366" spans="1:5" x14ac:dyDescent="0.25">
      <c r="A1366" s="8">
        <v>1133</v>
      </c>
      <c r="B1366" t="s">
        <v>1893</v>
      </c>
      <c r="C1366" s="1">
        <v>0</v>
      </c>
      <c r="D1366" s="1">
        <v>0</v>
      </c>
      <c r="E1366" s="4">
        <f t="shared" si="21"/>
        <v>0</v>
      </c>
    </row>
    <row r="1367" spans="1:5" x14ac:dyDescent="0.25">
      <c r="A1367" s="8">
        <v>1230</v>
      </c>
      <c r="B1367" t="s">
        <v>971</v>
      </c>
      <c r="C1367" s="1">
        <v>0</v>
      </c>
      <c r="D1367" s="1">
        <v>0</v>
      </c>
      <c r="E1367" s="4">
        <f t="shared" si="21"/>
        <v>0</v>
      </c>
    </row>
    <row r="1368" spans="1:5" x14ac:dyDescent="0.25">
      <c r="A1368" s="8">
        <v>1238</v>
      </c>
      <c r="B1368" t="s">
        <v>1858</v>
      </c>
      <c r="C1368" s="1">
        <v>0</v>
      </c>
      <c r="D1368" s="1">
        <v>0</v>
      </c>
      <c r="E1368" s="4">
        <f t="shared" si="21"/>
        <v>0</v>
      </c>
    </row>
    <row r="1369" spans="1:5" x14ac:dyDescent="0.25">
      <c r="A1369" s="8">
        <v>1314</v>
      </c>
      <c r="B1369" t="s">
        <v>407</v>
      </c>
      <c r="C1369" s="1">
        <v>0</v>
      </c>
      <c r="D1369" s="1">
        <v>0</v>
      </c>
      <c r="E1369" s="4">
        <f t="shared" si="21"/>
        <v>0</v>
      </c>
    </row>
    <row r="1370" spans="1:5" x14ac:dyDescent="0.25">
      <c r="A1370" s="8">
        <v>1188</v>
      </c>
      <c r="B1370" t="s">
        <v>1883</v>
      </c>
      <c r="C1370" s="1">
        <v>0</v>
      </c>
      <c r="D1370" s="1">
        <v>0</v>
      </c>
      <c r="E1370" s="4">
        <f t="shared" si="21"/>
        <v>0</v>
      </c>
    </row>
    <row r="1371" spans="1:5" x14ac:dyDescent="0.25">
      <c r="A1371" s="8">
        <v>1322</v>
      </c>
      <c r="B1371" t="s">
        <v>749</v>
      </c>
      <c r="C1371" s="1">
        <v>0</v>
      </c>
      <c r="D1371" s="1">
        <v>0</v>
      </c>
      <c r="E1371" s="4">
        <f t="shared" si="21"/>
        <v>0</v>
      </c>
    </row>
    <row r="1372" spans="1:5" x14ac:dyDescent="0.25">
      <c r="A1372" s="8">
        <v>1240</v>
      </c>
      <c r="B1372" t="s">
        <v>842</v>
      </c>
      <c r="C1372" s="1">
        <v>0</v>
      </c>
      <c r="D1372" s="1">
        <v>0</v>
      </c>
      <c r="E1372" s="4">
        <f t="shared" si="21"/>
        <v>0</v>
      </c>
    </row>
    <row r="1373" spans="1:5" x14ac:dyDescent="0.25">
      <c r="A1373" s="8">
        <v>1211</v>
      </c>
      <c r="B1373" t="s">
        <v>1483</v>
      </c>
      <c r="C1373" s="1">
        <v>0</v>
      </c>
      <c r="D1373" s="1">
        <v>0</v>
      </c>
      <c r="E1373" s="4">
        <f t="shared" si="21"/>
        <v>0</v>
      </c>
    </row>
    <row r="1374" spans="1:5" x14ac:dyDescent="0.25">
      <c r="A1374" s="8">
        <v>1241</v>
      </c>
      <c r="B1374" t="s">
        <v>1039</v>
      </c>
      <c r="C1374" s="1">
        <v>0</v>
      </c>
      <c r="D1374" s="1">
        <v>0</v>
      </c>
      <c r="E1374" s="4">
        <f t="shared" si="21"/>
        <v>0</v>
      </c>
    </row>
    <row r="1375" spans="1:5" x14ac:dyDescent="0.25">
      <c r="A1375" s="8">
        <v>1212</v>
      </c>
      <c r="B1375" t="s">
        <v>563</v>
      </c>
      <c r="C1375" s="1">
        <v>0</v>
      </c>
      <c r="D1375" s="1">
        <v>0</v>
      </c>
      <c r="E1375" s="4">
        <f t="shared" si="21"/>
        <v>0</v>
      </c>
    </row>
    <row r="1376" spans="1:5" x14ac:dyDescent="0.25">
      <c r="A1376" s="8">
        <v>1154</v>
      </c>
      <c r="B1376" t="s">
        <v>1885</v>
      </c>
      <c r="C1376" s="1">
        <v>0</v>
      </c>
      <c r="D1376" s="1">
        <v>0</v>
      </c>
      <c r="E1376" s="4">
        <f t="shared" si="21"/>
        <v>0</v>
      </c>
    </row>
    <row r="1377" spans="1:5" x14ac:dyDescent="0.25">
      <c r="A1377" s="8">
        <v>1346</v>
      </c>
      <c r="B1377" t="s">
        <v>1348</v>
      </c>
      <c r="C1377" s="1">
        <v>0</v>
      </c>
      <c r="D1377" s="1">
        <v>0</v>
      </c>
      <c r="E1377" s="4">
        <f t="shared" si="21"/>
        <v>0</v>
      </c>
    </row>
    <row r="1378" spans="1:5" x14ac:dyDescent="0.25">
      <c r="A1378" s="8">
        <v>1243</v>
      </c>
      <c r="B1378" t="s">
        <v>879</v>
      </c>
      <c r="C1378" s="1">
        <v>0</v>
      </c>
      <c r="D1378" s="1">
        <v>0</v>
      </c>
      <c r="E1378" s="4">
        <f t="shared" si="21"/>
        <v>0</v>
      </c>
    </row>
    <row r="1379" spans="1:5" x14ac:dyDescent="0.25">
      <c r="A1379" s="8">
        <v>1222</v>
      </c>
      <c r="B1379" t="s">
        <v>1394</v>
      </c>
      <c r="C1379" s="1">
        <v>0</v>
      </c>
      <c r="D1379" s="1">
        <v>0</v>
      </c>
      <c r="E1379" s="4">
        <f t="shared" si="21"/>
        <v>0</v>
      </c>
    </row>
    <row r="1380" spans="1:5" x14ac:dyDescent="0.25">
      <c r="A1380" s="8">
        <v>1244</v>
      </c>
      <c r="B1380" t="s">
        <v>1359</v>
      </c>
      <c r="C1380" s="1">
        <v>0</v>
      </c>
      <c r="D1380" s="1">
        <v>0</v>
      </c>
      <c r="E1380" s="4">
        <f t="shared" si="21"/>
        <v>0</v>
      </c>
    </row>
    <row r="1381" spans="1:5" x14ac:dyDescent="0.25">
      <c r="A1381" s="8">
        <v>1362</v>
      </c>
      <c r="B1381" t="s">
        <v>1863</v>
      </c>
      <c r="C1381" s="1">
        <v>0</v>
      </c>
      <c r="D1381" s="1">
        <v>0</v>
      </c>
      <c r="E1381" s="4">
        <f t="shared" si="21"/>
        <v>0</v>
      </c>
    </row>
    <row r="1382" spans="1:5" x14ac:dyDescent="0.25">
      <c r="A1382" s="8">
        <v>1190</v>
      </c>
      <c r="B1382" t="s">
        <v>543</v>
      </c>
      <c r="C1382" s="1">
        <v>0</v>
      </c>
      <c r="D1382" s="1">
        <v>0</v>
      </c>
      <c r="E1382" s="4">
        <f t="shared" si="21"/>
        <v>0</v>
      </c>
    </row>
    <row r="1383" spans="1:5" x14ac:dyDescent="0.25">
      <c r="A1383" s="8">
        <v>1169</v>
      </c>
      <c r="B1383" t="s">
        <v>1888</v>
      </c>
      <c r="C1383" s="1">
        <v>0</v>
      </c>
      <c r="D1383" s="1">
        <v>0</v>
      </c>
      <c r="E1383" s="4">
        <f t="shared" si="21"/>
        <v>0</v>
      </c>
    </row>
    <row r="1384" spans="1:5" x14ac:dyDescent="0.25">
      <c r="A1384" s="8">
        <v>1191</v>
      </c>
      <c r="B1384" t="s">
        <v>564</v>
      </c>
      <c r="C1384" s="1">
        <v>0</v>
      </c>
      <c r="D1384" s="1">
        <v>0</v>
      </c>
      <c r="E1384" s="4">
        <f t="shared" si="21"/>
        <v>0</v>
      </c>
    </row>
    <row r="1385" spans="1:5" x14ac:dyDescent="0.25">
      <c r="A1385" s="8">
        <v>1228</v>
      </c>
      <c r="B1385" t="s">
        <v>1877</v>
      </c>
      <c r="C1385" s="1">
        <v>0</v>
      </c>
      <c r="D1385" s="1">
        <v>0</v>
      </c>
      <c r="E1385" s="4">
        <f t="shared" si="21"/>
        <v>0</v>
      </c>
    </row>
    <row r="1386" spans="1:5" x14ac:dyDescent="0.25">
      <c r="A1386" s="8">
        <v>1192</v>
      </c>
      <c r="B1386" t="s">
        <v>344</v>
      </c>
      <c r="C1386" s="1">
        <v>0</v>
      </c>
      <c r="D1386" s="1">
        <v>0</v>
      </c>
      <c r="E1386" s="4">
        <f t="shared" si="21"/>
        <v>0</v>
      </c>
    </row>
    <row r="1387" spans="1:5" x14ac:dyDescent="0.25">
      <c r="A1387" s="8">
        <v>1307</v>
      </c>
      <c r="B1387" t="s">
        <v>874</v>
      </c>
      <c r="C1387" s="1">
        <v>0</v>
      </c>
      <c r="D1387" s="1">
        <v>0</v>
      </c>
      <c r="E1387" s="4">
        <f t="shared" si="21"/>
        <v>0</v>
      </c>
    </row>
    <row r="1388" spans="1:5" x14ac:dyDescent="0.25">
      <c r="A1388" s="8">
        <v>1248</v>
      </c>
      <c r="B1388" t="s">
        <v>1125</v>
      </c>
      <c r="C1388" s="1">
        <v>0</v>
      </c>
      <c r="D1388" s="1">
        <v>0</v>
      </c>
      <c r="E1388" s="4">
        <f t="shared" si="21"/>
        <v>0</v>
      </c>
    </row>
    <row r="1389" spans="1:5" x14ac:dyDescent="0.25">
      <c r="A1389" s="8">
        <v>1311</v>
      </c>
      <c r="B1389" t="s">
        <v>789</v>
      </c>
      <c r="C1389" s="1">
        <v>0</v>
      </c>
      <c r="D1389" s="1">
        <v>0</v>
      </c>
      <c r="E1389" s="4">
        <f t="shared" si="21"/>
        <v>0</v>
      </c>
    </row>
    <row r="1390" spans="1:5" x14ac:dyDescent="0.25">
      <c r="A1390" s="8">
        <v>1134</v>
      </c>
      <c r="B1390" t="s">
        <v>1889</v>
      </c>
      <c r="C1390" s="1">
        <v>0</v>
      </c>
      <c r="D1390" s="1">
        <v>0</v>
      </c>
      <c r="E1390" s="4">
        <f t="shared" si="21"/>
        <v>0</v>
      </c>
    </row>
    <row r="1391" spans="1:5" x14ac:dyDescent="0.25">
      <c r="A1391" s="8">
        <v>1316</v>
      </c>
      <c r="B1391" t="s">
        <v>1678</v>
      </c>
      <c r="C1391" s="1">
        <v>0</v>
      </c>
      <c r="D1391" s="1">
        <v>0</v>
      </c>
      <c r="E1391" s="4">
        <f t="shared" si="21"/>
        <v>0</v>
      </c>
    </row>
    <row r="1392" spans="1:5" x14ac:dyDescent="0.25">
      <c r="A1392" s="8">
        <v>1250</v>
      </c>
      <c r="B1392" t="s">
        <v>1095</v>
      </c>
      <c r="C1392" s="1">
        <v>0</v>
      </c>
      <c r="D1392" s="1">
        <v>0</v>
      </c>
      <c r="E1392" s="4">
        <f t="shared" si="21"/>
        <v>0</v>
      </c>
    </row>
    <row r="1393" spans="1:5" x14ac:dyDescent="0.25">
      <c r="A1393" s="8">
        <v>1123</v>
      </c>
      <c r="B1393" t="s">
        <v>1876</v>
      </c>
      <c r="C1393" s="1">
        <v>0</v>
      </c>
      <c r="D1393" s="1">
        <v>0</v>
      </c>
      <c r="E1393" s="4">
        <f t="shared" si="21"/>
        <v>0</v>
      </c>
    </row>
    <row r="1394" spans="1:5" x14ac:dyDescent="0.25">
      <c r="A1394" s="8">
        <v>1193</v>
      </c>
      <c r="B1394" t="s">
        <v>1602</v>
      </c>
      <c r="C1394" s="1">
        <v>0</v>
      </c>
      <c r="D1394" s="1">
        <v>0</v>
      </c>
      <c r="E1394" s="4">
        <f t="shared" si="21"/>
        <v>0</v>
      </c>
    </row>
    <row r="1395" spans="1:5" x14ac:dyDescent="0.25">
      <c r="A1395" s="8">
        <v>1324</v>
      </c>
      <c r="B1395" t="s">
        <v>481</v>
      </c>
      <c r="C1395" s="1">
        <v>0</v>
      </c>
      <c r="D1395" s="1">
        <v>0</v>
      </c>
      <c r="E1395" s="4">
        <f t="shared" si="21"/>
        <v>0</v>
      </c>
    </row>
    <row r="1396" spans="1:5" x14ac:dyDescent="0.25">
      <c r="A1396" s="8">
        <v>1252</v>
      </c>
      <c r="B1396" t="s">
        <v>809</v>
      </c>
      <c r="C1396" s="1">
        <v>0</v>
      </c>
      <c r="D1396" s="1">
        <v>0</v>
      </c>
      <c r="E1396" s="4">
        <f t="shared" si="21"/>
        <v>0</v>
      </c>
    </row>
    <row r="1397" spans="1:5" x14ac:dyDescent="0.25">
      <c r="A1397" s="8">
        <v>1328</v>
      </c>
      <c r="B1397" t="s">
        <v>773</v>
      </c>
      <c r="C1397" s="1">
        <v>0</v>
      </c>
      <c r="D1397" s="1">
        <v>0</v>
      </c>
      <c r="E1397" s="4">
        <f t="shared" si="21"/>
        <v>0</v>
      </c>
    </row>
    <row r="1398" spans="1:5" x14ac:dyDescent="0.25">
      <c r="A1398" s="8">
        <v>1194</v>
      </c>
      <c r="B1398" t="s">
        <v>1833</v>
      </c>
      <c r="C1398" s="1">
        <v>0</v>
      </c>
      <c r="D1398" s="1">
        <v>0</v>
      </c>
      <c r="E1398" s="4">
        <f t="shared" si="21"/>
        <v>0</v>
      </c>
    </row>
    <row r="1399" spans="1:5" x14ac:dyDescent="0.25">
      <c r="A1399" s="8">
        <v>1332</v>
      </c>
      <c r="B1399" t="s">
        <v>1126</v>
      </c>
      <c r="C1399" s="1">
        <v>0</v>
      </c>
      <c r="D1399" s="1">
        <v>0</v>
      </c>
      <c r="E1399" s="4">
        <f t="shared" si="21"/>
        <v>0</v>
      </c>
    </row>
    <row r="1400" spans="1:5" x14ac:dyDescent="0.25">
      <c r="A1400" s="8">
        <v>1120</v>
      </c>
      <c r="B1400" t="s">
        <v>1944</v>
      </c>
      <c r="C1400" s="1">
        <v>0</v>
      </c>
      <c r="D1400" s="1">
        <v>0</v>
      </c>
      <c r="E1400" s="4">
        <f t="shared" si="21"/>
        <v>0</v>
      </c>
    </row>
    <row r="1401" spans="1:5" x14ac:dyDescent="0.25">
      <c r="A1401" s="8">
        <v>1336</v>
      </c>
      <c r="B1401" t="s">
        <v>1869</v>
      </c>
      <c r="C1401" s="1">
        <v>0</v>
      </c>
      <c r="D1401" s="1">
        <v>0</v>
      </c>
      <c r="E1401" s="4">
        <f t="shared" si="21"/>
        <v>0</v>
      </c>
    </row>
    <row r="1402" spans="1:5" x14ac:dyDescent="0.25">
      <c r="A1402" s="8">
        <v>1255</v>
      </c>
      <c r="B1402" t="s">
        <v>406</v>
      </c>
      <c r="C1402" s="1">
        <v>0</v>
      </c>
      <c r="D1402" s="1">
        <v>0</v>
      </c>
      <c r="E1402" s="4">
        <f t="shared" si="21"/>
        <v>0</v>
      </c>
    </row>
    <row r="1403" spans="1:5" x14ac:dyDescent="0.25">
      <c r="A1403" s="8">
        <v>1340</v>
      </c>
      <c r="B1403" t="s">
        <v>1019</v>
      </c>
      <c r="C1403" s="1">
        <v>0</v>
      </c>
      <c r="D1403" s="1">
        <v>0</v>
      </c>
      <c r="E1403" s="4">
        <f t="shared" si="21"/>
        <v>0</v>
      </c>
    </row>
    <row r="1404" spans="1:5" x14ac:dyDescent="0.25">
      <c r="A1404" s="8">
        <v>1119</v>
      </c>
      <c r="B1404" t="s">
        <v>1949</v>
      </c>
      <c r="C1404" s="1">
        <v>0</v>
      </c>
      <c r="D1404" s="1">
        <v>0</v>
      </c>
      <c r="E1404" s="4">
        <f t="shared" si="21"/>
        <v>0</v>
      </c>
    </row>
    <row r="1405" spans="1:5" x14ac:dyDescent="0.25">
      <c r="A1405" s="8">
        <v>1156</v>
      </c>
      <c r="B1405" t="s">
        <v>1029</v>
      </c>
      <c r="C1405" s="1">
        <v>0</v>
      </c>
      <c r="D1405" s="1">
        <v>0</v>
      </c>
      <c r="E1405" s="4">
        <f t="shared" si="21"/>
        <v>0</v>
      </c>
    </row>
    <row r="1406" spans="1:5" x14ac:dyDescent="0.25">
      <c r="A1406" s="8">
        <v>1257</v>
      </c>
      <c r="B1406" t="s">
        <v>1861</v>
      </c>
      <c r="C1406" s="1">
        <v>0</v>
      </c>
      <c r="D1406" s="1">
        <v>0</v>
      </c>
      <c r="E1406" s="4">
        <f t="shared" si="21"/>
        <v>0</v>
      </c>
    </row>
    <row r="1407" spans="1:5" x14ac:dyDescent="0.25">
      <c r="A1407" s="8">
        <v>1153</v>
      </c>
      <c r="B1407" t="s">
        <v>545</v>
      </c>
      <c r="C1407" s="1">
        <v>0</v>
      </c>
      <c r="D1407" s="1">
        <v>0</v>
      </c>
      <c r="E1407" s="4">
        <f t="shared" si="21"/>
        <v>0</v>
      </c>
    </row>
    <row r="1408" spans="1:5" x14ac:dyDescent="0.25">
      <c r="A1408" s="8">
        <v>1258</v>
      </c>
      <c r="B1408" t="s">
        <v>1855</v>
      </c>
      <c r="C1408" s="1">
        <v>0</v>
      </c>
      <c r="D1408" s="1">
        <v>0</v>
      </c>
      <c r="E1408" s="4">
        <f t="shared" si="21"/>
        <v>0</v>
      </c>
    </row>
    <row r="1409" spans="1:5" x14ac:dyDescent="0.25">
      <c r="A1409" s="8">
        <v>1221</v>
      </c>
      <c r="B1409" t="s">
        <v>1032</v>
      </c>
      <c r="C1409" s="1">
        <v>0</v>
      </c>
      <c r="D1409" s="1">
        <v>0</v>
      </c>
      <c r="E1409" s="4">
        <f t="shared" si="21"/>
        <v>0</v>
      </c>
    </row>
    <row r="1410" spans="1:5" x14ac:dyDescent="0.25">
      <c r="A1410" s="8">
        <v>1151</v>
      </c>
      <c r="B1410" t="s">
        <v>1873</v>
      </c>
      <c r="C1410" s="1">
        <v>0</v>
      </c>
      <c r="D1410" s="1">
        <v>0</v>
      </c>
      <c r="E1410" s="4">
        <f t="shared" si="21"/>
        <v>0</v>
      </c>
    </row>
    <row r="1411" spans="1:5" x14ac:dyDescent="0.25">
      <c r="A1411" s="8">
        <v>1144</v>
      </c>
      <c r="B1411" t="s">
        <v>736</v>
      </c>
      <c r="C1411" s="1">
        <v>0</v>
      </c>
      <c r="D1411" s="1">
        <v>0</v>
      </c>
      <c r="E1411" s="4">
        <f t="shared" si="21"/>
        <v>0</v>
      </c>
    </row>
    <row r="1412" spans="1:5" x14ac:dyDescent="0.25">
      <c r="A1412" s="8">
        <v>1260</v>
      </c>
      <c r="B1412" t="s">
        <v>479</v>
      </c>
      <c r="C1412" s="1">
        <v>0</v>
      </c>
      <c r="D1412" s="1">
        <v>0</v>
      </c>
      <c r="E1412" s="4">
        <f t="shared" si="21"/>
        <v>0</v>
      </c>
    </row>
    <row r="1413" spans="1:5" x14ac:dyDescent="0.25">
      <c r="A1413" s="8">
        <v>1360</v>
      </c>
      <c r="B1413" t="s">
        <v>900</v>
      </c>
      <c r="C1413" s="1">
        <v>0</v>
      </c>
      <c r="D1413" s="1">
        <v>0</v>
      </c>
      <c r="E1413" s="4">
        <f t="shared" si="21"/>
        <v>0</v>
      </c>
    </row>
    <row r="1414" spans="1:5" x14ac:dyDescent="0.25">
      <c r="A1414" s="8">
        <v>1261</v>
      </c>
      <c r="B1414" t="s">
        <v>527</v>
      </c>
      <c r="C1414" s="1">
        <v>0</v>
      </c>
      <c r="D1414" s="1">
        <v>0</v>
      </c>
      <c r="E1414" s="4">
        <f t="shared" ref="E1414:E1477" si="22">+IFERROR(D1414/C1414,0)</f>
        <v>0</v>
      </c>
    </row>
    <row r="1415" spans="1:5" x14ac:dyDescent="0.25">
      <c r="A1415" s="8">
        <v>1224</v>
      </c>
      <c r="B1415" t="s">
        <v>712</v>
      </c>
      <c r="C1415" s="1">
        <v>0</v>
      </c>
      <c r="D1415" s="1">
        <v>0</v>
      </c>
      <c r="E1415" s="4">
        <f t="shared" si="22"/>
        <v>0</v>
      </c>
    </row>
    <row r="1416" spans="1:5" x14ac:dyDescent="0.25">
      <c r="A1416" s="8">
        <v>1262</v>
      </c>
      <c r="B1416" t="s">
        <v>496</v>
      </c>
      <c r="C1416" s="1">
        <v>0</v>
      </c>
      <c r="D1416" s="1">
        <v>0</v>
      </c>
      <c r="E1416" s="4">
        <f t="shared" si="22"/>
        <v>0</v>
      </c>
    </row>
    <row r="1417" spans="1:5" x14ac:dyDescent="0.25">
      <c r="A1417" s="8">
        <v>1368</v>
      </c>
      <c r="B1417" t="s">
        <v>1854</v>
      </c>
      <c r="C1417" s="1">
        <v>0</v>
      </c>
      <c r="D1417" s="1">
        <v>0</v>
      </c>
      <c r="E1417" s="4">
        <f t="shared" si="22"/>
        <v>0</v>
      </c>
    </row>
    <row r="1418" spans="1:5" x14ac:dyDescent="0.25">
      <c r="A1418" s="8">
        <v>1263</v>
      </c>
      <c r="B1418" t="s">
        <v>573</v>
      </c>
      <c r="C1418" s="1">
        <v>0</v>
      </c>
      <c r="D1418" s="1">
        <v>0</v>
      </c>
      <c r="E1418" s="4">
        <f t="shared" si="22"/>
        <v>0</v>
      </c>
    </row>
    <row r="1419" spans="1:5" x14ac:dyDescent="0.25">
      <c r="A1419" s="8">
        <v>1372</v>
      </c>
      <c r="B1419" t="s">
        <v>1638</v>
      </c>
      <c r="C1419" s="1">
        <v>0</v>
      </c>
      <c r="D1419" s="1">
        <v>0</v>
      </c>
      <c r="E1419" s="4">
        <f t="shared" si="22"/>
        <v>0</v>
      </c>
    </row>
    <row r="1420" spans="1:5" x14ac:dyDescent="0.25">
      <c r="A1420" s="8">
        <v>1264</v>
      </c>
      <c r="B1420" t="s">
        <v>513</v>
      </c>
      <c r="C1420" s="1">
        <v>0</v>
      </c>
      <c r="D1420" s="1">
        <v>0</v>
      </c>
      <c r="E1420" s="4">
        <f t="shared" si="22"/>
        <v>0</v>
      </c>
    </row>
    <row r="1421" spans="1:5" x14ac:dyDescent="0.25">
      <c r="A1421" s="8">
        <v>1185</v>
      </c>
      <c r="B1421" t="s">
        <v>1676</v>
      </c>
      <c r="C1421" s="1">
        <v>0</v>
      </c>
      <c r="D1421" s="1">
        <v>0</v>
      </c>
      <c r="E1421" s="4">
        <f t="shared" si="22"/>
        <v>0</v>
      </c>
    </row>
    <row r="1422" spans="1:5" x14ac:dyDescent="0.25">
      <c r="A1422" s="8">
        <v>1265</v>
      </c>
      <c r="B1422" t="s">
        <v>296</v>
      </c>
      <c r="C1422" s="1">
        <v>0</v>
      </c>
      <c r="D1422" s="1">
        <v>0</v>
      </c>
      <c r="E1422" s="4">
        <f t="shared" si="22"/>
        <v>0</v>
      </c>
    </row>
    <row r="1423" spans="1:5" x14ac:dyDescent="0.25">
      <c r="A1423" s="8">
        <v>1380</v>
      </c>
      <c r="B1423" t="s">
        <v>1044</v>
      </c>
      <c r="C1423" s="1">
        <v>0</v>
      </c>
      <c r="D1423" s="1">
        <v>0</v>
      </c>
      <c r="E1423" s="4">
        <f t="shared" si="22"/>
        <v>0</v>
      </c>
    </row>
    <row r="1424" spans="1:5" x14ac:dyDescent="0.25">
      <c r="A1424" s="8">
        <v>1266</v>
      </c>
      <c r="B1424" t="s">
        <v>1500</v>
      </c>
      <c r="C1424" s="1">
        <v>0</v>
      </c>
      <c r="D1424" s="1">
        <v>0</v>
      </c>
      <c r="E1424" s="4">
        <f t="shared" si="22"/>
        <v>0</v>
      </c>
    </row>
    <row r="1425" spans="1:5" x14ac:dyDescent="0.25">
      <c r="A1425" s="8">
        <v>1306</v>
      </c>
      <c r="B1425" t="s">
        <v>1862</v>
      </c>
      <c r="C1425" s="1">
        <v>0</v>
      </c>
      <c r="D1425" s="1">
        <v>0</v>
      </c>
      <c r="E1425" s="4">
        <f t="shared" si="22"/>
        <v>0</v>
      </c>
    </row>
    <row r="1426" spans="1:5" x14ac:dyDescent="0.25">
      <c r="A1426" s="8">
        <v>1267</v>
      </c>
      <c r="B1426" t="s">
        <v>1868</v>
      </c>
      <c r="C1426" s="1">
        <v>0</v>
      </c>
      <c r="D1426" s="1">
        <v>0</v>
      </c>
      <c r="E1426" s="4">
        <f t="shared" si="22"/>
        <v>0</v>
      </c>
    </row>
    <row r="1427" spans="1:5" x14ac:dyDescent="0.25">
      <c r="A1427" s="8">
        <v>1204</v>
      </c>
      <c r="B1427" t="s">
        <v>459</v>
      </c>
      <c r="C1427" s="1">
        <v>0</v>
      </c>
      <c r="D1427" s="1">
        <v>0</v>
      </c>
      <c r="E1427" s="4">
        <f t="shared" si="22"/>
        <v>0</v>
      </c>
    </row>
    <row r="1428" spans="1:5" x14ac:dyDescent="0.25">
      <c r="A1428" s="8">
        <v>1387</v>
      </c>
      <c r="B1428" t="s">
        <v>992</v>
      </c>
      <c r="C1428" s="1">
        <v>0</v>
      </c>
      <c r="D1428" s="1">
        <v>0</v>
      </c>
      <c r="E1428" s="4">
        <f t="shared" si="22"/>
        <v>0</v>
      </c>
    </row>
    <row r="1429" spans="1:5" x14ac:dyDescent="0.25">
      <c r="A1429" s="8">
        <v>1127</v>
      </c>
      <c r="B1429" t="s">
        <v>1648</v>
      </c>
      <c r="C1429" s="1">
        <v>0</v>
      </c>
      <c r="D1429" s="1">
        <v>0</v>
      </c>
      <c r="E1429" s="4">
        <f t="shared" si="22"/>
        <v>0</v>
      </c>
    </row>
    <row r="1430" spans="1:5" x14ac:dyDescent="0.25">
      <c r="A1430" s="8">
        <v>1172</v>
      </c>
      <c r="B1430" t="s">
        <v>1021</v>
      </c>
      <c r="C1430" s="1">
        <v>0</v>
      </c>
      <c r="D1430" s="1">
        <v>0</v>
      </c>
      <c r="E1430" s="4">
        <f t="shared" si="22"/>
        <v>0</v>
      </c>
    </row>
    <row r="1431" spans="1:5" x14ac:dyDescent="0.25">
      <c r="A1431" s="8">
        <v>1313</v>
      </c>
      <c r="B1431" t="s">
        <v>508</v>
      </c>
      <c r="C1431" s="1">
        <v>0</v>
      </c>
      <c r="D1431" s="1">
        <v>0</v>
      </c>
      <c r="E1431" s="4">
        <f t="shared" si="22"/>
        <v>0</v>
      </c>
    </row>
    <row r="1432" spans="1:5" x14ac:dyDescent="0.25">
      <c r="A1432" s="8">
        <v>1391</v>
      </c>
      <c r="B1432" t="s">
        <v>807</v>
      </c>
      <c r="C1432" s="1">
        <v>0</v>
      </c>
      <c r="D1432" s="1">
        <v>0</v>
      </c>
      <c r="E1432" s="4">
        <f t="shared" si="22"/>
        <v>0</v>
      </c>
    </row>
    <row r="1433" spans="1:5" x14ac:dyDescent="0.25">
      <c r="A1433" s="8">
        <v>1122</v>
      </c>
      <c r="B1433" t="s">
        <v>1412</v>
      </c>
      <c r="C1433" s="1">
        <v>0</v>
      </c>
      <c r="D1433" s="1">
        <v>0</v>
      </c>
      <c r="E1433" s="4">
        <f t="shared" si="22"/>
        <v>0</v>
      </c>
    </row>
    <row r="1434" spans="1:5" x14ac:dyDescent="0.25">
      <c r="A1434" s="8">
        <v>1393</v>
      </c>
      <c r="B1434" t="s">
        <v>459</v>
      </c>
      <c r="C1434" s="1">
        <v>0</v>
      </c>
      <c r="D1434" s="1">
        <v>0</v>
      </c>
      <c r="E1434" s="4">
        <f t="shared" si="22"/>
        <v>0</v>
      </c>
    </row>
    <row r="1435" spans="1:5" x14ac:dyDescent="0.25">
      <c r="A1435" s="8">
        <v>1317</v>
      </c>
      <c r="B1435" t="s">
        <v>1353</v>
      </c>
      <c r="C1435" s="1">
        <v>0</v>
      </c>
      <c r="D1435" s="1">
        <v>0</v>
      </c>
      <c r="E1435" s="4">
        <f t="shared" si="22"/>
        <v>0</v>
      </c>
    </row>
    <row r="1436" spans="1:5" x14ac:dyDescent="0.25">
      <c r="A1436" s="8">
        <v>1150</v>
      </c>
      <c r="B1436" t="s">
        <v>332</v>
      </c>
      <c r="C1436" s="1">
        <v>0</v>
      </c>
      <c r="D1436" s="1">
        <v>0</v>
      </c>
      <c r="E1436" s="4">
        <f t="shared" si="22"/>
        <v>0</v>
      </c>
    </row>
    <row r="1437" spans="1:5" x14ac:dyDescent="0.25">
      <c r="A1437" s="8">
        <v>1319</v>
      </c>
      <c r="B1437" t="s">
        <v>1667</v>
      </c>
      <c r="C1437" s="1">
        <v>0</v>
      </c>
      <c r="D1437" s="1">
        <v>0</v>
      </c>
      <c r="E1437" s="4">
        <f t="shared" si="22"/>
        <v>0</v>
      </c>
    </row>
    <row r="1438" spans="1:5" x14ac:dyDescent="0.25">
      <c r="A1438" s="8">
        <v>1157</v>
      </c>
      <c r="B1438" t="s">
        <v>1501</v>
      </c>
      <c r="C1438" s="1">
        <v>0</v>
      </c>
      <c r="D1438" s="1">
        <v>0</v>
      </c>
      <c r="E1438" s="4">
        <f t="shared" si="22"/>
        <v>0</v>
      </c>
    </row>
    <row r="1439" spans="1:5" x14ac:dyDescent="0.25">
      <c r="A1439" s="8">
        <v>1321</v>
      </c>
      <c r="B1439" t="s">
        <v>395</v>
      </c>
      <c r="C1439" s="1">
        <v>0</v>
      </c>
      <c r="D1439" s="1">
        <v>0</v>
      </c>
      <c r="E1439" s="4">
        <f t="shared" si="22"/>
        <v>0</v>
      </c>
    </row>
    <row r="1440" spans="1:5" x14ac:dyDescent="0.25">
      <c r="A1440" s="8">
        <v>1198</v>
      </c>
      <c r="B1440" t="s">
        <v>546</v>
      </c>
      <c r="C1440" s="1">
        <v>0</v>
      </c>
      <c r="D1440" s="1">
        <v>0</v>
      </c>
      <c r="E1440" s="4">
        <f t="shared" si="22"/>
        <v>0</v>
      </c>
    </row>
    <row r="1441" spans="1:5" x14ac:dyDescent="0.25">
      <c r="A1441" s="8">
        <v>1164</v>
      </c>
      <c r="B1441" t="s">
        <v>1857</v>
      </c>
      <c r="C1441" s="1">
        <v>0</v>
      </c>
      <c r="D1441" s="1">
        <v>0</v>
      </c>
      <c r="E1441" s="4">
        <f t="shared" si="22"/>
        <v>0</v>
      </c>
    </row>
    <row r="1442" spans="1:5" x14ac:dyDescent="0.25">
      <c r="A1442" s="8">
        <v>1382</v>
      </c>
      <c r="B1442" t="s">
        <v>1867</v>
      </c>
      <c r="C1442" s="1">
        <v>0</v>
      </c>
      <c r="D1442" s="1">
        <v>0</v>
      </c>
      <c r="E1442" s="4">
        <f t="shared" si="22"/>
        <v>0</v>
      </c>
    </row>
    <row r="1443" spans="1:5" x14ac:dyDescent="0.25">
      <c r="A1443" s="8">
        <v>1182</v>
      </c>
      <c r="B1443" t="s">
        <v>1859</v>
      </c>
      <c r="C1443" s="1">
        <v>0</v>
      </c>
      <c r="D1443" s="1">
        <v>0</v>
      </c>
      <c r="E1443" s="4">
        <f t="shared" si="22"/>
        <v>0</v>
      </c>
    </row>
    <row r="1444" spans="1:5" x14ac:dyDescent="0.25">
      <c r="A1444" s="8">
        <v>1384</v>
      </c>
      <c r="B1444" t="s">
        <v>651</v>
      </c>
      <c r="C1444" s="1">
        <v>0</v>
      </c>
      <c r="D1444" s="1">
        <v>0</v>
      </c>
      <c r="E1444" s="4">
        <f t="shared" si="22"/>
        <v>0</v>
      </c>
    </row>
    <row r="1445" spans="1:5" x14ac:dyDescent="0.25">
      <c r="A1445" s="8">
        <v>1327</v>
      </c>
      <c r="B1445" t="s">
        <v>1251</v>
      </c>
      <c r="C1445" s="1">
        <v>0</v>
      </c>
      <c r="D1445" s="1">
        <v>0</v>
      </c>
      <c r="E1445" s="4">
        <f t="shared" si="22"/>
        <v>0</v>
      </c>
    </row>
    <row r="1446" spans="1:5" x14ac:dyDescent="0.25">
      <c r="A1446" s="8">
        <v>1386</v>
      </c>
      <c r="B1446" t="s">
        <v>499</v>
      </c>
      <c r="C1446" s="1">
        <v>0</v>
      </c>
      <c r="D1446" s="1">
        <v>0</v>
      </c>
      <c r="E1446" s="4">
        <f t="shared" si="22"/>
        <v>0</v>
      </c>
    </row>
    <row r="1447" spans="1:5" x14ac:dyDescent="0.25">
      <c r="A1447" s="8">
        <v>1130</v>
      </c>
      <c r="B1447" t="s">
        <v>685</v>
      </c>
      <c r="C1447" s="1">
        <v>0</v>
      </c>
      <c r="D1447" s="1">
        <v>0</v>
      </c>
      <c r="E1447" s="4">
        <f t="shared" si="22"/>
        <v>0</v>
      </c>
    </row>
    <row r="1448" spans="1:5" x14ac:dyDescent="0.25">
      <c r="A1448" s="8">
        <v>1278</v>
      </c>
      <c r="B1448" t="s">
        <v>1363</v>
      </c>
      <c r="C1448" s="1">
        <v>0</v>
      </c>
      <c r="D1448" s="1">
        <v>0</v>
      </c>
      <c r="E1448" s="4">
        <f t="shared" si="22"/>
        <v>0</v>
      </c>
    </row>
    <row r="1449" spans="1:5" x14ac:dyDescent="0.25">
      <c r="A1449" s="8">
        <v>1331</v>
      </c>
      <c r="B1449" t="s">
        <v>1262</v>
      </c>
      <c r="C1449" s="1">
        <v>0</v>
      </c>
      <c r="D1449" s="1">
        <v>0</v>
      </c>
      <c r="E1449" s="4">
        <f t="shared" si="22"/>
        <v>0</v>
      </c>
    </row>
    <row r="1450" spans="1:5" x14ac:dyDescent="0.25">
      <c r="A1450" s="8">
        <v>1199</v>
      </c>
      <c r="B1450" t="s">
        <v>602</v>
      </c>
      <c r="C1450" s="1">
        <v>0</v>
      </c>
      <c r="D1450" s="1">
        <v>0</v>
      </c>
      <c r="E1450" s="4">
        <f t="shared" si="22"/>
        <v>0</v>
      </c>
    </row>
    <row r="1451" spans="1:5" x14ac:dyDescent="0.25">
      <c r="A1451" s="8">
        <v>1333</v>
      </c>
      <c r="B1451" t="s">
        <v>1449</v>
      </c>
      <c r="C1451" s="1">
        <v>0</v>
      </c>
      <c r="D1451" s="1">
        <v>0</v>
      </c>
      <c r="E1451" s="4">
        <f t="shared" si="22"/>
        <v>0</v>
      </c>
    </row>
    <row r="1452" spans="1:5" x14ac:dyDescent="0.25">
      <c r="A1452" s="8">
        <v>1280</v>
      </c>
      <c r="B1452" t="s">
        <v>435</v>
      </c>
      <c r="C1452" s="1">
        <v>0</v>
      </c>
      <c r="D1452" s="1">
        <v>0</v>
      </c>
      <c r="E1452" s="4">
        <f t="shared" si="22"/>
        <v>0</v>
      </c>
    </row>
    <row r="1453" spans="1:5" x14ac:dyDescent="0.25">
      <c r="A1453" s="8">
        <v>1165</v>
      </c>
      <c r="B1453" t="s">
        <v>1856</v>
      </c>
      <c r="C1453" s="1">
        <v>0</v>
      </c>
      <c r="D1453" s="1">
        <v>0</v>
      </c>
      <c r="E1453" s="4">
        <f t="shared" si="22"/>
        <v>0</v>
      </c>
    </row>
    <row r="1454" spans="1:5" x14ac:dyDescent="0.25">
      <c r="A1454" s="8">
        <v>1281</v>
      </c>
      <c r="B1454" t="s">
        <v>838</v>
      </c>
      <c r="C1454" s="1">
        <v>0</v>
      </c>
      <c r="D1454" s="1">
        <v>0</v>
      </c>
      <c r="E1454" s="4">
        <f t="shared" si="22"/>
        <v>0</v>
      </c>
    </row>
    <row r="1455" spans="1:5" x14ac:dyDescent="0.25">
      <c r="A1455" s="8">
        <v>1337</v>
      </c>
      <c r="B1455" t="s">
        <v>1561</v>
      </c>
      <c r="C1455" s="1">
        <v>0</v>
      </c>
      <c r="D1455" s="1">
        <v>0</v>
      </c>
      <c r="E1455" s="4">
        <f t="shared" si="22"/>
        <v>0</v>
      </c>
    </row>
    <row r="1456" spans="1:5" x14ac:dyDescent="0.25">
      <c r="A1456" s="8">
        <v>1137</v>
      </c>
      <c r="B1456" t="s">
        <v>1140</v>
      </c>
      <c r="C1456" s="1">
        <v>0</v>
      </c>
      <c r="D1456" s="1">
        <v>0</v>
      </c>
      <c r="E1456" s="4">
        <f t="shared" si="22"/>
        <v>0</v>
      </c>
    </row>
    <row r="1457" spans="1:5" x14ac:dyDescent="0.25">
      <c r="A1457" s="8">
        <v>1213</v>
      </c>
      <c r="B1457" t="s">
        <v>1894</v>
      </c>
      <c r="C1457" s="1">
        <v>0</v>
      </c>
      <c r="D1457" s="1">
        <v>0</v>
      </c>
      <c r="E1457" s="4">
        <f t="shared" si="22"/>
        <v>0</v>
      </c>
    </row>
    <row r="1458" spans="1:5" x14ac:dyDescent="0.25">
      <c r="A1458" s="8">
        <v>1283</v>
      </c>
      <c r="B1458" t="s">
        <v>1445</v>
      </c>
      <c r="C1458" s="1">
        <v>0</v>
      </c>
      <c r="D1458" s="1">
        <v>0</v>
      </c>
      <c r="E1458" s="4">
        <f t="shared" si="22"/>
        <v>0</v>
      </c>
    </row>
    <row r="1459" spans="1:5" x14ac:dyDescent="0.25">
      <c r="A1459" s="8">
        <v>1341</v>
      </c>
      <c r="B1459" t="s">
        <v>1332</v>
      </c>
      <c r="C1459" s="1">
        <v>0</v>
      </c>
      <c r="D1459" s="1">
        <v>0</v>
      </c>
      <c r="E1459" s="4">
        <f t="shared" si="22"/>
        <v>0</v>
      </c>
    </row>
    <row r="1460" spans="1:5" x14ac:dyDescent="0.25">
      <c r="A1460" s="8">
        <v>1200</v>
      </c>
      <c r="B1460" t="s">
        <v>1892</v>
      </c>
      <c r="C1460" s="1">
        <v>0</v>
      </c>
      <c r="D1460" s="1">
        <v>0</v>
      </c>
      <c r="E1460" s="4">
        <f t="shared" si="22"/>
        <v>0</v>
      </c>
    </row>
    <row r="1461" spans="1:5" x14ac:dyDescent="0.25">
      <c r="A1461" s="8">
        <v>1214</v>
      </c>
      <c r="B1461" t="s">
        <v>1134</v>
      </c>
      <c r="C1461" s="1">
        <v>0</v>
      </c>
      <c r="D1461" s="1">
        <v>0</v>
      </c>
      <c r="E1461" s="4">
        <f t="shared" si="22"/>
        <v>0</v>
      </c>
    </row>
    <row r="1462" spans="1:5" x14ac:dyDescent="0.25">
      <c r="A1462" s="8">
        <v>1285</v>
      </c>
      <c r="B1462" t="s">
        <v>419</v>
      </c>
      <c r="C1462" s="1">
        <v>0</v>
      </c>
      <c r="D1462" s="1">
        <v>0</v>
      </c>
      <c r="E1462" s="4">
        <f t="shared" si="22"/>
        <v>0</v>
      </c>
    </row>
    <row r="1463" spans="1:5" x14ac:dyDescent="0.25">
      <c r="A1463" s="8">
        <v>1345</v>
      </c>
      <c r="B1463" t="s">
        <v>1653</v>
      </c>
      <c r="C1463" s="1">
        <v>0</v>
      </c>
      <c r="D1463" s="1">
        <v>0</v>
      </c>
      <c r="E1463" s="4">
        <f t="shared" si="22"/>
        <v>0</v>
      </c>
    </row>
    <row r="1464" spans="1:5" x14ac:dyDescent="0.25">
      <c r="A1464" s="8">
        <v>1286</v>
      </c>
      <c r="B1464" t="s">
        <v>724</v>
      </c>
      <c r="C1464" s="1">
        <v>0</v>
      </c>
      <c r="D1464" s="1">
        <v>0</v>
      </c>
      <c r="E1464" s="4">
        <f t="shared" si="22"/>
        <v>0</v>
      </c>
    </row>
    <row r="1465" spans="1:5" x14ac:dyDescent="0.25">
      <c r="A1465" s="8">
        <v>1131</v>
      </c>
      <c r="B1465" t="s">
        <v>1489</v>
      </c>
      <c r="C1465" s="1">
        <v>0</v>
      </c>
      <c r="D1465" s="1">
        <v>0</v>
      </c>
      <c r="E1465" s="4">
        <f t="shared" si="22"/>
        <v>0</v>
      </c>
    </row>
    <row r="1466" spans="1:5" x14ac:dyDescent="0.25">
      <c r="A1466" s="8">
        <v>1287</v>
      </c>
      <c r="B1466" t="s">
        <v>1160</v>
      </c>
      <c r="C1466" s="1">
        <v>0</v>
      </c>
      <c r="D1466" s="1">
        <v>0</v>
      </c>
      <c r="E1466" s="4">
        <f t="shared" si="22"/>
        <v>0</v>
      </c>
    </row>
    <row r="1467" spans="1:5" x14ac:dyDescent="0.25">
      <c r="A1467" s="8">
        <v>1132</v>
      </c>
      <c r="B1467" t="s">
        <v>1541</v>
      </c>
      <c r="C1467" s="1">
        <v>0</v>
      </c>
      <c r="D1467" s="1">
        <v>0</v>
      </c>
      <c r="E1467" s="4">
        <f t="shared" si="22"/>
        <v>0</v>
      </c>
    </row>
    <row r="1468" spans="1:5" x14ac:dyDescent="0.25">
      <c r="A1468" s="8">
        <v>1162</v>
      </c>
      <c r="B1468" t="s">
        <v>1878</v>
      </c>
      <c r="C1468" s="1">
        <v>0</v>
      </c>
      <c r="D1468" s="1">
        <v>0</v>
      </c>
      <c r="E1468" s="4">
        <f t="shared" si="22"/>
        <v>0</v>
      </c>
    </row>
    <row r="1469" spans="1:5" x14ac:dyDescent="0.25">
      <c r="A1469" s="8">
        <v>1220</v>
      </c>
      <c r="B1469" t="s">
        <v>1432</v>
      </c>
      <c r="C1469" s="1">
        <v>0</v>
      </c>
      <c r="D1469" s="1">
        <v>0</v>
      </c>
      <c r="E1469" s="4">
        <f t="shared" si="22"/>
        <v>0</v>
      </c>
    </row>
    <row r="1470" spans="1:5" x14ac:dyDescent="0.25">
      <c r="A1470" s="8">
        <v>1289</v>
      </c>
      <c r="B1470" t="s">
        <v>584</v>
      </c>
      <c r="C1470" s="1">
        <v>0</v>
      </c>
      <c r="D1470" s="1">
        <v>0</v>
      </c>
      <c r="E1470" s="4">
        <f t="shared" si="22"/>
        <v>0</v>
      </c>
    </row>
    <row r="1471" spans="1:5" x14ac:dyDescent="0.25">
      <c r="A1471" s="8">
        <v>1143</v>
      </c>
      <c r="B1471" t="s">
        <v>709</v>
      </c>
      <c r="C1471" s="1">
        <v>0</v>
      </c>
      <c r="D1471" s="1">
        <v>0</v>
      </c>
      <c r="E1471" s="4">
        <f t="shared" si="22"/>
        <v>0</v>
      </c>
    </row>
    <row r="1472" spans="1:5" x14ac:dyDescent="0.25">
      <c r="A1472" s="8">
        <v>1201</v>
      </c>
      <c r="B1472" t="s">
        <v>841</v>
      </c>
      <c r="C1472" s="1">
        <v>0</v>
      </c>
      <c r="D1472" s="1">
        <v>0</v>
      </c>
      <c r="E1472" s="4">
        <f t="shared" si="22"/>
        <v>0</v>
      </c>
    </row>
    <row r="1473" spans="1:5" x14ac:dyDescent="0.25">
      <c r="A1473" s="8">
        <v>1355</v>
      </c>
      <c r="B1473" t="s">
        <v>1881</v>
      </c>
      <c r="C1473" s="1">
        <v>0</v>
      </c>
      <c r="D1473" s="1">
        <v>0</v>
      </c>
      <c r="E1473" s="4">
        <f t="shared" si="22"/>
        <v>0</v>
      </c>
    </row>
    <row r="1474" spans="1:5" x14ac:dyDescent="0.25">
      <c r="A1474" s="8">
        <v>1291</v>
      </c>
      <c r="B1474" t="s">
        <v>165</v>
      </c>
      <c r="C1474" s="1">
        <v>0</v>
      </c>
      <c r="D1474" s="1">
        <v>0</v>
      </c>
      <c r="E1474" s="4">
        <f t="shared" si="22"/>
        <v>0</v>
      </c>
    </row>
    <row r="1475" spans="1:5" x14ac:dyDescent="0.25">
      <c r="A1475" s="8">
        <v>1145</v>
      </c>
      <c r="B1475" t="s">
        <v>1448</v>
      </c>
      <c r="C1475" s="1">
        <v>0</v>
      </c>
      <c r="D1475" s="1">
        <v>0</v>
      </c>
      <c r="E1475" s="4">
        <f t="shared" si="22"/>
        <v>0</v>
      </c>
    </row>
    <row r="1476" spans="1:5" x14ac:dyDescent="0.25">
      <c r="A1476" s="8">
        <v>1292</v>
      </c>
      <c r="B1476" t="s">
        <v>1145</v>
      </c>
      <c r="C1476" s="1">
        <v>0</v>
      </c>
      <c r="D1476" s="1">
        <v>0</v>
      </c>
      <c r="E1476" s="4">
        <f t="shared" si="22"/>
        <v>0</v>
      </c>
    </row>
    <row r="1477" spans="1:5" x14ac:dyDescent="0.25">
      <c r="A1477" s="8">
        <v>1125</v>
      </c>
      <c r="B1477" t="s">
        <v>1152</v>
      </c>
      <c r="C1477" s="1">
        <v>0</v>
      </c>
      <c r="D1477" s="1">
        <v>0</v>
      </c>
      <c r="E1477" s="4">
        <f t="shared" si="22"/>
        <v>0</v>
      </c>
    </row>
    <row r="1478" spans="1:5" x14ac:dyDescent="0.25">
      <c r="A1478" s="8">
        <v>1139</v>
      </c>
      <c r="B1478" t="s">
        <v>1038</v>
      </c>
      <c r="C1478" s="1">
        <v>0</v>
      </c>
      <c r="D1478" s="1">
        <v>0</v>
      </c>
      <c r="E1478" s="4">
        <f t="shared" ref="E1478:E1541" si="23">+IFERROR(D1478/C1478,0)</f>
        <v>0</v>
      </c>
    </row>
    <row r="1479" spans="1:5" x14ac:dyDescent="0.25">
      <c r="A1479" s="8">
        <v>1146</v>
      </c>
      <c r="B1479" t="s">
        <v>1875</v>
      </c>
      <c r="C1479" s="1">
        <v>0</v>
      </c>
      <c r="D1479" s="1">
        <v>0</v>
      </c>
      <c r="E1479" s="4">
        <f t="shared" si="23"/>
        <v>0</v>
      </c>
    </row>
    <row r="1480" spans="1:5" x14ac:dyDescent="0.25">
      <c r="A1480" s="8">
        <v>1294</v>
      </c>
      <c r="B1480" t="s">
        <v>1021</v>
      </c>
      <c r="C1480" s="1">
        <v>0</v>
      </c>
      <c r="D1480" s="1">
        <v>0</v>
      </c>
      <c r="E1480" s="4">
        <f t="shared" si="23"/>
        <v>0</v>
      </c>
    </row>
    <row r="1481" spans="1:5" x14ac:dyDescent="0.25">
      <c r="A1481" s="8">
        <v>1363</v>
      </c>
      <c r="B1481" t="s">
        <v>384</v>
      </c>
      <c r="C1481" s="1">
        <v>0</v>
      </c>
      <c r="D1481" s="1">
        <v>0</v>
      </c>
      <c r="E1481" s="4">
        <f t="shared" si="23"/>
        <v>0</v>
      </c>
    </row>
    <row r="1482" spans="1:5" x14ac:dyDescent="0.25">
      <c r="A1482" s="8">
        <v>1295</v>
      </c>
      <c r="B1482" t="s">
        <v>1681</v>
      </c>
      <c r="C1482" s="1">
        <v>0</v>
      </c>
      <c r="D1482" s="1">
        <v>0</v>
      </c>
      <c r="E1482" s="4">
        <f t="shared" si="23"/>
        <v>0</v>
      </c>
    </row>
    <row r="1483" spans="1:5" x14ac:dyDescent="0.25">
      <c r="A1483" s="8">
        <v>1168</v>
      </c>
      <c r="B1483" t="s">
        <v>1187</v>
      </c>
      <c r="C1483" s="1">
        <v>0</v>
      </c>
      <c r="D1483" s="1">
        <v>0</v>
      </c>
      <c r="E1483" s="4">
        <f t="shared" si="23"/>
        <v>0</v>
      </c>
    </row>
    <row r="1484" spans="1:5" x14ac:dyDescent="0.25">
      <c r="A1484" s="8">
        <v>1296</v>
      </c>
      <c r="B1484" t="s">
        <v>1565</v>
      </c>
      <c r="C1484" s="1">
        <v>0</v>
      </c>
      <c r="D1484" s="1">
        <v>0</v>
      </c>
      <c r="E1484" s="4">
        <f t="shared" si="23"/>
        <v>0</v>
      </c>
    </row>
    <row r="1485" spans="1:5" x14ac:dyDescent="0.25">
      <c r="A1485" s="8">
        <v>1367</v>
      </c>
      <c r="B1485" t="s">
        <v>1330</v>
      </c>
      <c r="C1485" s="1">
        <v>0</v>
      </c>
      <c r="D1485" s="1">
        <v>0</v>
      </c>
      <c r="E1485" s="4">
        <f t="shared" si="23"/>
        <v>0</v>
      </c>
    </row>
    <row r="1486" spans="1:5" x14ac:dyDescent="0.25">
      <c r="A1486" s="8">
        <v>1177</v>
      </c>
      <c r="B1486" t="s">
        <v>1886</v>
      </c>
      <c r="C1486" s="1">
        <v>0</v>
      </c>
      <c r="D1486" s="1">
        <v>0</v>
      </c>
      <c r="E1486" s="4">
        <f t="shared" si="23"/>
        <v>0</v>
      </c>
    </row>
    <row r="1487" spans="1:5" x14ac:dyDescent="0.25">
      <c r="A1487" s="8">
        <v>1369</v>
      </c>
      <c r="B1487" t="s">
        <v>1874</v>
      </c>
      <c r="C1487" s="1">
        <v>0</v>
      </c>
      <c r="D1487" s="1">
        <v>0</v>
      </c>
      <c r="E1487" s="4">
        <f t="shared" si="23"/>
        <v>0</v>
      </c>
    </row>
    <row r="1488" spans="1:5" x14ac:dyDescent="0.25">
      <c r="A1488" s="8">
        <v>1298</v>
      </c>
      <c r="B1488" t="s">
        <v>1550</v>
      </c>
      <c r="C1488" s="1">
        <v>0</v>
      </c>
      <c r="D1488" s="1">
        <v>0</v>
      </c>
      <c r="E1488" s="4">
        <f t="shared" si="23"/>
        <v>0</v>
      </c>
    </row>
    <row r="1489" spans="1:5" x14ac:dyDescent="0.25">
      <c r="A1489" s="8">
        <v>1225</v>
      </c>
      <c r="B1489" t="s">
        <v>468</v>
      </c>
      <c r="C1489" s="1">
        <v>0</v>
      </c>
      <c r="D1489" s="1">
        <v>0</v>
      </c>
      <c r="E1489" s="4">
        <f t="shared" si="23"/>
        <v>0</v>
      </c>
    </row>
    <row r="1490" spans="1:5" x14ac:dyDescent="0.25">
      <c r="A1490" s="8">
        <v>1299</v>
      </c>
      <c r="B1490" t="s">
        <v>1636</v>
      </c>
      <c r="C1490" s="1">
        <v>0</v>
      </c>
      <c r="D1490" s="1">
        <v>0</v>
      </c>
      <c r="E1490" s="4">
        <f t="shared" si="23"/>
        <v>0</v>
      </c>
    </row>
    <row r="1491" spans="1:5" x14ac:dyDescent="0.25">
      <c r="A1491" s="8">
        <v>1373</v>
      </c>
      <c r="B1491" t="s">
        <v>634</v>
      </c>
      <c r="C1491" s="1">
        <v>0</v>
      </c>
      <c r="D1491" s="1">
        <v>0</v>
      </c>
      <c r="E1491" s="4">
        <f t="shared" si="23"/>
        <v>0</v>
      </c>
    </row>
    <row r="1492" spans="1:5" x14ac:dyDescent="0.25">
      <c r="A1492" s="8">
        <v>1140</v>
      </c>
      <c r="B1492" t="s">
        <v>1513</v>
      </c>
      <c r="C1492" s="1">
        <v>0</v>
      </c>
      <c r="D1492" s="1">
        <v>0</v>
      </c>
      <c r="E1492" s="4">
        <f t="shared" si="23"/>
        <v>0</v>
      </c>
    </row>
    <row r="1493" spans="1:5" x14ac:dyDescent="0.25">
      <c r="A1493" s="8">
        <v>1375</v>
      </c>
      <c r="B1493" t="s">
        <v>659</v>
      </c>
      <c r="C1493" s="1">
        <v>0</v>
      </c>
      <c r="D1493" s="1">
        <v>0</v>
      </c>
      <c r="E1493" s="4">
        <f t="shared" si="23"/>
        <v>0</v>
      </c>
    </row>
    <row r="1494" spans="1:5" x14ac:dyDescent="0.25">
      <c r="A1494" s="8">
        <v>1301</v>
      </c>
      <c r="B1494" t="s">
        <v>1898</v>
      </c>
      <c r="C1494" s="1">
        <v>0</v>
      </c>
      <c r="D1494" s="1">
        <v>0</v>
      </c>
      <c r="E1494" s="4">
        <f t="shared" si="23"/>
        <v>0</v>
      </c>
    </row>
    <row r="1495" spans="1:5" x14ac:dyDescent="0.25">
      <c r="A1495" s="8">
        <v>1186</v>
      </c>
      <c r="B1495" t="s">
        <v>1495</v>
      </c>
      <c r="C1495" s="1">
        <v>0</v>
      </c>
      <c r="D1495" s="1">
        <v>0</v>
      </c>
      <c r="E1495" s="4">
        <f t="shared" si="23"/>
        <v>0</v>
      </c>
    </row>
    <row r="1496" spans="1:5" x14ac:dyDescent="0.25">
      <c r="A1496" s="8">
        <v>1171</v>
      </c>
      <c r="B1496" t="s">
        <v>1866</v>
      </c>
      <c r="C1496" s="1">
        <v>0</v>
      </c>
      <c r="D1496" s="1">
        <v>0</v>
      </c>
      <c r="E1496" s="4">
        <f t="shared" si="23"/>
        <v>0</v>
      </c>
    </row>
    <row r="1497" spans="1:5" x14ac:dyDescent="0.25">
      <c r="A1497" s="8">
        <v>1379</v>
      </c>
      <c r="B1497" t="s">
        <v>1882</v>
      </c>
      <c r="C1497" s="1">
        <v>0</v>
      </c>
      <c r="D1497" s="1">
        <v>0</v>
      </c>
      <c r="E1497" s="4">
        <f t="shared" si="23"/>
        <v>0</v>
      </c>
    </row>
    <row r="1498" spans="1:5" x14ac:dyDescent="0.25">
      <c r="A1498" s="8">
        <v>1303</v>
      </c>
      <c r="B1498" t="s">
        <v>1670</v>
      </c>
      <c r="C1498" s="1">
        <v>0</v>
      </c>
      <c r="D1498" s="1">
        <v>0</v>
      </c>
      <c r="E1498" s="4">
        <f t="shared" si="23"/>
        <v>0</v>
      </c>
    </row>
    <row r="1499" spans="1:5" x14ac:dyDescent="0.25">
      <c r="A1499" s="8">
        <v>1229</v>
      </c>
      <c r="B1499" t="s">
        <v>1151</v>
      </c>
      <c r="C1499" s="1">
        <v>0</v>
      </c>
      <c r="D1499" s="1">
        <v>0</v>
      </c>
      <c r="E1499" s="4">
        <f t="shared" si="23"/>
        <v>0</v>
      </c>
    </row>
    <row r="1500" spans="1:5" x14ac:dyDescent="0.25">
      <c r="A1500" s="8">
        <v>1163</v>
      </c>
      <c r="B1500" t="s">
        <v>486</v>
      </c>
      <c r="C1500" s="1">
        <v>0</v>
      </c>
      <c r="D1500" s="1">
        <v>0</v>
      </c>
      <c r="E1500" s="4">
        <f t="shared" si="23"/>
        <v>0</v>
      </c>
    </row>
    <row r="1501" spans="1:5" x14ac:dyDescent="0.25">
      <c r="A1501" s="8">
        <v>1121</v>
      </c>
      <c r="B1501" t="s">
        <v>1222</v>
      </c>
      <c r="C1501" s="1">
        <v>0</v>
      </c>
      <c r="D1501" s="1">
        <v>0</v>
      </c>
      <c r="E1501" s="4">
        <f t="shared" si="23"/>
        <v>0</v>
      </c>
    </row>
    <row r="1502" spans="1:5" x14ac:dyDescent="0.25">
      <c r="A1502" s="8">
        <v>1275</v>
      </c>
      <c r="B1502" t="s">
        <v>1425</v>
      </c>
      <c r="C1502" s="1">
        <v>0</v>
      </c>
      <c r="D1502" s="1">
        <v>0</v>
      </c>
      <c r="E1502" s="4">
        <f t="shared" si="23"/>
        <v>0</v>
      </c>
    </row>
    <row r="1503" spans="1:5" x14ac:dyDescent="0.25">
      <c r="A1503" s="8">
        <v>1385</v>
      </c>
      <c r="B1503" t="s">
        <v>1887</v>
      </c>
      <c r="C1503" s="1">
        <v>0</v>
      </c>
      <c r="D1503" s="1">
        <v>0</v>
      </c>
      <c r="E1503" s="4">
        <f t="shared" si="23"/>
        <v>0</v>
      </c>
    </row>
    <row r="1504" spans="1:5" x14ac:dyDescent="0.25">
      <c r="A1504" s="8">
        <v>1276</v>
      </c>
      <c r="B1504" t="s">
        <v>1871</v>
      </c>
      <c r="C1504" s="1">
        <v>0</v>
      </c>
      <c r="D1504" s="1">
        <v>0</v>
      </c>
      <c r="E1504" s="4">
        <f t="shared" si="23"/>
        <v>0</v>
      </c>
    </row>
    <row r="1505" spans="1:5" x14ac:dyDescent="0.25">
      <c r="A1505" s="8">
        <v>1152</v>
      </c>
      <c r="B1505" t="s">
        <v>590</v>
      </c>
      <c r="C1505" s="1">
        <v>0</v>
      </c>
      <c r="D1505" s="1">
        <v>0</v>
      </c>
      <c r="E1505" s="4">
        <f t="shared" si="23"/>
        <v>0</v>
      </c>
    </row>
    <row r="1506" spans="1:5" x14ac:dyDescent="0.25">
      <c r="A1506" s="8">
        <v>1277</v>
      </c>
      <c r="B1506" t="s">
        <v>1384</v>
      </c>
      <c r="C1506" s="1">
        <v>0</v>
      </c>
      <c r="D1506" s="1">
        <v>0</v>
      </c>
      <c r="E1506" s="4">
        <f t="shared" si="23"/>
        <v>0</v>
      </c>
    </row>
    <row r="1507" spans="1:5" x14ac:dyDescent="0.25">
      <c r="A1507" s="8">
        <v>1268</v>
      </c>
      <c r="B1507" t="s">
        <v>315</v>
      </c>
      <c r="C1507" s="1">
        <v>0</v>
      </c>
      <c r="D1507" s="1">
        <v>0</v>
      </c>
      <c r="E1507" s="4">
        <f t="shared" si="23"/>
        <v>0</v>
      </c>
    </row>
    <row r="1508" spans="1:5" x14ac:dyDescent="0.25">
      <c r="A1508" s="8">
        <v>1390</v>
      </c>
      <c r="B1508" t="s">
        <v>1081</v>
      </c>
      <c r="C1508" s="1">
        <v>0</v>
      </c>
      <c r="D1508" s="1">
        <v>0</v>
      </c>
      <c r="E1508" s="4">
        <f t="shared" si="23"/>
        <v>0</v>
      </c>
    </row>
    <row r="1509" spans="1:5" x14ac:dyDescent="0.25">
      <c r="A1509" s="8">
        <v>1269</v>
      </c>
      <c r="B1509" t="s">
        <v>743</v>
      </c>
      <c r="C1509" s="1">
        <v>0</v>
      </c>
      <c r="D1509" s="1">
        <v>0</v>
      </c>
      <c r="E1509" s="4">
        <f t="shared" si="23"/>
        <v>0</v>
      </c>
    </row>
    <row r="1510" spans="1:5" x14ac:dyDescent="0.25">
      <c r="A1510" s="8">
        <v>1392</v>
      </c>
      <c r="B1510" t="s">
        <v>1333</v>
      </c>
      <c r="C1510" s="1">
        <v>0</v>
      </c>
      <c r="D1510" s="1">
        <v>0</v>
      </c>
      <c r="E1510" s="4">
        <f t="shared" si="23"/>
        <v>0</v>
      </c>
    </row>
    <row r="1511" spans="1:5" x14ac:dyDescent="0.25">
      <c r="A1511" s="8">
        <v>1270</v>
      </c>
      <c r="B1511" t="s">
        <v>1154</v>
      </c>
      <c r="C1511" s="1">
        <v>0</v>
      </c>
      <c r="D1511" s="1">
        <v>0</v>
      </c>
      <c r="E1511" s="4">
        <f t="shared" si="23"/>
        <v>0</v>
      </c>
    </row>
    <row r="1512" spans="1:5" x14ac:dyDescent="0.25">
      <c r="A1512" s="8">
        <v>1149</v>
      </c>
      <c r="B1512" t="s">
        <v>423</v>
      </c>
      <c r="C1512" s="1">
        <v>0</v>
      </c>
      <c r="D1512" s="1">
        <v>0</v>
      </c>
      <c r="E1512" s="4">
        <f t="shared" si="23"/>
        <v>0</v>
      </c>
    </row>
    <row r="1513" spans="1:5" x14ac:dyDescent="0.25">
      <c r="A1513" s="8">
        <v>1271</v>
      </c>
      <c r="B1513" t="s">
        <v>467</v>
      </c>
      <c r="C1513" s="1">
        <v>0</v>
      </c>
      <c r="D1513" s="1">
        <v>0</v>
      </c>
      <c r="E1513" s="4">
        <f t="shared" si="23"/>
        <v>0</v>
      </c>
    </row>
    <row r="1514" spans="1:5" x14ac:dyDescent="0.25">
      <c r="A1514" s="8">
        <v>1272</v>
      </c>
      <c r="B1514" t="s">
        <v>1879</v>
      </c>
      <c r="C1514" s="1">
        <v>0</v>
      </c>
      <c r="D1514" s="1">
        <v>0</v>
      </c>
      <c r="E1514" s="4">
        <f t="shared" si="23"/>
        <v>0</v>
      </c>
    </row>
    <row r="1515" spans="1:5" x14ac:dyDescent="0.25">
      <c r="A1515" s="8">
        <v>945</v>
      </c>
      <c r="B1515" t="s">
        <v>1947</v>
      </c>
      <c r="C1515" s="1">
        <v>0</v>
      </c>
      <c r="D1515" s="1">
        <v>0</v>
      </c>
      <c r="E1515" s="4">
        <f t="shared" si="23"/>
        <v>0</v>
      </c>
    </row>
    <row r="1516" spans="1:5" x14ac:dyDescent="0.25">
      <c r="A1516" s="8">
        <v>1065</v>
      </c>
      <c r="B1516" t="s">
        <v>541</v>
      </c>
      <c r="C1516" s="1">
        <v>0</v>
      </c>
      <c r="D1516" s="1">
        <v>0</v>
      </c>
      <c r="E1516" s="4">
        <f t="shared" si="23"/>
        <v>0</v>
      </c>
    </row>
    <row r="1517" spans="1:5" x14ac:dyDescent="0.25">
      <c r="A1517" s="8">
        <v>878</v>
      </c>
      <c r="B1517" t="s">
        <v>1942</v>
      </c>
      <c r="C1517" s="1">
        <v>0</v>
      </c>
      <c r="D1517" s="1">
        <v>0</v>
      </c>
      <c r="E1517" s="4">
        <f t="shared" si="23"/>
        <v>0</v>
      </c>
    </row>
    <row r="1518" spans="1:5" x14ac:dyDescent="0.25">
      <c r="A1518" s="8">
        <v>894</v>
      </c>
      <c r="B1518" t="s">
        <v>1923</v>
      </c>
      <c r="C1518" s="1">
        <v>0</v>
      </c>
      <c r="D1518" s="1">
        <v>0</v>
      </c>
      <c r="E1518" s="4">
        <f t="shared" si="23"/>
        <v>0</v>
      </c>
    </row>
    <row r="1519" spans="1:5" x14ac:dyDescent="0.25">
      <c r="A1519" s="8">
        <v>1081</v>
      </c>
      <c r="B1519" t="s">
        <v>1922</v>
      </c>
      <c r="C1519" s="1">
        <v>0</v>
      </c>
      <c r="D1519" s="1">
        <v>0</v>
      </c>
      <c r="E1519" s="4">
        <f t="shared" si="23"/>
        <v>0</v>
      </c>
    </row>
    <row r="1520" spans="1:5" x14ac:dyDescent="0.25">
      <c r="A1520" s="8">
        <v>971</v>
      </c>
      <c r="B1520" t="s">
        <v>777</v>
      </c>
      <c r="C1520" s="1">
        <v>0</v>
      </c>
      <c r="D1520" s="1">
        <v>0</v>
      </c>
      <c r="E1520" s="4">
        <f t="shared" si="23"/>
        <v>0</v>
      </c>
    </row>
    <row r="1521" spans="1:5" x14ac:dyDescent="0.25">
      <c r="A1521" s="8">
        <v>967</v>
      </c>
      <c r="B1521" t="s">
        <v>1952</v>
      </c>
      <c r="C1521" s="1">
        <v>0</v>
      </c>
      <c r="D1521" s="1">
        <v>0</v>
      </c>
      <c r="E1521" s="4">
        <f t="shared" si="23"/>
        <v>0</v>
      </c>
    </row>
    <row r="1522" spans="1:5" x14ac:dyDescent="0.25">
      <c r="A1522" s="8">
        <v>972</v>
      </c>
      <c r="B1522" t="s">
        <v>1657</v>
      </c>
      <c r="C1522" s="1">
        <v>0</v>
      </c>
      <c r="D1522" s="1">
        <v>0</v>
      </c>
      <c r="E1522" s="4">
        <f t="shared" si="23"/>
        <v>0</v>
      </c>
    </row>
    <row r="1523" spans="1:5" x14ac:dyDescent="0.25">
      <c r="A1523" s="8">
        <v>1057</v>
      </c>
      <c r="B1523" t="s">
        <v>1914</v>
      </c>
      <c r="C1523" s="1">
        <v>0</v>
      </c>
      <c r="D1523" s="1">
        <v>0</v>
      </c>
      <c r="E1523" s="4">
        <f t="shared" si="23"/>
        <v>0</v>
      </c>
    </row>
    <row r="1524" spans="1:5" x14ac:dyDescent="0.25">
      <c r="A1524" s="8">
        <v>973</v>
      </c>
      <c r="B1524" t="s">
        <v>1525</v>
      </c>
      <c r="C1524" s="1">
        <v>0</v>
      </c>
      <c r="D1524" s="1">
        <v>0</v>
      </c>
      <c r="E1524" s="4">
        <f t="shared" si="23"/>
        <v>0</v>
      </c>
    </row>
    <row r="1525" spans="1:5" x14ac:dyDescent="0.25">
      <c r="A1525" s="8">
        <v>938</v>
      </c>
      <c r="B1525" t="s">
        <v>917</v>
      </c>
      <c r="C1525" s="1">
        <v>0</v>
      </c>
      <c r="D1525" s="1">
        <v>0</v>
      </c>
      <c r="E1525" s="4">
        <f t="shared" si="23"/>
        <v>0</v>
      </c>
    </row>
    <row r="1526" spans="1:5" x14ac:dyDescent="0.25">
      <c r="A1526" s="8">
        <v>974</v>
      </c>
      <c r="B1526" t="s">
        <v>1087</v>
      </c>
      <c r="C1526" s="1">
        <v>0</v>
      </c>
      <c r="D1526" s="1">
        <v>0</v>
      </c>
      <c r="E1526" s="4">
        <f t="shared" si="23"/>
        <v>0</v>
      </c>
    </row>
    <row r="1527" spans="1:5" x14ac:dyDescent="0.25">
      <c r="A1527" s="8">
        <v>1089</v>
      </c>
      <c r="B1527" t="s">
        <v>1014</v>
      </c>
      <c r="C1527" s="1">
        <v>0</v>
      </c>
      <c r="D1527" s="1">
        <v>0</v>
      </c>
      <c r="E1527" s="4">
        <f t="shared" si="23"/>
        <v>0</v>
      </c>
    </row>
    <row r="1528" spans="1:5" x14ac:dyDescent="0.25">
      <c r="A1528" s="8">
        <v>975</v>
      </c>
      <c r="B1528" t="s">
        <v>1012</v>
      </c>
      <c r="C1528" s="1">
        <v>0</v>
      </c>
      <c r="D1528" s="1">
        <v>0</v>
      </c>
      <c r="E1528" s="4">
        <f t="shared" si="23"/>
        <v>0</v>
      </c>
    </row>
    <row r="1529" spans="1:5" x14ac:dyDescent="0.25">
      <c r="A1529" s="8">
        <v>848</v>
      </c>
      <c r="B1529" t="s">
        <v>1661</v>
      </c>
      <c r="C1529" s="1">
        <v>0</v>
      </c>
      <c r="D1529" s="1">
        <v>0</v>
      </c>
      <c r="E1529" s="4">
        <f t="shared" si="23"/>
        <v>0</v>
      </c>
    </row>
    <row r="1530" spans="1:5" x14ac:dyDescent="0.25">
      <c r="A1530" s="8">
        <v>895</v>
      </c>
      <c r="B1530" t="s">
        <v>548</v>
      </c>
      <c r="C1530" s="1">
        <v>0</v>
      </c>
      <c r="D1530" s="1">
        <v>0</v>
      </c>
      <c r="E1530" s="4">
        <f t="shared" si="23"/>
        <v>0</v>
      </c>
    </row>
    <row r="1531" spans="1:5" x14ac:dyDescent="0.25">
      <c r="A1531" s="8">
        <v>1044</v>
      </c>
      <c r="B1531" t="s">
        <v>1020</v>
      </c>
      <c r="C1531" s="1">
        <v>0</v>
      </c>
      <c r="D1531" s="1">
        <v>0</v>
      </c>
      <c r="E1531" s="4">
        <f t="shared" si="23"/>
        <v>0</v>
      </c>
    </row>
    <row r="1532" spans="1:5" x14ac:dyDescent="0.25">
      <c r="A1532" s="8">
        <v>896</v>
      </c>
      <c r="B1532" t="s">
        <v>605</v>
      </c>
      <c r="C1532" s="1">
        <v>0</v>
      </c>
      <c r="D1532" s="1">
        <v>0</v>
      </c>
      <c r="E1532" s="4">
        <f t="shared" si="23"/>
        <v>0</v>
      </c>
    </row>
    <row r="1533" spans="1:5" x14ac:dyDescent="0.25">
      <c r="A1533" s="8">
        <v>1053</v>
      </c>
      <c r="B1533" t="s">
        <v>1376</v>
      </c>
      <c r="C1533" s="1">
        <v>0</v>
      </c>
      <c r="D1533" s="1">
        <v>0</v>
      </c>
      <c r="E1533" s="4">
        <f t="shared" si="23"/>
        <v>0</v>
      </c>
    </row>
    <row r="1534" spans="1:5" x14ac:dyDescent="0.25">
      <c r="A1534" s="8">
        <v>897</v>
      </c>
      <c r="B1534" t="s">
        <v>1663</v>
      </c>
      <c r="C1534" s="1">
        <v>0</v>
      </c>
      <c r="D1534" s="1">
        <v>0</v>
      </c>
      <c r="E1534" s="4">
        <f t="shared" si="23"/>
        <v>0</v>
      </c>
    </row>
    <row r="1535" spans="1:5" x14ac:dyDescent="0.25">
      <c r="A1535" s="8">
        <v>1061</v>
      </c>
      <c r="B1535" t="s">
        <v>421</v>
      </c>
      <c r="C1535" s="1">
        <v>0</v>
      </c>
      <c r="D1535" s="1">
        <v>0</v>
      </c>
      <c r="E1535" s="4">
        <f t="shared" si="23"/>
        <v>0</v>
      </c>
    </row>
    <row r="1536" spans="1:5" x14ac:dyDescent="0.25">
      <c r="A1536" s="8">
        <v>979</v>
      </c>
      <c r="B1536" t="s">
        <v>1572</v>
      </c>
      <c r="C1536" s="1">
        <v>0</v>
      </c>
      <c r="D1536" s="1">
        <v>0</v>
      </c>
      <c r="E1536" s="4">
        <f t="shared" si="23"/>
        <v>0</v>
      </c>
    </row>
    <row r="1537" spans="1:5" x14ac:dyDescent="0.25">
      <c r="A1537" s="8">
        <v>1069</v>
      </c>
      <c r="B1537" t="s">
        <v>583</v>
      </c>
      <c r="C1537" s="1">
        <v>0</v>
      </c>
      <c r="D1537" s="1">
        <v>0</v>
      </c>
      <c r="E1537" s="4">
        <f t="shared" si="23"/>
        <v>0</v>
      </c>
    </row>
    <row r="1538" spans="1:5" x14ac:dyDescent="0.25">
      <c r="A1538" s="8">
        <v>980</v>
      </c>
      <c r="B1538" t="s">
        <v>679</v>
      </c>
      <c r="C1538" s="1">
        <v>0</v>
      </c>
      <c r="D1538" s="1">
        <v>0</v>
      </c>
      <c r="E1538" s="4">
        <f t="shared" si="23"/>
        <v>0</v>
      </c>
    </row>
    <row r="1539" spans="1:5" x14ac:dyDescent="0.25">
      <c r="A1539" s="8">
        <v>1077</v>
      </c>
      <c r="B1539" t="s">
        <v>1404</v>
      </c>
      <c r="C1539" s="1">
        <v>0</v>
      </c>
      <c r="D1539" s="1">
        <v>0</v>
      </c>
      <c r="E1539" s="4">
        <f t="shared" si="23"/>
        <v>0</v>
      </c>
    </row>
    <row r="1540" spans="1:5" x14ac:dyDescent="0.25">
      <c r="A1540" s="8">
        <v>981</v>
      </c>
      <c r="B1540" t="s">
        <v>1941</v>
      </c>
      <c r="C1540" s="1">
        <v>0</v>
      </c>
      <c r="D1540" s="1">
        <v>0</v>
      </c>
      <c r="E1540" s="4">
        <f t="shared" si="23"/>
        <v>0</v>
      </c>
    </row>
    <row r="1541" spans="1:5" x14ac:dyDescent="0.25">
      <c r="A1541" s="8">
        <v>1085</v>
      </c>
      <c r="B1541" t="s">
        <v>1401</v>
      </c>
      <c r="C1541" s="1">
        <v>0</v>
      </c>
      <c r="D1541" s="1">
        <v>0</v>
      </c>
      <c r="E1541" s="4">
        <f t="shared" si="23"/>
        <v>0</v>
      </c>
    </row>
    <row r="1542" spans="1:5" x14ac:dyDescent="0.25">
      <c r="A1542" s="8">
        <v>982</v>
      </c>
      <c r="B1542" t="s">
        <v>1252</v>
      </c>
      <c r="C1542" s="1">
        <v>0</v>
      </c>
      <c r="D1542" s="1">
        <v>0</v>
      </c>
      <c r="E1542" s="4">
        <f t="shared" ref="E1542:E1605" si="24">+IFERROR(D1542/C1542,0)</f>
        <v>0</v>
      </c>
    </row>
    <row r="1543" spans="1:5" x14ac:dyDescent="0.25">
      <c r="A1543" s="8">
        <v>855</v>
      </c>
      <c r="B1543" t="s">
        <v>1271</v>
      </c>
      <c r="C1543" s="1">
        <v>0</v>
      </c>
      <c r="D1543" s="1">
        <v>0</v>
      </c>
      <c r="E1543" s="4">
        <f t="shared" si="24"/>
        <v>0</v>
      </c>
    </row>
    <row r="1544" spans="1:5" x14ac:dyDescent="0.25">
      <c r="A1544" s="8">
        <v>983</v>
      </c>
      <c r="B1544" t="s">
        <v>402</v>
      </c>
      <c r="C1544" s="1">
        <v>0</v>
      </c>
      <c r="D1544" s="1">
        <v>0</v>
      </c>
      <c r="E1544" s="4">
        <f t="shared" si="24"/>
        <v>0</v>
      </c>
    </row>
    <row r="1545" spans="1:5" x14ac:dyDescent="0.25">
      <c r="A1545" s="8">
        <v>888</v>
      </c>
      <c r="B1545" t="s">
        <v>1946</v>
      </c>
      <c r="C1545" s="1">
        <v>0</v>
      </c>
      <c r="D1545" s="1">
        <v>0</v>
      </c>
      <c r="E1545" s="4">
        <f t="shared" si="24"/>
        <v>0</v>
      </c>
    </row>
    <row r="1546" spans="1:5" x14ac:dyDescent="0.25">
      <c r="A1546" s="8">
        <v>984</v>
      </c>
      <c r="B1546" t="s">
        <v>1943</v>
      </c>
      <c r="C1546" s="1">
        <v>0</v>
      </c>
      <c r="D1546" s="1">
        <v>0</v>
      </c>
      <c r="E1546" s="4">
        <f t="shared" si="24"/>
        <v>0</v>
      </c>
    </row>
    <row r="1547" spans="1:5" x14ac:dyDescent="0.25">
      <c r="A1547" s="8">
        <v>966</v>
      </c>
      <c r="B1547" t="s">
        <v>730</v>
      </c>
      <c r="C1547" s="1">
        <v>0</v>
      </c>
      <c r="D1547" s="1">
        <v>0</v>
      </c>
      <c r="E1547" s="4">
        <f t="shared" si="24"/>
        <v>0</v>
      </c>
    </row>
    <row r="1548" spans="1:5" x14ac:dyDescent="0.25">
      <c r="A1548" s="8">
        <v>985</v>
      </c>
      <c r="B1548" t="s">
        <v>1608</v>
      </c>
      <c r="C1548" s="1">
        <v>0</v>
      </c>
      <c r="D1548" s="1">
        <v>0</v>
      </c>
      <c r="E1548" s="4">
        <f t="shared" si="24"/>
        <v>0</v>
      </c>
    </row>
    <row r="1549" spans="1:5" x14ac:dyDescent="0.25">
      <c r="A1549" s="8">
        <v>1042</v>
      </c>
      <c r="B1549" t="s">
        <v>837</v>
      </c>
      <c r="C1549" s="1">
        <v>0</v>
      </c>
      <c r="D1549" s="1">
        <v>0</v>
      </c>
      <c r="E1549" s="4">
        <f t="shared" si="24"/>
        <v>0</v>
      </c>
    </row>
    <row r="1550" spans="1:5" x14ac:dyDescent="0.25">
      <c r="A1550" s="8">
        <v>986</v>
      </c>
      <c r="B1550" t="s">
        <v>1274</v>
      </c>
      <c r="C1550" s="1">
        <v>0</v>
      </c>
      <c r="D1550" s="1">
        <v>0</v>
      </c>
      <c r="E1550" s="4">
        <f t="shared" si="24"/>
        <v>0</v>
      </c>
    </row>
    <row r="1551" spans="1:5" x14ac:dyDescent="0.25">
      <c r="A1551" s="8">
        <v>1046</v>
      </c>
      <c r="B1551" t="s">
        <v>507</v>
      </c>
      <c r="C1551" s="1">
        <v>0</v>
      </c>
      <c r="D1551" s="1">
        <v>0</v>
      </c>
      <c r="E1551" s="4">
        <f t="shared" si="24"/>
        <v>0</v>
      </c>
    </row>
    <row r="1552" spans="1:5" x14ac:dyDescent="0.25">
      <c r="A1552" s="8">
        <v>987</v>
      </c>
      <c r="B1552" t="s">
        <v>892</v>
      </c>
      <c r="C1552" s="1">
        <v>0</v>
      </c>
      <c r="D1552" s="1">
        <v>0</v>
      </c>
      <c r="E1552" s="4">
        <f t="shared" si="24"/>
        <v>0</v>
      </c>
    </row>
    <row r="1553" spans="1:5" x14ac:dyDescent="0.25">
      <c r="A1553" s="8">
        <v>1050</v>
      </c>
      <c r="B1553" t="s">
        <v>463</v>
      </c>
      <c r="C1553" s="1">
        <v>0</v>
      </c>
      <c r="D1553" s="1">
        <v>0</v>
      </c>
      <c r="E1553" s="4">
        <f t="shared" si="24"/>
        <v>0</v>
      </c>
    </row>
    <row r="1554" spans="1:5" x14ac:dyDescent="0.25">
      <c r="A1554" s="8">
        <v>870</v>
      </c>
      <c r="B1554" t="s">
        <v>825</v>
      </c>
      <c r="C1554" s="1">
        <v>0</v>
      </c>
      <c r="D1554" s="1">
        <v>0</v>
      </c>
      <c r="E1554" s="4">
        <f t="shared" si="24"/>
        <v>0</v>
      </c>
    </row>
    <row r="1555" spans="1:5" x14ac:dyDescent="0.25">
      <c r="A1555" s="8">
        <v>1055</v>
      </c>
      <c r="B1555" t="s">
        <v>505</v>
      </c>
      <c r="C1555" s="1">
        <v>0</v>
      </c>
      <c r="D1555" s="1">
        <v>0</v>
      </c>
      <c r="E1555" s="4">
        <f t="shared" si="24"/>
        <v>0</v>
      </c>
    </row>
    <row r="1556" spans="1:5" x14ac:dyDescent="0.25">
      <c r="A1556" s="8">
        <v>899</v>
      </c>
      <c r="B1556" t="s">
        <v>1926</v>
      </c>
      <c r="C1556" s="1">
        <v>0</v>
      </c>
      <c r="D1556" s="1">
        <v>0</v>
      </c>
      <c r="E1556" s="4">
        <f t="shared" si="24"/>
        <v>0</v>
      </c>
    </row>
    <row r="1557" spans="1:5" x14ac:dyDescent="0.25">
      <c r="A1557" s="8">
        <v>1059</v>
      </c>
      <c r="B1557" t="s">
        <v>312</v>
      </c>
      <c r="C1557" s="1">
        <v>0</v>
      </c>
      <c r="D1557" s="1">
        <v>0</v>
      </c>
      <c r="E1557" s="4">
        <f t="shared" si="24"/>
        <v>0</v>
      </c>
    </row>
    <row r="1558" spans="1:5" x14ac:dyDescent="0.25">
      <c r="A1558" s="8">
        <v>900</v>
      </c>
      <c r="B1558" t="s">
        <v>1929</v>
      </c>
      <c r="C1558" s="1">
        <v>0</v>
      </c>
      <c r="D1558" s="1">
        <v>0</v>
      </c>
      <c r="E1558" s="4">
        <f t="shared" si="24"/>
        <v>0</v>
      </c>
    </row>
    <row r="1559" spans="1:5" x14ac:dyDescent="0.25">
      <c r="A1559" s="8">
        <v>1063</v>
      </c>
      <c r="B1559" t="s">
        <v>568</v>
      </c>
      <c r="C1559" s="1">
        <v>0</v>
      </c>
      <c r="D1559" s="1">
        <v>0</v>
      </c>
      <c r="E1559" s="4">
        <f t="shared" si="24"/>
        <v>0</v>
      </c>
    </row>
    <row r="1560" spans="1:5" x14ac:dyDescent="0.25">
      <c r="A1560" s="8">
        <v>901</v>
      </c>
      <c r="B1560" t="s">
        <v>524</v>
      </c>
      <c r="C1560" s="1">
        <v>0</v>
      </c>
      <c r="D1560" s="1">
        <v>0</v>
      </c>
      <c r="E1560" s="4">
        <f t="shared" si="24"/>
        <v>0</v>
      </c>
    </row>
    <row r="1561" spans="1:5" x14ac:dyDescent="0.25">
      <c r="A1561" s="8">
        <v>1067</v>
      </c>
      <c r="B1561" t="s">
        <v>565</v>
      </c>
      <c r="C1561" s="1">
        <v>0</v>
      </c>
      <c r="D1561" s="1">
        <v>0</v>
      </c>
      <c r="E1561" s="4">
        <f t="shared" si="24"/>
        <v>0</v>
      </c>
    </row>
    <row r="1562" spans="1:5" x14ac:dyDescent="0.25">
      <c r="A1562" s="8">
        <v>902</v>
      </c>
      <c r="B1562" t="s">
        <v>1119</v>
      </c>
      <c r="C1562" s="1">
        <v>0</v>
      </c>
      <c r="D1562" s="1">
        <v>0</v>
      </c>
      <c r="E1562" s="4">
        <f t="shared" si="24"/>
        <v>0</v>
      </c>
    </row>
    <row r="1563" spans="1:5" x14ac:dyDescent="0.25">
      <c r="A1563" s="8">
        <v>1071</v>
      </c>
      <c r="B1563" t="s">
        <v>530</v>
      </c>
      <c r="C1563" s="1">
        <v>0</v>
      </c>
      <c r="D1563" s="1">
        <v>0</v>
      </c>
      <c r="E1563" s="4">
        <f t="shared" si="24"/>
        <v>0</v>
      </c>
    </row>
    <row r="1564" spans="1:5" x14ac:dyDescent="0.25">
      <c r="A1564" s="8">
        <v>903</v>
      </c>
      <c r="B1564" t="s">
        <v>1948</v>
      </c>
      <c r="C1564" s="1">
        <v>0</v>
      </c>
      <c r="D1564" s="1">
        <v>0</v>
      </c>
      <c r="E1564" s="4">
        <f t="shared" si="24"/>
        <v>0</v>
      </c>
    </row>
    <row r="1565" spans="1:5" x14ac:dyDescent="0.25">
      <c r="A1565" s="8">
        <v>1075</v>
      </c>
      <c r="B1565" t="s">
        <v>1939</v>
      </c>
      <c r="C1565" s="1">
        <v>0</v>
      </c>
      <c r="D1565" s="1">
        <v>0</v>
      </c>
      <c r="E1565" s="4">
        <f t="shared" si="24"/>
        <v>0</v>
      </c>
    </row>
    <row r="1566" spans="1:5" x14ac:dyDescent="0.25">
      <c r="A1566" s="8">
        <v>904</v>
      </c>
      <c r="B1566" t="s">
        <v>1950</v>
      </c>
      <c r="C1566" s="1">
        <v>0</v>
      </c>
      <c r="D1566" s="1">
        <v>0</v>
      </c>
      <c r="E1566" s="4">
        <f t="shared" si="24"/>
        <v>0</v>
      </c>
    </row>
    <row r="1567" spans="1:5" x14ac:dyDescent="0.25">
      <c r="A1567" s="8">
        <v>1079</v>
      </c>
      <c r="B1567" t="s">
        <v>790</v>
      </c>
      <c r="C1567" s="1">
        <v>0</v>
      </c>
      <c r="D1567" s="1">
        <v>0</v>
      </c>
      <c r="E1567" s="4">
        <f t="shared" si="24"/>
        <v>0</v>
      </c>
    </row>
    <row r="1568" spans="1:5" x14ac:dyDescent="0.25">
      <c r="A1568" s="8">
        <v>905</v>
      </c>
      <c r="B1568" t="s">
        <v>1911</v>
      </c>
      <c r="C1568" s="1">
        <v>0</v>
      </c>
      <c r="D1568" s="1">
        <v>0</v>
      </c>
      <c r="E1568" s="4">
        <f t="shared" si="24"/>
        <v>0</v>
      </c>
    </row>
    <row r="1569" spans="1:5" x14ac:dyDescent="0.25">
      <c r="A1569" s="8">
        <v>1083</v>
      </c>
      <c r="B1569" t="s">
        <v>1456</v>
      </c>
      <c r="C1569" s="1">
        <v>0</v>
      </c>
      <c r="D1569" s="1">
        <v>0</v>
      </c>
      <c r="E1569" s="4">
        <f t="shared" si="24"/>
        <v>0</v>
      </c>
    </row>
    <row r="1570" spans="1:5" x14ac:dyDescent="0.25">
      <c r="A1570" s="8">
        <v>907</v>
      </c>
      <c r="B1570" t="s">
        <v>1924</v>
      </c>
      <c r="C1570" s="1">
        <v>0</v>
      </c>
      <c r="D1570" s="1">
        <v>0</v>
      </c>
      <c r="E1570" s="4">
        <f t="shared" si="24"/>
        <v>0</v>
      </c>
    </row>
    <row r="1571" spans="1:5" x14ac:dyDescent="0.25">
      <c r="A1571" s="8">
        <v>1087</v>
      </c>
      <c r="B1571" t="s">
        <v>1928</v>
      </c>
      <c r="C1571" s="1">
        <v>0</v>
      </c>
      <c r="D1571" s="1">
        <v>0</v>
      </c>
      <c r="E1571" s="4">
        <f t="shared" si="24"/>
        <v>0</v>
      </c>
    </row>
    <row r="1572" spans="1:5" x14ac:dyDescent="0.25">
      <c r="A1572" s="8">
        <v>961</v>
      </c>
      <c r="B1572" t="s">
        <v>10</v>
      </c>
      <c r="C1572" s="1">
        <v>0</v>
      </c>
      <c r="D1572" s="1">
        <v>0</v>
      </c>
      <c r="E1572" s="4">
        <f t="shared" si="24"/>
        <v>0</v>
      </c>
    </row>
    <row r="1573" spans="1:5" x14ac:dyDescent="0.25">
      <c r="A1573" s="8">
        <v>1091</v>
      </c>
      <c r="B1573" t="s">
        <v>1336</v>
      </c>
      <c r="C1573" s="1">
        <v>0</v>
      </c>
      <c r="D1573" s="1">
        <v>0</v>
      </c>
      <c r="E1573" s="4">
        <f t="shared" si="24"/>
        <v>0</v>
      </c>
    </row>
    <row r="1574" spans="1:5" x14ac:dyDescent="0.25">
      <c r="A1574" s="8">
        <v>998</v>
      </c>
      <c r="B1574" t="s">
        <v>1381</v>
      </c>
      <c r="C1574" s="1">
        <v>0</v>
      </c>
      <c r="D1574" s="1">
        <v>0</v>
      </c>
      <c r="E1574" s="4">
        <f t="shared" si="24"/>
        <v>0</v>
      </c>
    </row>
    <row r="1575" spans="1:5" x14ac:dyDescent="0.25">
      <c r="A1575" s="8">
        <v>864</v>
      </c>
      <c r="B1575" t="s">
        <v>1908</v>
      </c>
      <c r="C1575" s="1">
        <v>0</v>
      </c>
      <c r="D1575" s="1">
        <v>0</v>
      </c>
      <c r="E1575" s="4">
        <f t="shared" si="24"/>
        <v>0</v>
      </c>
    </row>
    <row r="1576" spans="1:5" x14ac:dyDescent="0.25">
      <c r="A1576" s="8">
        <v>999</v>
      </c>
      <c r="B1576" t="s">
        <v>1917</v>
      </c>
      <c r="C1576" s="1">
        <v>0</v>
      </c>
      <c r="D1576" s="1">
        <v>0</v>
      </c>
      <c r="E1576" s="4">
        <f t="shared" si="24"/>
        <v>0</v>
      </c>
    </row>
    <row r="1577" spans="1:5" x14ac:dyDescent="0.25">
      <c r="A1577" s="8">
        <v>865</v>
      </c>
      <c r="B1577" t="s">
        <v>1767</v>
      </c>
      <c r="C1577" s="1">
        <v>0</v>
      </c>
      <c r="D1577" s="1">
        <v>0</v>
      </c>
      <c r="E1577" s="4">
        <f t="shared" si="24"/>
        <v>0</v>
      </c>
    </row>
    <row r="1578" spans="1:5" x14ac:dyDescent="0.25">
      <c r="A1578" s="8">
        <v>1000</v>
      </c>
      <c r="B1578" t="s">
        <v>1442</v>
      </c>
      <c r="C1578" s="1">
        <v>0</v>
      </c>
      <c r="D1578" s="1">
        <v>0</v>
      </c>
      <c r="E1578" s="4">
        <f t="shared" si="24"/>
        <v>0</v>
      </c>
    </row>
    <row r="1579" spans="1:5" x14ac:dyDescent="0.25">
      <c r="A1579" s="8">
        <v>950</v>
      </c>
      <c r="B1579" t="s">
        <v>1933</v>
      </c>
      <c r="C1579" s="1">
        <v>0</v>
      </c>
      <c r="D1579" s="1">
        <v>0</v>
      </c>
      <c r="E1579" s="4">
        <f t="shared" si="24"/>
        <v>0</v>
      </c>
    </row>
    <row r="1580" spans="1:5" x14ac:dyDescent="0.25">
      <c r="A1580" s="8">
        <v>1001</v>
      </c>
      <c r="B1580" t="s">
        <v>628</v>
      </c>
      <c r="C1580" s="1">
        <v>0</v>
      </c>
      <c r="D1580" s="1">
        <v>0</v>
      </c>
      <c r="E1580" s="4">
        <f t="shared" si="24"/>
        <v>0</v>
      </c>
    </row>
    <row r="1581" spans="1:5" x14ac:dyDescent="0.25">
      <c r="A1581" s="8">
        <v>954</v>
      </c>
      <c r="B1581" t="s">
        <v>1905</v>
      </c>
      <c r="C1581" s="1">
        <v>0</v>
      </c>
      <c r="D1581" s="1">
        <v>0</v>
      </c>
      <c r="E1581" s="4">
        <f t="shared" si="24"/>
        <v>0</v>
      </c>
    </row>
    <row r="1582" spans="1:5" x14ac:dyDescent="0.25">
      <c r="A1582" s="8">
        <v>1002</v>
      </c>
      <c r="B1582" t="s">
        <v>1482</v>
      </c>
      <c r="C1582" s="1">
        <v>0</v>
      </c>
      <c r="D1582" s="1">
        <v>0</v>
      </c>
      <c r="E1582" s="4">
        <f t="shared" si="24"/>
        <v>0</v>
      </c>
    </row>
    <row r="1583" spans="1:5" x14ac:dyDescent="0.25">
      <c r="A1583" s="8">
        <v>956</v>
      </c>
      <c r="B1583" t="s">
        <v>1507</v>
      </c>
      <c r="C1583" s="1">
        <v>0</v>
      </c>
      <c r="D1583" s="1">
        <v>0</v>
      </c>
      <c r="E1583" s="4">
        <f t="shared" si="24"/>
        <v>0</v>
      </c>
    </row>
    <row r="1584" spans="1:5" x14ac:dyDescent="0.25">
      <c r="A1584" s="8">
        <v>908</v>
      </c>
      <c r="B1584" t="s">
        <v>660</v>
      </c>
      <c r="C1584" s="1">
        <v>0</v>
      </c>
      <c r="D1584" s="1">
        <v>0</v>
      </c>
      <c r="E1584" s="4">
        <f t="shared" si="24"/>
        <v>0</v>
      </c>
    </row>
    <row r="1585" spans="1:5" x14ac:dyDescent="0.25">
      <c r="A1585" s="8">
        <v>932</v>
      </c>
      <c r="B1585" t="s">
        <v>985</v>
      </c>
      <c r="C1585" s="1">
        <v>0</v>
      </c>
      <c r="D1585" s="1">
        <v>0</v>
      </c>
      <c r="E1585" s="4">
        <f t="shared" si="24"/>
        <v>0</v>
      </c>
    </row>
    <row r="1586" spans="1:5" x14ac:dyDescent="0.25">
      <c r="A1586" s="8">
        <v>909</v>
      </c>
      <c r="B1586" t="s">
        <v>896</v>
      </c>
      <c r="C1586" s="1">
        <v>0</v>
      </c>
      <c r="D1586" s="1">
        <v>0</v>
      </c>
      <c r="E1586" s="4">
        <f t="shared" si="24"/>
        <v>0</v>
      </c>
    </row>
    <row r="1587" spans="1:5" x14ac:dyDescent="0.25">
      <c r="A1587" s="8">
        <v>1043</v>
      </c>
      <c r="B1587" t="s">
        <v>798</v>
      </c>
      <c r="C1587" s="1">
        <v>0</v>
      </c>
      <c r="D1587" s="1">
        <v>0</v>
      </c>
      <c r="E1587" s="4">
        <f t="shared" si="24"/>
        <v>0</v>
      </c>
    </row>
    <row r="1588" spans="1:5" x14ac:dyDescent="0.25">
      <c r="A1588" s="8">
        <v>1005</v>
      </c>
      <c r="B1588" t="s">
        <v>1238</v>
      </c>
      <c r="C1588" s="1">
        <v>0</v>
      </c>
      <c r="D1588" s="1">
        <v>0</v>
      </c>
      <c r="E1588" s="4">
        <f t="shared" si="24"/>
        <v>0</v>
      </c>
    </row>
    <row r="1589" spans="1:5" x14ac:dyDescent="0.25">
      <c r="A1589" s="8">
        <v>1045</v>
      </c>
      <c r="B1589" t="s">
        <v>566</v>
      </c>
      <c r="C1589" s="1">
        <v>0</v>
      </c>
      <c r="D1589" s="1">
        <v>0</v>
      </c>
      <c r="E1589" s="4">
        <f t="shared" si="24"/>
        <v>0</v>
      </c>
    </row>
    <row r="1590" spans="1:5" x14ac:dyDescent="0.25">
      <c r="A1590" s="8">
        <v>1006</v>
      </c>
      <c r="B1590" t="s">
        <v>1054</v>
      </c>
      <c r="C1590" s="1">
        <v>0</v>
      </c>
      <c r="D1590" s="1">
        <v>0</v>
      </c>
      <c r="E1590" s="4">
        <f t="shared" si="24"/>
        <v>0</v>
      </c>
    </row>
    <row r="1591" spans="1:5" x14ac:dyDescent="0.25">
      <c r="A1591" s="8">
        <v>933</v>
      </c>
      <c r="B1591" t="s">
        <v>1028</v>
      </c>
      <c r="C1591" s="1">
        <v>0</v>
      </c>
      <c r="D1591" s="1">
        <v>0</v>
      </c>
      <c r="E1591" s="4">
        <f t="shared" si="24"/>
        <v>0</v>
      </c>
    </row>
    <row r="1592" spans="1:5" x14ac:dyDescent="0.25">
      <c r="A1592" s="8">
        <v>1007</v>
      </c>
      <c r="B1592" t="s">
        <v>1545</v>
      </c>
      <c r="C1592" s="1">
        <v>0</v>
      </c>
      <c r="D1592" s="1">
        <v>0</v>
      </c>
      <c r="E1592" s="4">
        <f t="shared" si="24"/>
        <v>0</v>
      </c>
    </row>
    <row r="1593" spans="1:5" x14ac:dyDescent="0.25">
      <c r="A1593" s="8">
        <v>1049</v>
      </c>
      <c r="B1593" t="s">
        <v>784</v>
      </c>
      <c r="C1593" s="1">
        <v>0</v>
      </c>
      <c r="D1593" s="1">
        <v>0</v>
      </c>
      <c r="E1593" s="4">
        <f t="shared" si="24"/>
        <v>0</v>
      </c>
    </row>
    <row r="1594" spans="1:5" x14ac:dyDescent="0.25">
      <c r="A1594" s="8">
        <v>1008</v>
      </c>
      <c r="B1594" t="s">
        <v>1935</v>
      </c>
      <c r="C1594" s="1">
        <v>0</v>
      </c>
      <c r="D1594" s="1">
        <v>0</v>
      </c>
      <c r="E1594" s="4">
        <f t="shared" si="24"/>
        <v>0</v>
      </c>
    </row>
    <row r="1595" spans="1:5" x14ac:dyDescent="0.25">
      <c r="A1595" s="8">
        <v>1052</v>
      </c>
      <c r="B1595" t="s">
        <v>805</v>
      </c>
      <c r="C1595" s="1">
        <v>0</v>
      </c>
      <c r="D1595" s="1">
        <v>0</v>
      </c>
      <c r="E1595" s="4">
        <f t="shared" si="24"/>
        <v>0</v>
      </c>
    </row>
    <row r="1596" spans="1:5" x14ac:dyDescent="0.25">
      <c r="A1596" s="8">
        <v>910</v>
      </c>
      <c r="B1596" t="s">
        <v>1901</v>
      </c>
      <c r="C1596" s="1">
        <v>0</v>
      </c>
      <c r="D1596" s="1">
        <v>0</v>
      </c>
      <c r="E1596" s="4">
        <f t="shared" si="24"/>
        <v>0</v>
      </c>
    </row>
    <row r="1597" spans="1:5" x14ac:dyDescent="0.25">
      <c r="A1597" s="8">
        <v>1054</v>
      </c>
      <c r="B1597" t="s">
        <v>1909</v>
      </c>
      <c r="C1597" s="1">
        <v>0</v>
      </c>
      <c r="D1597" s="1">
        <v>0</v>
      </c>
      <c r="E1597" s="4">
        <f t="shared" si="24"/>
        <v>0</v>
      </c>
    </row>
    <row r="1598" spans="1:5" x14ac:dyDescent="0.25">
      <c r="A1598" s="8">
        <v>911</v>
      </c>
      <c r="B1598" t="s">
        <v>1477</v>
      </c>
      <c r="C1598" s="1">
        <v>0</v>
      </c>
      <c r="D1598" s="1">
        <v>0</v>
      </c>
      <c r="E1598" s="4">
        <f t="shared" si="24"/>
        <v>0</v>
      </c>
    </row>
    <row r="1599" spans="1:5" x14ac:dyDescent="0.25">
      <c r="A1599" s="8">
        <v>879</v>
      </c>
      <c r="B1599" t="s">
        <v>1907</v>
      </c>
      <c r="C1599" s="1">
        <v>0</v>
      </c>
      <c r="D1599" s="1">
        <v>0</v>
      </c>
      <c r="E1599" s="4">
        <f t="shared" si="24"/>
        <v>0</v>
      </c>
    </row>
    <row r="1600" spans="1:5" x14ac:dyDescent="0.25">
      <c r="A1600" s="8">
        <v>912</v>
      </c>
      <c r="B1600" t="s">
        <v>1190</v>
      </c>
      <c r="C1600" s="1">
        <v>0</v>
      </c>
      <c r="D1600" s="1">
        <v>0</v>
      </c>
      <c r="E1600" s="4">
        <f t="shared" si="24"/>
        <v>0</v>
      </c>
    </row>
    <row r="1601" spans="1:5" x14ac:dyDescent="0.25">
      <c r="A1601" s="8">
        <v>1058</v>
      </c>
      <c r="B1601" t="s">
        <v>550</v>
      </c>
      <c r="C1601" s="1">
        <v>0</v>
      </c>
      <c r="D1601" s="1">
        <v>0</v>
      </c>
      <c r="E1601" s="4">
        <f t="shared" si="24"/>
        <v>0</v>
      </c>
    </row>
    <row r="1602" spans="1:5" x14ac:dyDescent="0.25">
      <c r="A1602" s="8">
        <v>871</v>
      </c>
      <c r="B1602" t="s">
        <v>1258</v>
      </c>
      <c r="C1602" s="1">
        <v>0</v>
      </c>
      <c r="D1602" s="1">
        <v>0</v>
      </c>
      <c r="E1602" s="4">
        <f t="shared" si="24"/>
        <v>0</v>
      </c>
    </row>
    <row r="1603" spans="1:5" x14ac:dyDescent="0.25">
      <c r="A1603" s="8">
        <v>936</v>
      </c>
      <c r="B1603" t="s">
        <v>684</v>
      </c>
      <c r="C1603" s="1">
        <v>0</v>
      </c>
      <c r="D1603" s="1">
        <v>0</v>
      </c>
      <c r="E1603" s="4">
        <f t="shared" si="24"/>
        <v>0</v>
      </c>
    </row>
    <row r="1604" spans="1:5" x14ac:dyDescent="0.25">
      <c r="A1604" s="8">
        <v>872</v>
      </c>
      <c r="B1604" t="s">
        <v>890</v>
      </c>
      <c r="C1604" s="1">
        <v>0</v>
      </c>
      <c r="D1604" s="1">
        <v>0</v>
      </c>
      <c r="E1604" s="4">
        <f t="shared" si="24"/>
        <v>0</v>
      </c>
    </row>
    <row r="1605" spans="1:5" x14ac:dyDescent="0.25">
      <c r="A1605" s="8">
        <v>963</v>
      </c>
      <c r="B1605" t="s">
        <v>1303</v>
      </c>
      <c r="C1605" s="1">
        <v>0</v>
      </c>
      <c r="D1605" s="1">
        <v>0</v>
      </c>
      <c r="E1605" s="4">
        <f t="shared" si="24"/>
        <v>0</v>
      </c>
    </row>
    <row r="1606" spans="1:5" x14ac:dyDescent="0.25">
      <c r="A1606" s="8">
        <v>915</v>
      </c>
      <c r="B1606" t="s">
        <v>1936</v>
      </c>
      <c r="C1606" s="1">
        <v>0</v>
      </c>
      <c r="D1606" s="1">
        <v>0</v>
      </c>
      <c r="E1606" s="4">
        <f t="shared" ref="E1606:E1669" si="25">+IFERROR(D1606/C1606,0)</f>
        <v>0</v>
      </c>
    </row>
    <row r="1607" spans="1:5" x14ac:dyDescent="0.25">
      <c r="A1607" s="8">
        <v>1064</v>
      </c>
      <c r="B1607" t="s">
        <v>480</v>
      </c>
      <c r="C1607" s="1">
        <v>0</v>
      </c>
      <c r="D1607" s="1">
        <v>0</v>
      </c>
      <c r="E1607" s="4">
        <f t="shared" si="25"/>
        <v>0</v>
      </c>
    </row>
    <row r="1608" spans="1:5" x14ac:dyDescent="0.25">
      <c r="A1608" s="8">
        <v>916</v>
      </c>
      <c r="B1608" t="s">
        <v>475</v>
      </c>
      <c r="C1608" s="1">
        <v>0</v>
      </c>
      <c r="D1608" s="1">
        <v>0</v>
      </c>
      <c r="E1608" s="4">
        <f t="shared" si="25"/>
        <v>0</v>
      </c>
    </row>
    <row r="1609" spans="1:5" x14ac:dyDescent="0.25">
      <c r="A1609" s="8">
        <v>1066</v>
      </c>
      <c r="B1609" t="s">
        <v>555</v>
      </c>
      <c r="C1609" s="1">
        <v>0</v>
      </c>
      <c r="D1609" s="1">
        <v>0</v>
      </c>
      <c r="E1609" s="4">
        <f t="shared" si="25"/>
        <v>0</v>
      </c>
    </row>
    <row r="1610" spans="1:5" x14ac:dyDescent="0.25">
      <c r="A1610" s="8">
        <v>850</v>
      </c>
      <c r="B1610" t="s">
        <v>910</v>
      </c>
      <c r="C1610" s="1">
        <v>0</v>
      </c>
      <c r="D1610" s="1">
        <v>0</v>
      </c>
      <c r="E1610" s="4">
        <f t="shared" si="25"/>
        <v>0</v>
      </c>
    </row>
    <row r="1611" spans="1:5" x14ac:dyDescent="0.25">
      <c r="A1611" s="8">
        <v>1068</v>
      </c>
      <c r="B1611" t="s">
        <v>503</v>
      </c>
      <c r="C1611" s="1">
        <v>0</v>
      </c>
      <c r="D1611" s="1">
        <v>0</v>
      </c>
      <c r="E1611" s="4">
        <f t="shared" si="25"/>
        <v>0</v>
      </c>
    </row>
    <row r="1612" spans="1:5" x14ac:dyDescent="0.25">
      <c r="A1612" s="8">
        <v>851</v>
      </c>
      <c r="B1612" t="s">
        <v>1920</v>
      </c>
      <c r="C1612" s="1">
        <v>0</v>
      </c>
      <c r="D1612" s="1">
        <v>0</v>
      </c>
      <c r="E1612" s="4">
        <f t="shared" si="25"/>
        <v>0</v>
      </c>
    </row>
    <row r="1613" spans="1:5" x14ac:dyDescent="0.25">
      <c r="A1613" s="8">
        <v>1070</v>
      </c>
      <c r="B1613" t="s">
        <v>482</v>
      </c>
      <c r="C1613" s="1">
        <v>0</v>
      </c>
      <c r="D1613" s="1">
        <v>0</v>
      </c>
      <c r="E1613" s="4">
        <f t="shared" si="25"/>
        <v>0</v>
      </c>
    </row>
    <row r="1614" spans="1:5" x14ac:dyDescent="0.25">
      <c r="A1614" s="8">
        <v>919</v>
      </c>
      <c r="B1614" t="s">
        <v>1148</v>
      </c>
      <c r="C1614" s="1">
        <v>0</v>
      </c>
      <c r="D1614" s="1">
        <v>0</v>
      </c>
      <c r="E1614" s="4">
        <f t="shared" si="25"/>
        <v>0</v>
      </c>
    </row>
    <row r="1615" spans="1:5" x14ac:dyDescent="0.25">
      <c r="A1615" s="8">
        <v>1072</v>
      </c>
      <c r="B1615" t="s">
        <v>382</v>
      </c>
      <c r="C1615" s="1">
        <v>0</v>
      </c>
      <c r="D1615" s="1">
        <v>0</v>
      </c>
      <c r="E1615" s="4">
        <f t="shared" si="25"/>
        <v>0</v>
      </c>
    </row>
    <row r="1616" spans="1:5" x14ac:dyDescent="0.25">
      <c r="A1616" s="8">
        <v>1019</v>
      </c>
      <c r="B1616" t="s">
        <v>1913</v>
      </c>
      <c r="C1616" s="1">
        <v>0</v>
      </c>
      <c r="D1616" s="1">
        <v>0</v>
      </c>
      <c r="E1616" s="4">
        <f t="shared" si="25"/>
        <v>0</v>
      </c>
    </row>
    <row r="1617" spans="1:5" x14ac:dyDescent="0.25">
      <c r="A1617" s="8">
        <v>1074</v>
      </c>
      <c r="B1617" t="s">
        <v>926</v>
      </c>
      <c r="C1617" s="1">
        <v>0</v>
      </c>
      <c r="D1617" s="1">
        <v>0</v>
      </c>
      <c r="E1617" s="4">
        <f t="shared" si="25"/>
        <v>0</v>
      </c>
    </row>
    <row r="1618" spans="1:5" x14ac:dyDescent="0.25">
      <c r="A1618" s="8">
        <v>920</v>
      </c>
      <c r="B1618" t="s">
        <v>1899</v>
      </c>
      <c r="C1618" s="1">
        <v>0</v>
      </c>
      <c r="D1618" s="1">
        <v>0</v>
      </c>
      <c r="E1618" s="4">
        <f t="shared" si="25"/>
        <v>0</v>
      </c>
    </row>
    <row r="1619" spans="1:5" x14ac:dyDescent="0.25">
      <c r="A1619" s="8">
        <v>1076</v>
      </c>
      <c r="B1619" t="s">
        <v>1426</v>
      </c>
      <c r="C1619" s="1">
        <v>0</v>
      </c>
      <c r="D1619" s="1">
        <v>0</v>
      </c>
      <c r="E1619" s="4">
        <f t="shared" si="25"/>
        <v>0</v>
      </c>
    </row>
    <row r="1620" spans="1:5" x14ac:dyDescent="0.25">
      <c r="A1620" s="8">
        <v>921</v>
      </c>
      <c r="B1620" t="s">
        <v>1927</v>
      </c>
      <c r="C1620" s="1">
        <v>0</v>
      </c>
      <c r="D1620" s="1">
        <v>0</v>
      </c>
      <c r="E1620" s="4">
        <f t="shared" si="25"/>
        <v>0</v>
      </c>
    </row>
    <row r="1621" spans="1:5" x14ac:dyDescent="0.25">
      <c r="A1621" s="8">
        <v>1078</v>
      </c>
      <c r="B1621" t="s">
        <v>895</v>
      </c>
      <c r="C1621" s="1">
        <v>0</v>
      </c>
      <c r="D1621" s="1">
        <v>0</v>
      </c>
      <c r="E1621" s="4">
        <f t="shared" si="25"/>
        <v>0</v>
      </c>
    </row>
    <row r="1622" spans="1:5" x14ac:dyDescent="0.25">
      <c r="A1622" s="8">
        <v>852</v>
      </c>
      <c r="B1622" t="s">
        <v>1592</v>
      </c>
      <c r="C1622" s="1">
        <v>0</v>
      </c>
      <c r="D1622" s="1">
        <v>0</v>
      </c>
      <c r="E1622" s="4">
        <f t="shared" si="25"/>
        <v>0</v>
      </c>
    </row>
    <row r="1623" spans="1:5" x14ac:dyDescent="0.25">
      <c r="A1623" s="8">
        <v>1080</v>
      </c>
      <c r="B1623" t="s">
        <v>865</v>
      </c>
      <c r="C1623" s="1">
        <v>0</v>
      </c>
      <c r="D1623" s="1">
        <v>0</v>
      </c>
      <c r="E1623" s="4">
        <f t="shared" si="25"/>
        <v>0</v>
      </c>
    </row>
    <row r="1624" spans="1:5" x14ac:dyDescent="0.25">
      <c r="A1624" s="8">
        <v>923</v>
      </c>
      <c r="B1624" t="s">
        <v>864</v>
      </c>
      <c r="C1624" s="1">
        <v>0</v>
      </c>
      <c r="D1624" s="1">
        <v>0</v>
      </c>
      <c r="E1624" s="4">
        <f t="shared" si="25"/>
        <v>0</v>
      </c>
    </row>
    <row r="1625" spans="1:5" x14ac:dyDescent="0.25">
      <c r="A1625" s="8">
        <v>1082</v>
      </c>
      <c r="B1625" t="s">
        <v>693</v>
      </c>
      <c r="C1625" s="1">
        <v>0</v>
      </c>
      <c r="D1625" s="1">
        <v>0</v>
      </c>
      <c r="E1625" s="4">
        <f t="shared" si="25"/>
        <v>0</v>
      </c>
    </row>
    <row r="1626" spans="1:5" x14ac:dyDescent="0.25">
      <c r="A1626" s="8">
        <v>962</v>
      </c>
      <c r="B1626" t="s">
        <v>1549</v>
      </c>
      <c r="C1626" s="1">
        <v>0</v>
      </c>
      <c r="D1626" s="1">
        <v>0</v>
      </c>
      <c r="E1626" s="4">
        <f t="shared" si="25"/>
        <v>0</v>
      </c>
    </row>
    <row r="1627" spans="1:5" x14ac:dyDescent="0.25">
      <c r="A1627" s="8">
        <v>1084</v>
      </c>
      <c r="B1627" t="s">
        <v>1497</v>
      </c>
      <c r="C1627" s="1">
        <v>0</v>
      </c>
      <c r="D1627" s="1">
        <v>0</v>
      </c>
      <c r="E1627" s="4">
        <f t="shared" si="25"/>
        <v>0</v>
      </c>
    </row>
    <row r="1628" spans="1:5" x14ac:dyDescent="0.25">
      <c r="A1628" s="8">
        <v>924</v>
      </c>
      <c r="B1628" t="s">
        <v>925</v>
      </c>
      <c r="C1628" s="1">
        <v>0</v>
      </c>
      <c r="D1628" s="1">
        <v>0</v>
      </c>
      <c r="E1628" s="4">
        <f t="shared" si="25"/>
        <v>0</v>
      </c>
    </row>
    <row r="1629" spans="1:5" x14ac:dyDescent="0.25">
      <c r="A1629" s="8">
        <v>939</v>
      </c>
      <c r="B1629" t="s">
        <v>899</v>
      </c>
      <c r="C1629" s="1">
        <v>0</v>
      </c>
      <c r="D1629" s="1">
        <v>0</v>
      </c>
      <c r="E1629" s="4">
        <f t="shared" si="25"/>
        <v>0</v>
      </c>
    </row>
    <row r="1630" spans="1:5" x14ac:dyDescent="0.25">
      <c r="A1630" s="8">
        <v>925</v>
      </c>
      <c r="B1630" t="s">
        <v>854</v>
      </c>
      <c r="C1630" s="1">
        <v>0</v>
      </c>
      <c r="D1630" s="1">
        <v>0</v>
      </c>
      <c r="E1630" s="4">
        <f t="shared" si="25"/>
        <v>0</v>
      </c>
    </row>
    <row r="1631" spans="1:5" x14ac:dyDescent="0.25">
      <c r="A1631" s="8">
        <v>1088</v>
      </c>
      <c r="B1631" t="s">
        <v>1213</v>
      </c>
      <c r="C1631" s="1">
        <v>0</v>
      </c>
      <c r="D1631" s="1">
        <v>0</v>
      </c>
      <c r="E1631" s="4">
        <f t="shared" si="25"/>
        <v>0</v>
      </c>
    </row>
    <row r="1632" spans="1:5" x14ac:dyDescent="0.25">
      <c r="A1632" s="8">
        <v>926</v>
      </c>
      <c r="B1632" t="s">
        <v>638</v>
      </c>
      <c r="C1632" s="1">
        <v>0</v>
      </c>
      <c r="D1632" s="1">
        <v>0</v>
      </c>
      <c r="E1632" s="4">
        <f t="shared" si="25"/>
        <v>0</v>
      </c>
    </row>
    <row r="1633" spans="1:5" x14ac:dyDescent="0.25">
      <c r="A1633" s="8">
        <v>1090</v>
      </c>
      <c r="B1633" t="s">
        <v>982</v>
      </c>
      <c r="C1633" s="1">
        <v>0</v>
      </c>
      <c r="D1633" s="1">
        <v>0</v>
      </c>
      <c r="E1633" s="4">
        <f t="shared" si="25"/>
        <v>0</v>
      </c>
    </row>
    <row r="1634" spans="1:5" x14ac:dyDescent="0.25">
      <c r="A1634" s="8">
        <v>1028</v>
      </c>
      <c r="B1634" t="s">
        <v>442</v>
      </c>
      <c r="C1634" s="1">
        <v>0</v>
      </c>
      <c r="D1634" s="1">
        <v>0</v>
      </c>
      <c r="E1634" s="4">
        <f t="shared" si="25"/>
        <v>0</v>
      </c>
    </row>
    <row r="1635" spans="1:5" x14ac:dyDescent="0.25">
      <c r="A1635" s="8">
        <v>891</v>
      </c>
      <c r="B1635" t="s">
        <v>1305</v>
      </c>
      <c r="C1635" s="1">
        <v>0</v>
      </c>
      <c r="D1635" s="1">
        <v>0</v>
      </c>
      <c r="E1635" s="4">
        <f t="shared" si="25"/>
        <v>0</v>
      </c>
    </row>
    <row r="1636" spans="1:5" x14ac:dyDescent="0.25">
      <c r="A1636" s="8">
        <v>927</v>
      </c>
      <c r="B1636" t="s">
        <v>1932</v>
      </c>
      <c r="C1636" s="1">
        <v>0</v>
      </c>
      <c r="D1636" s="1">
        <v>0</v>
      </c>
      <c r="E1636" s="4">
        <f t="shared" si="25"/>
        <v>0</v>
      </c>
    </row>
    <row r="1637" spans="1:5" x14ac:dyDescent="0.25">
      <c r="A1637" s="8">
        <v>882</v>
      </c>
      <c r="B1637" t="s">
        <v>1594</v>
      </c>
      <c r="C1637" s="1">
        <v>0</v>
      </c>
      <c r="D1637" s="1">
        <v>0</v>
      </c>
      <c r="E1637" s="4">
        <f t="shared" si="25"/>
        <v>0</v>
      </c>
    </row>
    <row r="1638" spans="1:5" x14ac:dyDescent="0.25">
      <c r="A1638" s="8">
        <v>876</v>
      </c>
      <c r="B1638" t="s">
        <v>1900</v>
      </c>
      <c r="C1638" s="1">
        <v>0</v>
      </c>
      <c r="D1638" s="1">
        <v>0</v>
      </c>
      <c r="E1638" s="4">
        <f t="shared" si="25"/>
        <v>0</v>
      </c>
    </row>
    <row r="1639" spans="1:5" x14ac:dyDescent="0.25">
      <c r="A1639" s="8">
        <v>884</v>
      </c>
      <c r="B1639" t="s">
        <v>1122</v>
      </c>
      <c r="C1639" s="1">
        <v>0</v>
      </c>
      <c r="D1639" s="1">
        <v>0</v>
      </c>
      <c r="E1639" s="4">
        <f t="shared" si="25"/>
        <v>0</v>
      </c>
    </row>
    <row r="1640" spans="1:5" x14ac:dyDescent="0.25">
      <c r="A1640" s="8">
        <v>1031</v>
      </c>
      <c r="B1640" t="s">
        <v>1506</v>
      </c>
      <c r="C1640" s="1">
        <v>0</v>
      </c>
      <c r="D1640" s="1">
        <v>0</v>
      </c>
      <c r="E1640" s="4">
        <f t="shared" si="25"/>
        <v>0</v>
      </c>
    </row>
    <row r="1641" spans="1:5" x14ac:dyDescent="0.25">
      <c r="A1641" s="8">
        <v>885</v>
      </c>
      <c r="B1641" t="s">
        <v>752</v>
      </c>
      <c r="C1641" s="1">
        <v>0</v>
      </c>
      <c r="D1641" s="1">
        <v>0</v>
      </c>
      <c r="E1641" s="4">
        <f t="shared" si="25"/>
        <v>0</v>
      </c>
    </row>
    <row r="1642" spans="1:5" x14ac:dyDescent="0.25">
      <c r="A1642" s="8">
        <v>1032</v>
      </c>
      <c r="B1642" t="s">
        <v>380</v>
      </c>
      <c r="C1642" s="1">
        <v>0</v>
      </c>
      <c r="D1642" s="1">
        <v>0</v>
      </c>
      <c r="E1642" s="4">
        <f t="shared" si="25"/>
        <v>0</v>
      </c>
    </row>
    <row r="1643" spans="1:5" x14ac:dyDescent="0.25">
      <c r="A1643" s="8">
        <v>866</v>
      </c>
      <c r="B1643" t="s">
        <v>1662</v>
      </c>
      <c r="C1643" s="1">
        <v>0</v>
      </c>
      <c r="D1643" s="1">
        <v>0</v>
      </c>
      <c r="E1643" s="4">
        <f t="shared" si="25"/>
        <v>0</v>
      </c>
    </row>
    <row r="1644" spans="1:5" x14ac:dyDescent="0.25">
      <c r="A1644" s="8">
        <v>1033</v>
      </c>
      <c r="B1644" t="s">
        <v>1392</v>
      </c>
      <c r="C1644" s="1">
        <v>0</v>
      </c>
      <c r="D1644" s="1">
        <v>0</v>
      </c>
      <c r="E1644" s="4">
        <f t="shared" si="25"/>
        <v>0</v>
      </c>
    </row>
    <row r="1645" spans="1:5" x14ac:dyDescent="0.25">
      <c r="A1645" s="8">
        <v>1103</v>
      </c>
      <c r="B1645" t="s">
        <v>1340</v>
      </c>
      <c r="C1645" s="1">
        <v>0</v>
      </c>
      <c r="D1645" s="1">
        <v>0</v>
      </c>
      <c r="E1645" s="4">
        <f t="shared" si="25"/>
        <v>0</v>
      </c>
    </row>
    <row r="1646" spans="1:5" x14ac:dyDescent="0.25">
      <c r="A1646" s="8">
        <v>929</v>
      </c>
      <c r="B1646" t="s">
        <v>1934</v>
      </c>
      <c r="C1646" s="1">
        <v>0</v>
      </c>
      <c r="D1646" s="1">
        <v>0</v>
      </c>
      <c r="E1646" s="4">
        <f t="shared" si="25"/>
        <v>0</v>
      </c>
    </row>
    <row r="1647" spans="1:5" x14ac:dyDescent="0.25">
      <c r="A1647" s="8">
        <v>867</v>
      </c>
      <c r="B1647" t="s">
        <v>1281</v>
      </c>
      <c r="C1647" s="1">
        <v>0</v>
      </c>
      <c r="D1647" s="1">
        <v>0</v>
      </c>
      <c r="E1647" s="4">
        <f t="shared" si="25"/>
        <v>0</v>
      </c>
    </row>
    <row r="1648" spans="1:5" x14ac:dyDescent="0.25">
      <c r="A1648" s="8">
        <v>1116</v>
      </c>
      <c r="B1648" t="s">
        <v>1606</v>
      </c>
      <c r="C1648" s="1">
        <v>0</v>
      </c>
      <c r="D1648" s="1">
        <v>0</v>
      </c>
      <c r="E1648" s="4">
        <f t="shared" si="25"/>
        <v>0</v>
      </c>
    </row>
    <row r="1649" spans="1:5" x14ac:dyDescent="0.25">
      <c r="A1649" s="8">
        <v>953</v>
      </c>
      <c r="B1649" t="s">
        <v>1902</v>
      </c>
      <c r="C1649" s="1">
        <v>0</v>
      </c>
      <c r="D1649" s="1">
        <v>0</v>
      </c>
      <c r="E1649" s="4">
        <f t="shared" si="25"/>
        <v>0</v>
      </c>
    </row>
    <row r="1650" spans="1:5" x14ac:dyDescent="0.25">
      <c r="A1650" s="8">
        <v>1117</v>
      </c>
      <c r="B1650" t="s">
        <v>1310</v>
      </c>
      <c r="C1650" s="1">
        <v>0</v>
      </c>
      <c r="D1650" s="1">
        <v>0</v>
      </c>
      <c r="E1650" s="4">
        <f t="shared" si="25"/>
        <v>0</v>
      </c>
    </row>
    <row r="1651" spans="1:5" x14ac:dyDescent="0.25">
      <c r="A1651" s="8">
        <v>959</v>
      </c>
      <c r="B1651" t="s">
        <v>880</v>
      </c>
      <c r="C1651" s="1">
        <v>0</v>
      </c>
      <c r="D1651" s="1">
        <v>0</v>
      </c>
      <c r="E1651" s="4">
        <f t="shared" si="25"/>
        <v>0</v>
      </c>
    </row>
    <row r="1652" spans="1:5" x14ac:dyDescent="0.25">
      <c r="A1652" s="8">
        <v>931</v>
      </c>
      <c r="B1652" t="s">
        <v>1552</v>
      </c>
      <c r="C1652" s="1">
        <v>0</v>
      </c>
      <c r="D1652" s="1">
        <v>0</v>
      </c>
      <c r="E1652" s="4">
        <f t="shared" si="25"/>
        <v>0</v>
      </c>
    </row>
    <row r="1653" spans="1:5" x14ac:dyDescent="0.25">
      <c r="A1653" s="8">
        <v>955</v>
      </c>
      <c r="B1653" t="s">
        <v>1582</v>
      </c>
      <c r="C1653" s="1">
        <v>0</v>
      </c>
      <c r="D1653" s="1">
        <v>0</v>
      </c>
      <c r="E1653" s="4">
        <f t="shared" si="25"/>
        <v>0</v>
      </c>
    </row>
    <row r="1654" spans="1:5" x14ac:dyDescent="0.25">
      <c r="A1654" s="8">
        <v>1038</v>
      </c>
      <c r="B1654" t="s">
        <v>618</v>
      </c>
      <c r="C1654" s="1">
        <v>0</v>
      </c>
      <c r="D1654" s="1">
        <v>0</v>
      </c>
      <c r="E1654" s="4">
        <f t="shared" si="25"/>
        <v>0</v>
      </c>
    </row>
    <row r="1655" spans="1:5" x14ac:dyDescent="0.25">
      <c r="A1655" s="8">
        <v>969</v>
      </c>
      <c r="B1655" t="s">
        <v>405</v>
      </c>
      <c r="C1655" s="1">
        <v>0</v>
      </c>
      <c r="D1655" s="1">
        <v>0</v>
      </c>
      <c r="E1655" s="4">
        <f t="shared" si="25"/>
        <v>0</v>
      </c>
    </row>
    <row r="1656" spans="1:5" x14ac:dyDescent="0.25">
      <c r="A1656" s="8">
        <v>957</v>
      </c>
      <c r="B1656" t="s">
        <v>1027</v>
      </c>
      <c r="C1656" s="1">
        <v>0</v>
      </c>
      <c r="D1656" s="1">
        <v>0</v>
      </c>
      <c r="E1656" s="4">
        <f t="shared" si="25"/>
        <v>0</v>
      </c>
    </row>
    <row r="1657" spans="1:5" x14ac:dyDescent="0.25">
      <c r="A1657" s="8">
        <v>1039</v>
      </c>
      <c r="B1657" t="s">
        <v>1951</v>
      </c>
      <c r="C1657" s="1">
        <v>0</v>
      </c>
      <c r="D1657" s="1">
        <v>0</v>
      </c>
      <c r="E1657" s="4">
        <f t="shared" si="25"/>
        <v>0</v>
      </c>
    </row>
    <row r="1658" spans="1:5" x14ac:dyDescent="0.25">
      <c r="A1658" s="8">
        <v>960</v>
      </c>
      <c r="B1658" t="s">
        <v>1291</v>
      </c>
      <c r="C1658" s="1">
        <v>0</v>
      </c>
      <c r="D1658" s="1">
        <v>0</v>
      </c>
      <c r="E1658" s="4">
        <f t="shared" si="25"/>
        <v>0</v>
      </c>
    </row>
    <row r="1659" spans="1:5" x14ac:dyDescent="0.25">
      <c r="A1659" s="8">
        <v>1040</v>
      </c>
      <c r="B1659" t="s">
        <v>795</v>
      </c>
      <c r="C1659" s="1">
        <v>0</v>
      </c>
      <c r="D1659" s="1">
        <v>0</v>
      </c>
      <c r="E1659" s="4">
        <f t="shared" si="25"/>
        <v>0</v>
      </c>
    </row>
    <row r="1660" spans="1:5" x14ac:dyDescent="0.25">
      <c r="A1660" s="8">
        <v>958</v>
      </c>
      <c r="B1660" t="s">
        <v>956</v>
      </c>
      <c r="C1660" s="1">
        <v>0</v>
      </c>
      <c r="D1660" s="1">
        <v>0</v>
      </c>
      <c r="E1660" s="4">
        <f t="shared" si="25"/>
        <v>0</v>
      </c>
    </row>
    <row r="1661" spans="1:5" x14ac:dyDescent="0.25">
      <c r="A1661" s="8">
        <v>1036</v>
      </c>
      <c r="B1661" t="s">
        <v>595</v>
      </c>
      <c r="C1661" s="1">
        <v>0</v>
      </c>
      <c r="D1661" s="1">
        <v>0</v>
      </c>
      <c r="E1661" s="4">
        <f t="shared" si="25"/>
        <v>0</v>
      </c>
    </row>
    <row r="1662" spans="1:5" x14ac:dyDescent="0.25">
      <c r="A1662" s="8">
        <v>782</v>
      </c>
      <c r="B1662" t="s">
        <v>1070</v>
      </c>
      <c r="C1662" s="1">
        <v>0</v>
      </c>
      <c r="D1662" s="1">
        <v>0</v>
      </c>
      <c r="E1662" s="4">
        <f t="shared" si="25"/>
        <v>0</v>
      </c>
    </row>
    <row r="1663" spans="1:5" x14ac:dyDescent="0.25">
      <c r="A1663" s="8">
        <v>638</v>
      </c>
      <c r="B1663" t="s">
        <v>529</v>
      </c>
      <c r="C1663" s="1">
        <v>0</v>
      </c>
      <c r="D1663" s="1">
        <v>0</v>
      </c>
      <c r="E1663" s="4">
        <f t="shared" si="25"/>
        <v>0</v>
      </c>
    </row>
    <row r="1664" spans="1:5" x14ac:dyDescent="0.25">
      <c r="A1664" s="8">
        <v>732</v>
      </c>
      <c r="B1664" t="s">
        <v>713</v>
      </c>
      <c r="C1664" s="1">
        <v>0</v>
      </c>
      <c r="D1664" s="1">
        <v>0</v>
      </c>
      <c r="E1664" s="4">
        <f t="shared" si="25"/>
        <v>0</v>
      </c>
    </row>
    <row r="1665" spans="1:5" x14ac:dyDescent="0.25">
      <c r="A1665" s="8">
        <v>651</v>
      </c>
      <c r="B1665" t="s">
        <v>1986</v>
      </c>
      <c r="C1665" s="1">
        <v>0</v>
      </c>
      <c r="D1665" s="1">
        <v>0</v>
      </c>
      <c r="E1665" s="4">
        <f t="shared" si="25"/>
        <v>0</v>
      </c>
    </row>
    <row r="1666" spans="1:5" x14ac:dyDescent="0.25">
      <c r="A1666" s="8">
        <v>642</v>
      </c>
      <c r="B1666" t="s">
        <v>859</v>
      </c>
      <c r="C1666" s="1">
        <v>0</v>
      </c>
      <c r="D1666" s="1">
        <v>0</v>
      </c>
      <c r="E1666" s="4">
        <f t="shared" si="25"/>
        <v>0</v>
      </c>
    </row>
    <row r="1667" spans="1:5" x14ac:dyDescent="0.25">
      <c r="A1667" s="8">
        <v>652</v>
      </c>
      <c r="B1667" t="s">
        <v>385</v>
      </c>
      <c r="C1667" s="1">
        <v>0</v>
      </c>
      <c r="D1667" s="1">
        <v>0</v>
      </c>
      <c r="E1667" s="4">
        <f t="shared" si="25"/>
        <v>0</v>
      </c>
    </row>
    <row r="1668" spans="1:5" x14ac:dyDescent="0.25">
      <c r="A1668" s="8">
        <v>800</v>
      </c>
      <c r="B1668" t="s">
        <v>1416</v>
      </c>
      <c r="C1668" s="1">
        <v>0</v>
      </c>
      <c r="D1668" s="1">
        <v>0</v>
      </c>
      <c r="E1668" s="4">
        <f t="shared" si="25"/>
        <v>0</v>
      </c>
    </row>
    <row r="1669" spans="1:5" x14ac:dyDescent="0.25">
      <c r="A1669" s="8">
        <v>653</v>
      </c>
      <c r="B1669" t="s">
        <v>572</v>
      </c>
      <c r="C1669" s="1">
        <v>0</v>
      </c>
      <c r="D1669" s="1">
        <v>0</v>
      </c>
      <c r="E1669" s="4">
        <f t="shared" si="25"/>
        <v>0</v>
      </c>
    </row>
    <row r="1670" spans="1:5" x14ac:dyDescent="0.25">
      <c r="A1670" s="8">
        <v>634</v>
      </c>
      <c r="B1670" t="s">
        <v>1369</v>
      </c>
      <c r="C1670" s="1">
        <v>0</v>
      </c>
      <c r="D1670" s="1">
        <v>0</v>
      </c>
      <c r="E1670" s="4">
        <f t="shared" ref="E1670:E1733" si="26">+IFERROR(D1670/C1670,0)</f>
        <v>0</v>
      </c>
    </row>
    <row r="1671" spans="1:5" x14ac:dyDescent="0.25">
      <c r="A1671" s="8">
        <v>654</v>
      </c>
      <c r="B1671" t="s">
        <v>544</v>
      </c>
      <c r="C1671" s="1">
        <v>0</v>
      </c>
      <c r="D1671" s="1">
        <v>0</v>
      </c>
      <c r="E1671" s="4">
        <f t="shared" si="26"/>
        <v>0</v>
      </c>
    </row>
    <row r="1672" spans="1:5" x14ac:dyDescent="0.25">
      <c r="A1672" s="8">
        <v>757</v>
      </c>
      <c r="B1672" t="s">
        <v>818</v>
      </c>
      <c r="C1672" s="1">
        <v>0</v>
      </c>
      <c r="D1672" s="1">
        <v>0</v>
      </c>
      <c r="E1672" s="4">
        <f t="shared" si="26"/>
        <v>0</v>
      </c>
    </row>
    <row r="1673" spans="1:5" x14ac:dyDescent="0.25">
      <c r="A1673" s="8">
        <v>655</v>
      </c>
      <c r="B1673" t="s">
        <v>575</v>
      </c>
      <c r="C1673" s="1">
        <v>0</v>
      </c>
      <c r="D1673" s="1">
        <v>0</v>
      </c>
      <c r="E1673" s="4">
        <f t="shared" si="26"/>
        <v>0</v>
      </c>
    </row>
    <row r="1674" spans="1:5" x14ac:dyDescent="0.25">
      <c r="A1674" s="8">
        <v>615</v>
      </c>
      <c r="B1674" t="s">
        <v>1992</v>
      </c>
      <c r="C1674" s="1">
        <v>0</v>
      </c>
      <c r="D1674" s="1">
        <v>0</v>
      </c>
      <c r="E1674" s="4">
        <f t="shared" si="26"/>
        <v>0</v>
      </c>
    </row>
    <row r="1675" spans="1:5" x14ac:dyDescent="0.25">
      <c r="A1675" s="8">
        <v>656</v>
      </c>
      <c r="B1675" t="s">
        <v>582</v>
      </c>
      <c r="C1675" s="1">
        <v>0</v>
      </c>
      <c r="D1675" s="1">
        <v>0</v>
      </c>
      <c r="E1675" s="4">
        <f t="shared" si="26"/>
        <v>0</v>
      </c>
    </row>
    <row r="1676" spans="1:5" x14ac:dyDescent="0.25">
      <c r="A1676" s="8">
        <v>650</v>
      </c>
      <c r="B1676" t="s">
        <v>1957</v>
      </c>
      <c r="C1676" s="1">
        <v>0</v>
      </c>
      <c r="D1676" s="1">
        <v>0</v>
      </c>
      <c r="E1676" s="4">
        <f t="shared" si="26"/>
        <v>0</v>
      </c>
    </row>
    <row r="1677" spans="1:5" x14ac:dyDescent="0.25">
      <c r="A1677" s="8">
        <v>657</v>
      </c>
      <c r="B1677" t="s">
        <v>453</v>
      </c>
      <c r="C1677" s="1">
        <v>0</v>
      </c>
      <c r="D1677" s="1">
        <v>0</v>
      </c>
      <c r="E1677" s="4">
        <f t="shared" si="26"/>
        <v>0</v>
      </c>
    </row>
    <row r="1678" spans="1:5" x14ac:dyDescent="0.25">
      <c r="A1678" s="8">
        <v>728</v>
      </c>
      <c r="B1678" t="s">
        <v>1996</v>
      </c>
      <c r="C1678" s="1">
        <v>0</v>
      </c>
      <c r="D1678" s="1">
        <v>0</v>
      </c>
      <c r="E1678" s="4">
        <f t="shared" si="26"/>
        <v>0</v>
      </c>
    </row>
    <row r="1679" spans="1:5" x14ac:dyDescent="0.25">
      <c r="A1679" s="8">
        <v>577</v>
      </c>
      <c r="B1679" t="s">
        <v>1971</v>
      </c>
      <c r="C1679" s="1">
        <v>0</v>
      </c>
      <c r="D1679" s="1">
        <v>0</v>
      </c>
      <c r="E1679" s="4">
        <f t="shared" si="26"/>
        <v>0</v>
      </c>
    </row>
    <row r="1680" spans="1:5" x14ac:dyDescent="0.25">
      <c r="A1680" s="8">
        <v>604</v>
      </c>
      <c r="B1680" t="s">
        <v>1467</v>
      </c>
      <c r="C1680" s="1">
        <v>0</v>
      </c>
      <c r="D1680" s="1">
        <v>0</v>
      </c>
      <c r="E1680" s="4">
        <f t="shared" si="26"/>
        <v>0</v>
      </c>
    </row>
    <row r="1681" spans="1:5" x14ac:dyDescent="0.25">
      <c r="A1681" s="8">
        <v>578</v>
      </c>
      <c r="B1681" t="s">
        <v>1969</v>
      </c>
      <c r="C1681" s="1">
        <v>0</v>
      </c>
      <c r="D1681" s="1">
        <v>0</v>
      </c>
      <c r="E1681" s="4">
        <f t="shared" si="26"/>
        <v>0</v>
      </c>
    </row>
    <row r="1682" spans="1:5" x14ac:dyDescent="0.25">
      <c r="A1682" s="8">
        <v>745</v>
      </c>
      <c r="B1682" t="s">
        <v>1096</v>
      </c>
      <c r="C1682" s="1">
        <v>0</v>
      </c>
      <c r="D1682" s="1">
        <v>0</v>
      </c>
      <c r="E1682" s="4">
        <f t="shared" si="26"/>
        <v>0</v>
      </c>
    </row>
    <row r="1683" spans="1:5" x14ac:dyDescent="0.25">
      <c r="A1683" s="8">
        <v>617</v>
      </c>
      <c r="B1683" t="s">
        <v>554</v>
      </c>
      <c r="C1683" s="1">
        <v>0</v>
      </c>
      <c r="D1683" s="1">
        <v>0</v>
      </c>
      <c r="E1683" s="4">
        <f t="shared" si="26"/>
        <v>0</v>
      </c>
    </row>
    <row r="1684" spans="1:5" x14ac:dyDescent="0.25">
      <c r="A1684" s="8">
        <v>639</v>
      </c>
      <c r="B1684" t="s">
        <v>547</v>
      </c>
      <c r="C1684" s="1">
        <v>0</v>
      </c>
      <c r="D1684" s="1">
        <v>0</v>
      </c>
      <c r="E1684" s="4">
        <f t="shared" si="26"/>
        <v>0</v>
      </c>
    </row>
    <row r="1685" spans="1:5" x14ac:dyDescent="0.25">
      <c r="A1685" s="8">
        <v>618</v>
      </c>
      <c r="B1685" t="s">
        <v>1191</v>
      </c>
      <c r="C1685" s="1">
        <v>0</v>
      </c>
      <c r="D1685" s="1">
        <v>0</v>
      </c>
      <c r="E1685" s="4">
        <f t="shared" si="26"/>
        <v>0</v>
      </c>
    </row>
    <row r="1686" spans="1:5" x14ac:dyDescent="0.25">
      <c r="A1686" s="8">
        <v>761</v>
      </c>
      <c r="B1686" t="s">
        <v>1959</v>
      </c>
      <c r="C1686" s="1">
        <v>0</v>
      </c>
      <c r="D1686" s="1">
        <v>0</v>
      </c>
      <c r="E1686" s="4">
        <f t="shared" si="26"/>
        <v>0</v>
      </c>
    </row>
    <row r="1687" spans="1:5" x14ac:dyDescent="0.25">
      <c r="A1687" s="8">
        <v>579</v>
      </c>
      <c r="B1687" t="s">
        <v>1956</v>
      </c>
      <c r="C1687" s="1">
        <v>0</v>
      </c>
      <c r="D1687" s="1">
        <v>0</v>
      </c>
      <c r="E1687" s="4">
        <f t="shared" si="26"/>
        <v>0</v>
      </c>
    </row>
    <row r="1688" spans="1:5" x14ac:dyDescent="0.25">
      <c r="A1688" s="8">
        <v>769</v>
      </c>
      <c r="B1688" t="s">
        <v>449</v>
      </c>
      <c r="C1688" s="1">
        <v>0</v>
      </c>
      <c r="D1688" s="1">
        <v>0</v>
      </c>
      <c r="E1688" s="4">
        <f t="shared" si="26"/>
        <v>0</v>
      </c>
    </row>
    <row r="1689" spans="1:5" x14ac:dyDescent="0.25">
      <c r="A1689" s="8">
        <v>663</v>
      </c>
      <c r="B1689" t="s">
        <v>1327</v>
      </c>
      <c r="C1689" s="1">
        <v>0</v>
      </c>
      <c r="D1689" s="1">
        <v>0</v>
      </c>
      <c r="E1689" s="4">
        <f t="shared" si="26"/>
        <v>0</v>
      </c>
    </row>
    <row r="1690" spans="1:5" x14ac:dyDescent="0.25">
      <c r="A1690" s="8">
        <v>778</v>
      </c>
      <c r="B1690" t="s">
        <v>835</v>
      </c>
      <c r="C1690" s="1">
        <v>0</v>
      </c>
      <c r="D1690" s="1">
        <v>0</v>
      </c>
      <c r="E1690" s="4">
        <f t="shared" si="26"/>
        <v>0</v>
      </c>
    </row>
    <row r="1691" spans="1:5" x14ac:dyDescent="0.25">
      <c r="A1691" s="8">
        <v>664</v>
      </c>
      <c r="B1691" t="s">
        <v>1364</v>
      </c>
      <c r="C1691" s="1">
        <v>0</v>
      </c>
      <c r="D1691" s="1">
        <v>0</v>
      </c>
      <c r="E1691" s="4">
        <f t="shared" si="26"/>
        <v>0</v>
      </c>
    </row>
    <row r="1692" spans="1:5" x14ac:dyDescent="0.25">
      <c r="A1692" s="8">
        <v>786</v>
      </c>
      <c r="B1692" t="s">
        <v>345</v>
      </c>
      <c r="C1692" s="1">
        <v>0</v>
      </c>
      <c r="D1692" s="1">
        <v>0</v>
      </c>
      <c r="E1692" s="4">
        <f t="shared" si="26"/>
        <v>0</v>
      </c>
    </row>
    <row r="1693" spans="1:5" x14ac:dyDescent="0.25">
      <c r="A1693" s="8">
        <v>580</v>
      </c>
      <c r="B1693" t="s">
        <v>1970</v>
      </c>
      <c r="C1693" s="1">
        <v>0</v>
      </c>
      <c r="D1693" s="1">
        <v>0</v>
      </c>
      <c r="E1693" s="4">
        <f t="shared" si="26"/>
        <v>0</v>
      </c>
    </row>
    <row r="1694" spans="1:5" x14ac:dyDescent="0.25">
      <c r="A1694" s="8">
        <v>796</v>
      </c>
      <c r="B1694" t="s">
        <v>1563</v>
      </c>
      <c r="C1694" s="1">
        <v>0</v>
      </c>
      <c r="D1694" s="1">
        <v>0</v>
      </c>
      <c r="E1694" s="4">
        <f t="shared" si="26"/>
        <v>0</v>
      </c>
    </row>
    <row r="1695" spans="1:5" x14ac:dyDescent="0.25">
      <c r="A1695" s="8">
        <v>666</v>
      </c>
      <c r="B1695" t="s">
        <v>1991</v>
      </c>
      <c r="C1695" s="1">
        <v>0</v>
      </c>
      <c r="D1695" s="1">
        <v>0</v>
      </c>
      <c r="E1695" s="4">
        <f t="shared" si="26"/>
        <v>0</v>
      </c>
    </row>
    <row r="1696" spans="1:5" x14ac:dyDescent="0.25">
      <c r="A1696" s="8">
        <v>647</v>
      </c>
      <c r="B1696" t="s">
        <v>466</v>
      </c>
      <c r="C1696" s="1">
        <v>0</v>
      </c>
      <c r="D1696" s="1">
        <v>0</v>
      </c>
      <c r="E1696" s="4">
        <f t="shared" si="26"/>
        <v>0</v>
      </c>
    </row>
    <row r="1697" spans="1:5" x14ac:dyDescent="0.25">
      <c r="A1697" s="8">
        <v>667</v>
      </c>
      <c r="B1697" t="s">
        <v>1261</v>
      </c>
      <c r="C1697" s="1">
        <v>0</v>
      </c>
      <c r="D1697" s="1">
        <v>0</v>
      </c>
      <c r="E1697" s="4">
        <f t="shared" si="26"/>
        <v>0</v>
      </c>
    </row>
    <row r="1698" spans="1:5" x14ac:dyDescent="0.25">
      <c r="A1698" s="8">
        <v>730</v>
      </c>
      <c r="B1698" t="s">
        <v>396</v>
      </c>
      <c r="C1698" s="1">
        <v>0</v>
      </c>
      <c r="D1698" s="1">
        <v>0</v>
      </c>
      <c r="E1698" s="4">
        <f t="shared" si="26"/>
        <v>0</v>
      </c>
    </row>
    <row r="1699" spans="1:5" x14ac:dyDescent="0.25">
      <c r="A1699" s="8">
        <v>668</v>
      </c>
      <c r="B1699" t="s">
        <v>774</v>
      </c>
      <c r="C1699" s="1">
        <v>0</v>
      </c>
      <c r="D1699" s="1">
        <v>0</v>
      </c>
      <c r="E1699" s="4">
        <f t="shared" si="26"/>
        <v>0</v>
      </c>
    </row>
    <row r="1700" spans="1:5" x14ac:dyDescent="0.25">
      <c r="A1700" s="8">
        <v>597</v>
      </c>
      <c r="B1700" t="s">
        <v>992</v>
      </c>
      <c r="C1700" s="1">
        <v>0</v>
      </c>
      <c r="D1700" s="1">
        <v>0</v>
      </c>
      <c r="E1700" s="4">
        <f t="shared" si="26"/>
        <v>0</v>
      </c>
    </row>
    <row r="1701" spans="1:5" x14ac:dyDescent="0.25">
      <c r="A1701" s="8">
        <v>669</v>
      </c>
      <c r="B1701" t="s">
        <v>1998</v>
      </c>
      <c r="C1701" s="1">
        <v>0</v>
      </c>
      <c r="D1701" s="1">
        <v>0</v>
      </c>
      <c r="E1701" s="4">
        <f t="shared" si="26"/>
        <v>0</v>
      </c>
    </row>
    <row r="1702" spans="1:5" x14ac:dyDescent="0.25">
      <c r="A1702" s="8">
        <v>633</v>
      </c>
      <c r="B1702" t="s">
        <v>515</v>
      </c>
      <c r="C1702" s="1">
        <v>0</v>
      </c>
      <c r="D1702" s="1">
        <v>0</v>
      </c>
      <c r="E1702" s="4">
        <f t="shared" si="26"/>
        <v>0</v>
      </c>
    </row>
    <row r="1703" spans="1:5" x14ac:dyDescent="0.25">
      <c r="A1703" s="8">
        <v>670</v>
      </c>
      <c r="B1703" t="s">
        <v>1410</v>
      </c>
      <c r="C1703" s="1">
        <v>0</v>
      </c>
      <c r="D1703" s="1">
        <v>0</v>
      </c>
      <c r="E1703" s="4">
        <f t="shared" si="26"/>
        <v>0</v>
      </c>
    </row>
    <row r="1704" spans="1:5" x14ac:dyDescent="0.25">
      <c r="A1704" s="8">
        <v>636</v>
      </c>
      <c r="B1704" t="s">
        <v>580</v>
      </c>
      <c r="C1704" s="1">
        <v>0</v>
      </c>
      <c r="D1704" s="1">
        <v>0</v>
      </c>
      <c r="E1704" s="4">
        <f t="shared" si="26"/>
        <v>0</v>
      </c>
    </row>
    <row r="1705" spans="1:5" x14ac:dyDescent="0.25">
      <c r="A1705" s="8">
        <v>671</v>
      </c>
      <c r="B1705" t="s">
        <v>1098</v>
      </c>
      <c r="C1705" s="1">
        <v>0</v>
      </c>
      <c r="D1705" s="1">
        <v>0</v>
      </c>
      <c r="E1705" s="4">
        <f t="shared" si="26"/>
        <v>0</v>
      </c>
    </row>
    <row r="1706" spans="1:5" x14ac:dyDescent="0.25">
      <c r="A1706" s="8">
        <v>747</v>
      </c>
      <c r="B1706" t="s">
        <v>844</v>
      </c>
      <c r="C1706" s="1">
        <v>0</v>
      </c>
      <c r="D1706" s="1">
        <v>0</v>
      </c>
      <c r="E1706" s="4">
        <f t="shared" si="26"/>
        <v>0</v>
      </c>
    </row>
    <row r="1707" spans="1:5" x14ac:dyDescent="0.25">
      <c r="A1707" s="8">
        <v>581</v>
      </c>
      <c r="B1707" t="s">
        <v>1859</v>
      </c>
      <c r="C1707" s="1">
        <v>0</v>
      </c>
      <c r="D1707" s="1">
        <v>0</v>
      </c>
      <c r="E1707" s="4">
        <f t="shared" si="26"/>
        <v>0</v>
      </c>
    </row>
    <row r="1708" spans="1:5" x14ac:dyDescent="0.25">
      <c r="A1708" s="8">
        <v>751</v>
      </c>
      <c r="B1708" t="s">
        <v>1036</v>
      </c>
      <c r="C1708" s="1">
        <v>0</v>
      </c>
      <c r="D1708" s="1">
        <v>0</v>
      </c>
      <c r="E1708" s="4">
        <f t="shared" si="26"/>
        <v>0</v>
      </c>
    </row>
    <row r="1709" spans="1:5" x14ac:dyDescent="0.25">
      <c r="A1709" s="8">
        <v>619</v>
      </c>
      <c r="B1709" t="s">
        <v>671</v>
      </c>
      <c r="C1709" s="1">
        <v>0</v>
      </c>
      <c r="D1709" s="1">
        <v>0</v>
      </c>
      <c r="E1709" s="4">
        <f t="shared" si="26"/>
        <v>0</v>
      </c>
    </row>
    <row r="1710" spans="1:5" x14ac:dyDescent="0.25">
      <c r="A1710" s="8">
        <v>755</v>
      </c>
      <c r="B1710" t="s">
        <v>1478</v>
      </c>
      <c r="C1710" s="1">
        <v>0</v>
      </c>
      <c r="D1710" s="1">
        <v>0</v>
      </c>
      <c r="E1710" s="4">
        <f t="shared" si="26"/>
        <v>0</v>
      </c>
    </row>
    <row r="1711" spans="1:5" x14ac:dyDescent="0.25">
      <c r="A1711" s="8">
        <v>568</v>
      </c>
      <c r="B1711" t="s">
        <v>752</v>
      </c>
      <c r="C1711" s="1">
        <v>0</v>
      </c>
      <c r="D1711" s="1">
        <v>0</v>
      </c>
      <c r="E1711" s="4">
        <f t="shared" si="26"/>
        <v>0</v>
      </c>
    </row>
    <row r="1712" spans="1:5" x14ac:dyDescent="0.25">
      <c r="A1712" s="8">
        <v>759</v>
      </c>
      <c r="B1712" t="s">
        <v>1006</v>
      </c>
      <c r="C1712" s="1">
        <v>0</v>
      </c>
      <c r="D1712" s="1">
        <v>0</v>
      </c>
      <c r="E1712" s="4">
        <f t="shared" si="26"/>
        <v>0</v>
      </c>
    </row>
    <row r="1713" spans="1:5" x14ac:dyDescent="0.25">
      <c r="A1713" s="8">
        <v>582</v>
      </c>
      <c r="B1713" t="s">
        <v>1955</v>
      </c>
      <c r="C1713" s="1">
        <v>0</v>
      </c>
      <c r="D1713" s="1">
        <v>0</v>
      </c>
      <c r="E1713" s="4">
        <f t="shared" si="26"/>
        <v>0</v>
      </c>
    </row>
    <row r="1714" spans="1:5" x14ac:dyDescent="0.25">
      <c r="A1714" s="8">
        <v>763</v>
      </c>
      <c r="B1714" t="s">
        <v>820</v>
      </c>
      <c r="C1714" s="1">
        <v>0</v>
      </c>
      <c r="D1714" s="1">
        <v>0</v>
      </c>
      <c r="E1714" s="4">
        <f t="shared" si="26"/>
        <v>0</v>
      </c>
    </row>
    <row r="1715" spans="1:5" x14ac:dyDescent="0.25">
      <c r="A1715" s="8">
        <v>677</v>
      </c>
      <c r="B1715" t="s">
        <v>1603</v>
      </c>
      <c r="C1715" s="1">
        <v>0</v>
      </c>
      <c r="D1715" s="1">
        <v>0</v>
      </c>
      <c r="E1715" s="4">
        <f t="shared" si="26"/>
        <v>0</v>
      </c>
    </row>
    <row r="1716" spans="1:5" x14ac:dyDescent="0.25">
      <c r="A1716" s="8">
        <v>767</v>
      </c>
      <c r="B1716" t="s">
        <v>916</v>
      </c>
      <c r="C1716" s="1">
        <v>0</v>
      </c>
      <c r="D1716" s="1">
        <v>0</v>
      </c>
      <c r="E1716" s="4">
        <f t="shared" si="26"/>
        <v>0</v>
      </c>
    </row>
    <row r="1717" spans="1:5" x14ac:dyDescent="0.25">
      <c r="A1717" s="8">
        <v>678</v>
      </c>
      <c r="B1717" t="s">
        <v>1436</v>
      </c>
      <c r="C1717" s="1">
        <v>0</v>
      </c>
      <c r="D1717" s="1">
        <v>0</v>
      </c>
      <c r="E1717" s="4">
        <f t="shared" si="26"/>
        <v>0</v>
      </c>
    </row>
    <row r="1718" spans="1:5" x14ac:dyDescent="0.25">
      <c r="A1718" s="8">
        <v>771</v>
      </c>
      <c r="B1718" t="s">
        <v>911</v>
      </c>
      <c r="C1718" s="1">
        <v>0</v>
      </c>
      <c r="D1718" s="1">
        <v>0</v>
      </c>
      <c r="E1718" s="4">
        <f t="shared" si="26"/>
        <v>0</v>
      </c>
    </row>
    <row r="1719" spans="1:5" x14ac:dyDescent="0.25">
      <c r="A1719" s="8">
        <v>621</v>
      </c>
      <c r="B1719" t="s">
        <v>459</v>
      </c>
      <c r="C1719" s="1">
        <v>0</v>
      </c>
      <c r="D1719" s="1">
        <v>0</v>
      </c>
      <c r="E1719" s="4">
        <f t="shared" si="26"/>
        <v>0</v>
      </c>
    </row>
    <row r="1720" spans="1:5" x14ac:dyDescent="0.25">
      <c r="A1720" s="8">
        <v>643</v>
      </c>
      <c r="B1720" t="s">
        <v>447</v>
      </c>
      <c r="C1720" s="1">
        <v>0</v>
      </c>
      <c r="D1720" s="1">
        <v>0</v>
      </c>
      <c r="E1720" s="4">
        <f t="shared" si="26"/>
        <v>0</v>
      </c>
    </row>
    <row r="1721" spans="1:5" x14ac:dyDescent="0.25">
      <c r="A1721" s="8">
        <v>680</v>
      </c>
      <c r="B1721" t="s">
        <v>1378</v>
      </c>
      <c r="C1721" s="1">
        <v>0</v>
      </c>
      <c r="D1721" s="1">
        <v>0</v>
      </c>
      <c r="E1721" s="4">
        <f t="shared" si="26"/>
        <v>0</v>
      </c>
    </row>
    <row r="1722" spans="1:5" x14ac:dyDescent="0.25">
      <c r="A1722" s="8">
        <v>780</v>
      </c>
      <c r="B1722" t="s">
        <v>1540</v>
      </c>
      <c r="C1722" s="1">
        <v>0</v>
      </c>
      <c r="D1722" s="1">
        <v>0</v>
      </c>
      <c r="E1722" s="4">
        <f t="shared" si="26"/>
        <v>0</v>
      </c>
    </row>
    <row r="1723" spans="1:5" x14ac:dyDescent="0.25">
      <c r="A1723" s="8">
        <v>612</v>
      </c>
      <c r="B1723" t="s">
        <v>1094</v>
      </c>
      <c r="C1723" s="1">
        <v>0</v>
      </c>
      <c r="D1723" s="1">
        <v>0</v>
      </c>
      <c r="E1723" s="4">
        <f t="shared" si="26"/>
        <v>0</v>
      </c>
    </row>
    <row r="1724" spans="1:5" x14ac:dyDescent="0.25">
      <c r="A1724" s="8">
        <v>644</v>
      </c>
      <c r="B1724" t="s">
        <v>935</v>
      </c>
      <c r="C1724" s="1">
        <v>0</v>
      </c>
      <c r="D1724" s="1">
        <v>0</v>
      </c>
      <c r="E1724" s="4">
        <f t="shared" si="26"/>
        <v>0</v>
      </c>
    </row>
    <row r="1725" spans="1:5" x14ac:dyDescent="0.25">
      <c r="A1725" s="8">
        <v>611</v>
      </c>
      <c r="B1725" t="s">
        <v>934</v>
      </c>
      <c r="C1725" s="1">
        <v>0</v>
      </c>
      <c r="D1725" s="1">
        <v>0</v>
      </c>
      <c r="E1725" s="4">
        <f t="shared" si="26"/>
        <v>0</v>
      </c>
    </row>
    <row r="1726" spans="1:5" x14ac:dyDescent="0.25">
      <c r="A1726" s="8">
        <v>575</v>
      </c>
      <c r="B1726" t="s">
        <v>1961</v>
      </c>
      <c r="C1726" s="1">
        <v>0</v>
      </c>
      <c r="D1726" s="1">
        <v>0</v>
      </c>
      <c r="E1726" s="4">
        <f t="shared" si="26"/>
        <v>0</v>
      </c>
    </row>
    <row r="1727" spans="1:5" x14ac:dyDescent="0.25">
      <c r="A1727" s="8">
        <v>790</v>
      </c>
      <c r="B1727" t="s">
        <v>1976</v>
      </c>
      <c r="C1727" s="1">
        <v>0</v>
      </c>
      <c r="D1727" s="1">
        <v>0</v>
      </c>
      <c r="E1727" s="4">
        <f t="shared" si="26"/>
        <v>0</v>
      </c>
    </row>
    <row r="1728" spans="1:5" x14ac:dyDescent="0.25">
      <c r="A1728" s="8">
        <v>792</v>
      </c>
      <c r="B1728" t="s">
        <v>537</v>
      </c>
      <c r="C1728" s="1">
        <v>0</v>
      </c>
      <c r="D1728" s="1">
        <v>0</v>
      </c>
      <c r="E1728" s="4">
        <f t="shared" si="26"/>
        <v>0</v>
      </c>
    </row>
    <row r="1729" spans="1:5" x14ac:dyDescent="0.25">
      <c r="A1729" s="8">
        <v>794</v>
      </c>
      <c r="B1729" t="s">
        <v>556</v>
      </c>
      <c r="C1729" s="1">
        <v>0</v>
      </c>
      <c r="D1729" s="1">
        <v>0</v>
      </c>
      <c r="E1729" s="4">
        <f t="shared" si="26"/>
        <v>0</v>
      </c>
    </row>
    <row r="1730" spans="1:5" x14ac:dyDescent="0.25">
      <c r="A1730" s="8">
        <v>624</v>
      </c>
      <c r="B1730" t="s">
        <v>1040</v>
      </c>
      <c r="C1730" s="1">
        <v>0</v>
      </c>
      <c r="D1730" s="1">
        <v>0</v>
      </c>
      <c r="E1730" s="4">
        <f t="shared" si="26"/>
        <v>0</v>
      </c>
    </row>
    <row r="1731" spans="1:5" x14ac:dyDescent="0.25">
      <c r="A1731" s="8">
        <v>595</v>
      </c>
      <c r="B1731" t="s">
        <v>1555</v>
      </c>
      <c r="C1731" s="1">
        <v>0</v>
      </c>
      <c r="D1731" s="1">
        <v>0</v>
      </c>
      <c r="E1731" s="4">
        <f t="shared" si="26"/>
        <v>0</v>
      </c>
    </row>
    <row r="1732" spans="1:5" x14ac:dyDescent="0.25">
      <c r="A1732" s="8">
        <v>600</v>
      </c>
      <c r="B1732" t="s">
        <v>1958</v>
      </c>
      <c r="C1732" s="1">
        <v>0</v>
      </c>
      <c r="D1732" s="1">
        <v>0</v>
      </c>
      <c r="E1732" s="4">
        <f t="shared" si="26"/>
        <v>0</v>
      </c>
    </row>
    <row r="1733" spans="1:5" x14ac:dyDescent="0.25">
      <c r="A1733" s="8">
        <v>802</v>
      </c>
      <c r="B1733" t="s">
        <v>1136</v>
      </c>
      <c r="C1733" s="1">
        <v>0</v>
      </c>
      <c r="D1733" s="1">
        <v>0</v>
      </c>
      <c r="E1733" s="4">
        <f t="shared" si="26"/>
        <v>0</v>
      </c>
    </row>
    <row r="1734" spans="1:5" x14ac:dyDescent="0.25">
      <c r="A1734" s="8">
        <v>614</v>
      </c>
      <c r="B1734" t="s">
        <v>539</v>
      </c>
      <c r="C1734" s="1">
        <v>0</v>
      </c>
      <c r="D1734" s="1">
        <v>0</v>
      </c>
      <c r="E1734" s="4">
        <f t="shared" ref="E1734:E1797" si="27">+IFERROR(D1734/C1734,0)</f>
        <v>0</v>
      </c>
    </row>
    <row r="1735" spans="1:5" x14ac:dyDescent="0.25">
      <c r="A1735" s="8">
        <v>727</v>
      </c>
      <c r="B1735" t="s">
        <v>418</v>
      </c>
      <c r="C1735" s="1">
        <v>0</v>
      </c>
      <c r="D1735" s="1">
        <v>0</v>
      </c>
      <c r="E1735" s="4">
        <f t="shared" si="27"/>
        <v>0</v>
      </c>
    </row>
    <row r="1736" spans="1:5" x14ac:dyDescent="0.25">
      <c r="A1736" s="8">
        <v>626</v>
      </c>
      <c r="B1736" t="s">
        <v>1652</v>
      </c>
      <c r="C1736" s="1">
        <v>0</v>
      </c>
      <c r="D1736" s="1">
        <v>0</v>
      </c>
      <c r="E1736" s="4">
        <f t="shared" si="27"/>
        <v>0</v>
      </c>
    </row>
    <row r="1737" spans="1:5" x14ac:dyDescent="0.25">
      <c r="A1737" s="8">
        <v>630</v>
      </c>
      <c r="B1737" t="s">
        <v>768</v>
      </c>
      <c r="C1737" s="1">
        <v>0</v>
      </c>
      <c r="D1737" s="1">
        <v>0</v>
      </c>
      <c r="E1737" s="4">
        <f t="shared" si="27"/>
        <v>0</v>
      </c>
    </row>
    <row r="1738" spans="1:5" x14ac:dyDescent="0.25">
      <c r="A1738" s="8">
        <v>688</v>
      </c>
      <c r="B1738" t="s">
        <v>1985</v>
      </c>
      <c r="C1738" s="1">
        <v>0</v>
      </c>
      <c r="D1738" s="1">
        <v>0</v>
      </c>
      <c r="E1738" s="4">
        <f t="shared" si="27"/>
        <v>0</v>
      </c>
    </row>
    <row r="1739" spans="1:5" x14ac:dyDescent="0.25">
      <c r="A1739" s="8">
        <v>631</v>
      </c>
      <c r="B1739" t="s">
        <v>621</v>
      </c>
      <c r="C1739" s="1">
        <v>0</v>
      </c>
      <c r="D1739" s="1">
        <v>0</v>
      </c>
      <c r="E1739" s="4">
        <f t="shared" si="27"/>
        <v>0</v>
      </c>
    </row>
    <row r="1740" spans="1:5" x14ac:dyDescent="0.25">
      <c r="A1740" s="8">
        <v>627</v>
      </c>
      <c r="B1740" t="s">
        <v>1547</v>
      </c>
      <c r="C1740" s="1">
        <v>0</v>
      </c>
      <c r="D1740" s="1">
        <v>0</v>
      </c>
      <c r="E1740" s="4">
        <f t="shared" si="27"/>
        <v>0</v>
      </c>
    </row>
    <row r="1741" spans="1:5" x14ac:dyDescent="0.25">
      <c r="A1741" s="8">
        <v>733</v>
      </c>
      <c r="B1741" t="s">
        <v>440</v>
      </c>
      <c r="C1741" s="1">
        <v>0</v>
      </c>
      <c r="D1741" s="1">
        <v>0</v>
      </c>
      <c r="E1741" s="4">
        <f t="shared" si="27"/>
        <v>0</v>
      </c>
    </row>
    <row r="1742" spans="1:5" x14ac:dyDescent="0.25">
      <c r="A1742" s="8">
        <v>690</v>
      </c>
      <c r="B1742" t="s">
        <v>1953</v>
      </c>
      <c r="C1742" s="1">
        <v>0</v>
      </c>
      <c r="D1742" s="1">
        <v>0</v>
      </c>
      <c r="E1742" s="4">
        <f t="shared" si="27"/>
        <v>0</v>
      </c>
    </row>
    <row r="1743" spans="1:5" x14ac:dyDescent="0.25">
      <c r="A1743" s="8">
        <v>735</v>
      </c>
      <c r="B1743" t="s">
        <v>429</v>
      </c>
      <c r="C1743" s="1">
        <v>0</v>
      </c>
      <c r="D1743" s="1">
        <v>0</v>
      </c>
      <c r="E1743" s="4">
        <f t="shared" si="27"/>
        <v>0</v>
      </c>
    </row>
    <row r="1744" spans="1:5" x14ac:dyDescent="0.25">
      <c r="A1744" s="8">
        <v>691</v>
      </c>
      <c r="B1744" t="s">
        <v>1989</v>
      </c>
      <c r="C1744" s="1">
        <v>0</v>
      </c>
      <c r="D1744" s="1">
        <v>0</v>
      </c>
      <c r="E1744" s="4">
        <f t="shared" si="27"/>
        <v>0</v>
      </c>
    </row>
    <row r="1745" spans="1:5" x14ac:dyDescent="0.25">
      <c r="A1745" s="8">
        <v>737</v>
      </c>
      <c r="B1745" t="s">
        <v>655</v>
      </c>
      <c r="C1745" s="1">
        <v>0</v>
      </c>
      <c r="D1745" s="1">
        <v>0</v>
      </c>
      <c r="E1745" s="4">
        <f t="shared" si="27"/>
        <v>0</v>
      </c>
    </row>
    <row r="1746" spans="1:5" x14ac:dyDescent="0.25">
      <c r="A1746" s="8">
        <v>692</v>
      </c>
      <c r="B1746" t="s">
        <v>1984</v>
      </c>
      <c r="C1746" s="1">
        <v>0</v>
      </c>
      <c r="D1746" s="1">
        <v>0</v>
      </c>
      <c r="E1746" s="4">
        <f t="shared" si="27"/>
        <v>0</v>
      </c>
    </row>
    <row r="1747" spans="1:5" x14ac:dyDescent="0.25">
      <c r="A1747" s="8">
        <v>739</v>
      </c>
      <c r="B1747" t="s">
        <v>791</v>
      </c>
      <c r="C1747" s="1">
        <v>0</v>
      </c>
      <c r="D1747" s="1">
        <v>0</v>
      </c>
      <c r="E1747" s="4">
        <f t="shared" si="27"/>
        <v>0</v>
      </c>
    </row>
    <row r="1748" spans="1:5" x14ac:dyDescent="0.25">
      <c r="A1748" s="8">
        <v>583</v>
      </c>
      <c r="B1748" t="s">
        <v>1064</v>
      </c>
      <c r="C1748" s="1">
        <v>0</v>
      </c>
      <c r="D1748" s="1">
        <v>0</v>
      </c>
      <c r="E1748" s="4">
        <f t="shared" si="27"/>
        <v>0</v>
      </c>
    </row>
    <row r="1749" spans="1:5" x14ac:dyDescent="0.25">
      <c r="A1749" s="8">
        <v>635</v>
      </c>
      <c r="B1749" t="s">
        <v>604</v>
      </c>
      <c r="C1749" s="1">
        <v>0</v>
      </c>
      <c r="D1749" s="1">
        <v>0</v>
      </c>
      <c r="E1749" s="4">
        <f t="shared" si="27"/>
        <v>0</v>
      </c>
    </row>
    <row r="1750" spans="1:5" x14ac:dyDescent="0.25">
      <c r="A1750" s="8">
        <v>694</v>
      </c>
      <c r="B1750" t="s">
        <v>1679</v>
      </c>
      <c r="C1750" s="1">
        <v>0</v>
      </c>
      <c r="D1750" s="1">
        <v>0</v>
      </c>
      <c r="E1750" s="4">
        <f t="shared" si="27"/>
        <v>0</v>
      </c>
    </row>
    <row r="1751" spans="1:5" x14ac:dyDescent="0.25">
      <c r="A1751" s="8">
        <v>576</v>
      </c>
      <c r="B1751" t="s">
        <v>588</v>
      </c>
      <c r="C1751" s="1">
        <v>0</v>
      </c>
      <c r="D1751" s="1">
        <v>0</v>
      </c>
      <c r="E1751" s="4">
        <f t="shared" si="27"/>
        <v>0</v>
      </c>
    </row>
    <row r="1752" spans="1:5" x14ac:dyDescent="0.25">
      <c r="A1752" s="8">
        <v>589</v>
      </c>
      <c r="B1752" t="s">
        <v>1668</v>
      </c>
      <c r="C1752" s="1">
        <v>0</v>
      </c>
      <c r="D1752" s="1">
        <v>0</v>
      </c>
      <c r="E1752" s="4">
        <f t="shared" si="27"/>
        <v>0</v>
      </c>
    </row>
    <row r="1753" spans="1:5" x14ac:dyDescent="0.25">
      <c r="A1753" s="8">
        <v>601</v>
      </c>
      <c r="B1753" t="s">
        <v>1966</v>
      </c>
      <c r="C1753" s="1">
        <v>0</v>
      </c>
      <c r="D1753" s="1">
        <v>0</v>
      </c>
      <c r="E1753" s="4">
        <f t="shared" si="27"/>
        <v>0</v>
      </c>
    </row>
    <row r="1754" spans="1:5" x14ac:dyDescent="0.25">
      <c r="A1754" s="8">
        <v>746</v>
      </c>
      <c r="B1754" t="s">
        <v>914</v>
      </c>
      <c r="C1754" s="1">
        <v>0</v>
      </c>
      <c r="D1754" s="1">
        <v>0</v>
      </c>
      <c r="E1754" s="4">
        <f t="shared" si="27"/>
        <v>0</v>
      </c>
    </row>
    <row r="1755" spans="1:5" x14ac:dyDescent="0.25">
      <c r="A1755" s="8">
        <v>825</v>
      </c>
      <c r="B1755" t="s">
        <v>1498</v>
      </c>
      <c r="C1755" s="1">
        <v>0</v>
      </c>
      <c r="D1755" s="1">
        <v>0</v>
      </c>
      <c r="E1755" s="4">
        <f t="shared" si="27"/>
        <v>0</v>
      </c>
    </row>
    <row r="1756" spans="1:5" x14ac:dyDescent="0.25">
      <c r="A1756" s="8">
        <v>637</v>
      </c>
      <c r="B1756" t="s">
        <v>536</v>
      </c>
      <c r="C1756" s="1">
        <v>0</v>
      </c>
      <c r="D1756" s="1">
        <v>0</v>
      </c>
      <c r="E1756" s="4">
        <f t="shared" si="27"/>
        <v>0</v>
      </c>
    </row>
    <row r="1757" spans="1:5" x14ac:dyDescent="0.25">
      <c r="A1757" s="8">
        <v>826</v>
      </c>
      <c r="B1757" t="s">
        <v>1468</v>
      </c>
      <c r="C1757" s="1">
        <v>0</v>
      </c>
      <c r="D1757" s="1">
        <v>0</v>
      </c>
      <c r="E1757" s="4">
        <f t="shared" si="27"/>
        <v>0</v>
      </c>
    </row>
    <row r="1758" spans="1:5" x14ac:dyDescent="0.25">
      <c r="A1758" s="8">
        <v>750</v>
      </c>
      <c r="B1758" t="s">
        <v>1983</v>
      </c>
      <c r="C1758" s="1">
        <v>0</v>
      </c>
      <c r="D1758" s="1">
        <v>0</v>
      </c>
      <c r="E1758" s="4">
        <f t="shared" si="27"/>
        <v>0</v>
      </c>
    </row>
    <row r="1759" spans="1:5" x14ac:dyDescent="0.25">
      <c r="A1759" s="8">
        <v>828</v>
      </c>
      <c r="B1759" t="s">
        <v>863</v>
      </c>
      <c r="C1759" s="1">
        <v>0</v>
      </c>
      <c r="D1759" s="1">
        <v>0</v>
      </c>
      <c r="E1759" s="4">
        <f t="shared" si="27"/>
        <v>0</v>
      </c>
    </row>
    <row r="1760" spans="1:5" x14ac:dyDescent="0.25">
      <c r="A1760" s="8">
        <v>752</v>
      </c>
      <c r="B1760" t="s">
        <v>915</v>
      </c>
      <c r="C1760" s="1">
        <v>0</v>
      </c>
      <c r="D1760" s="1">
        <v>0</v>
      </c>
      <c r="E1760" s="4">
        <f t="shared" si="27"/>
        <v>0</v>
      </c>
    </row>
    <row r="1761" spans="1:5" x14ac:dyDescent="0.25">
      <c r="A1761" s="8">
        <v>830</v>
      </c>
      <c r="B1761" t="s">
        <v>1443</v>
      </c>
      <c r="C1761" s="1">
        <v>0</v>
      </c>
      <c r="D1761" s="1">
        <v>0</v>
      </c>
      <c r="E1761" s="4">
        <f t="shared" si="27"/>
        <v>0</v>
      </c>
    </row>
    <row r="1762" spans="1:5" x14ac:dyDescent="0.25">
      <c r="A1762" s="8">
        <v>754</v>
      </c>
      <c r="B1762" t="s">
        <v>1037</v>
      </c>
      <c r="C1762" s="1">
        <v>0</v>
      </c>
      <c r="D1762" s="1">
        <v>0</v>
      </c>
      <c r="E1762" s="4">
        <f t="shared" si="27"/>
        <v>0</v>
      </c>
    </row>
    <row r="1763" spans="1:5" x14ac:dyDescent="0.25">
      <c r="A1763" s="8">
        <v>832</v>
      </c>
      <c r="B1763" t="s">
        <v>1988</v>
      </c>
      <c r="C1763" s="1">
        <v>0</v>
      </c>
      <c r="D1763" s="1">
        <v>0</v>
      </c>
      <c r="E1763" s="4">
        <f t="shared" si="27"/>
        <v>0</v>
      </c>
    </row>
    <row r="1764" spans="1:5" x14ac:dyDescent="0.25">
      <c r="A1764" s="8">
        <v>640</v>
      </c>
      <c r="B1764" t="s">
        <v>412</v>
      </c>
      <c r="C1764" s="1">
        <v>0</v>
      </c>
      <c r="D1764" s="1">
        <v>0</v>
      </c>
      <c r="E1764" s="4">
        <f t="shared" si="27"/>
        <v>0</v>
      </c>
    </row>
    <row r="1765" spans="1:5" x14ac:dyDescent="0.25">
      <c r="A1765" s="8">
        <v>569</v>
      </c>
      <c r="B1765" t="s">
        <v>1993</v>
      </c>
      <c r="C1765" s="1">
        <v>0</v>
      </c>
      <c r="D1765" s="1">
        <v>0</v>
      </c>
      <c r="E1765" s="4">
        <f t="shared" si="27"/>
        <v>0</v>
      </c>
    </row>
    <row r="1766" spans="1:5" x14ac:dyDescent="0.25">
      <c r="A1766" s="8">
        <v>758</v>
      </c>
      <c r="B1766" t="s">
        <v>823</v>
      </c>
      <c r="C1766" s="1">
        <v>0</v>
      </c>
      <c r="D1766" s="1">
        <v>0</v>
      </c>
      <c r="E1766" s="4">
        <f t="shared" si="27"/>
        <v>0</v>
      </c>
    </row>
    <row r="1767" spans="1:5" x14ac:dyDescent="0.25">
      <c r="A1767" s="8">
        <v>703</v>
      </c>
      <c r="B1767" t="s">
        <v>931</v>
      </c>
      <c r="C1767" s="1">
        <v>0</v>
      </c>
      <c r="D1767" s="1">
        <v>0</v>
      </c>
      <c r="E1767" s="4">
        <f t="shared" si="27"/>
        <v>0</v>
      </c>
    </row>
    <row r="1768" spans="1:5" x14ac:dyDescent="0.25">
      <c r="A1768" s="8">
        <v>760</v>
      </c>
      <c r="B1768" t="s">
        <v>1146</v>
      </c>
      <c r="C1768" s="1">
        <v>0</v>
      </c>
      <c r="D1768" s="1">
        <v>0</v>
      </c>
      <c r="E1768" s="4">
        <f t="shared" si="27"/>
        <v>0</v>
      </c>
    </row>
    <row r="1769" spans="1:5" x14ac:dyDescent="0.25">
      <c r="A1769" s="8">
        <v>704</v>
      </c>
      <c r="B1769" t="s">
        <v>540</v>
      </c>
      <c r="C1769" s="1">
        <v>0</v>
      </c>
      <c r="D1769" s="1">
        <v>0</v>
      </c>
      <c r="E1769" s="4">
        <f t="shared" si="27"/>
        <v>0</v>
      </c>
    </row>
    <row r="1770" spans="1:5" x14ac:dyDescent="0.25">
      <c r="A1770" s="8">
        <v>574</v>
      </c>
      <c r="B1770" t="s">
        <v>422</v>
      </c>
      <c r="C1770" s="1">
        <v>0</v>
      </c>
      <c r="D1770" s="1">
        <v>0</v>
      </c>
      <c r="E1770" s="4">
        <f t="shared" si="27"/>
        <v>0</v>
      </c>
    </row>
    <row r="1771" spans="1:5" x14ac:dyDescent="0.25">
      <c r="A1771" s="8">
        <v>705</v>
      </c>
      <c r="B1771" t="s">
        <v>1548</v>
      </c>
      <c r="C1771" s="1">
        <v>0</v>
      </c>
      <c r="D1771" s="1">
        <v>0</v>
      </c>
      <c r="E1771" s="4">
        <f t="shared" si="27"/>
        <v>0</v>
      </c>
    </row>
    <row r="1772" spans="1:5" x14ac:dyDescent="0.25">
      <c r="A1772" s="8">
        <v>764</v>
      </c>
      <c r="B1772" t="s">
        <v>753</v>
      </c>
      <c r="C1772" s="1">
        <v>0</v>
      </c>
      <c r="D1772" s="1">
        <v>0</v>
      </c>
      <c r="E1772" s="4">
        <f t="shared" si="27"/>
        <v>0</v>
      </c>
    </row>
    <row r="1773" spans="1:5" x14ac:dyDescent="0.25">
      <c r="A1773" s="8">
        <v>706</v>
      </c>
      <c r="B1773" t="s">
        <v>1982</v>
      </c>
      <c r="C1773" s="1">
        <v>0</v>
      </c>
      <c r="D1773" s="1">
        <v>0</v>
      </c>
      <c r="E1773" s="4">
        <f t="shared" si="27"/>
        <v>0</v>
      </c>
    </row>
    <row r="1774" spans="1:5" x14ac:dyDescent="0.25">
      <c r="A1774" s="8">
        <v>590</v>
      </c>
      <c r="B1774" t="s">
        <v>1965</v>
      </c>
      <c r="C1774" s="1">
        <v>0</v>
      </c>
      <c r="D1774" s="1">
        <v>0</v>
      </c>
      <c r="E1774" s="4">
        <f t="shared" si="27"/>
        <v>0</v>
      </c>
    </row>
    <row r="1775" spans="1:5" x14ac:dyDescent="0.25">
      <c r="A1775" s="8">
        <v>707</v>
      </c>
      <c r="B1775" t="s">
        <v>857</v>
      </c>
      <c r="C1775" s="1">
        <v>0</v>
      </c>
      <c r="D1775" s="1">
        <v>0</v>
      </c>
      <c r="E1775" s="4">
        <f t="shared" si="27"/>
        <v>0</v>
      </c>
    </row>
    <row r="1776" spans="1:5" x14ac:dyDescent="0.25">
      <c r="A1776" s="8">
        <v>768</v>
      </c>
      <c r="B1776" t="s">
        <v>963</v>
      </c>
      <c r="C1776" s="1">
        <v>0</v>
      </c>
      <c r="D1776" s="1">
        <v>0</v>
      </c>
      <c r="E1776" s="4">
        <f t="shared" si="27"/>
        <v>0</v>
      </c>
    </row>
    <row r="1777" spans="1:5" x14ac:dyDescent="0.25">
      <c r="A1777" s="8">
        <v>596</v>
      </c>
      <c r="B1777" t="s">
        <v>1005</v>
      </c>
      <c r="C1777" s="1">
        <v>0</v>
      </c>
      <c r="D1777" s="1">
        <v>0</v>
      </c>
      <c r="E1777" s="4">
        <f t="shared" si="27"/>
        <v>0</v>
      </c>
    </row>
    <row r="1778" spans="1:5" x14ac:dyDescent="0.25">
      <c r="A1778" s="8">
        <v>770</v>
      </c>
      <c r="B1778" t="s">
        <v>1003</v>
      </c>
      <c r="C1778" s="1">
        <v>0</v>
      </c>
      <c r="D1778" s="1">
        <v>0</v>
      </c>
      <c r="E1778" s="4">
        <f t="shared" si="27"/>
        <v>0</v>
      </c>
    </row>
    <row r="1779" spans="1:5" x14ac:dyDescent="0.25">
      <c r="A1779" s="8">
        <v>591</v>
      </c>
      <c r="B1779" t="s">
        <v>1015</v>
      </c>
      <c r="C1779" s="1">
        <v>0</v>
      </c>
      <c r="D1779" s="1">
        <v>0</v>
      </c>
      <c r="E1779" s="4">
        <f t="shared" si="27"/>
        <v>0</v>
      </c>
    </row>
    <row r="1780" spans="1:5" x14ac:dyDescent="0.25">
      <c r="A1780" s="8">
        <v>772</v>
      </c>
      <c r="B1780" t="s">
        <v>306</v>
      </c>
      <c r="C1780" s="1">
        <v>0</v>
      </c>
      <c r="D1780" s="1">
        <v>0</v>
      </c>
      <c r="E1780" s="4">
        <f t="shared" si="27"/>
        <v>0</v>
      </c>
    </row>
    <row r="1781" spans="1:5" x14ac:dyDescent="0.25">
      <c r="A1781" s="8">
        <v>773</v>
      </c>
      <c r="B1781" t="s">
        <v>535</v>
      </c>
      <c r="C1781" s="1">
        <v>0</v>
      </c>
      <c r="D1781" s="1">
        <v>0</v>
      </c>
      <c r="E1781" s="4">
        <f t="shared" si="27"/>
        <v>0</v>
      </c>
    </row>
    <row r="1782" spans="1:5" x14ac:dyDescent="0.25">
      <c r="A1782" s="8">
        <v>774</v>
      </c>
      <c r="B1782" t="s">
        <v>1393</v>
      </c>
      <c r="C1782" s="1">
        <v>0</v>
      </c>
      <c r="D1782" s="1">
        <v>0</v>
      </c>
      <c r="E1782" s="4">
        <f t="shared" si="27"/>
        <v>0</v>
      </c>
    </row>
    <row r="1783" spans="1:5" x14ac:dyDescent="0.25">
      <c r="A1783" s="8">
        <v>775</v>
      </c>
      <c r="B1783" t="s">
        <v>964</v>
      </c>
      <c r="C1783" s="1">
        <v>0</v>
      </c>
      <c r="D1783" s="1">
        <v>0</v>
      </c>
      <c r="E1783" s="4">
        <f t="shared" si="27"/>
        <v>0</v>
      </c>
    </row>
    <row r="1784" spans="1:5" x14ac:dyDescent="0.25">
      <c r="A1784" s="8">
        <v>810</v>
      </c>
      <c r="B1784" t="s">
        <v>1241</v>
      </c>
      <c r="C1784" s="1">
        <v>0</v>
      </c>
      <c r="D1784" s="1">
        <v>0</v>
      </c>
      <c r="E1784" s="4">
        <f t="shared" si="27"/>
        <v>0</v>
      </c>
    </row>
    <row r="1785" spans="1:5" x14ac:dyDescent="0.25">
      <c r="A1785" s="8">
        <v>777</v>
      </c>
      <c r="B1785" t="s">
        <v>1472</v>
      </c>
      <c r="C1785" s="1">
        <v>0</v>
      </c>
      <c r="D1785" s="1">
        <v>0</v>
      </c>
      <c r="E1785" s="4">
        <f t="shared" si="27"/>
        <v>0</v>
      </c>
    </row>
    <row r="1786" spans="1:5" x14ac:dyDescent="0.25">
      <c r="A1786" s="8">
        <v>812</v>
      </c>
      <c r="B1786" t="s">
        <v>1347</v>
      </c>
      <c r="C1786" s="1">
        <v>0</v>
      </c>
      <c r="D1786" s="1">
        <v>0</v>
      </c>
      <c r="E1786" s="4">
        <f t="shared" si="27"/>
        <v>0</v>
      </c>
    </row>
    <row r="1787" spans="1:5" x14ac:dyDescent="0.25">
      <c r="A1787" s="8">
        <v>779</v>
      </c>
      <c r="B1787" t="s">
        <v>1962</v>
      </c>
      <c r="C1787" s="1">
        <v>0</v>
      </c>
      <c r="D1787" s="1">
        <v>0</v>
      </c>
      <c r="E1787" s="4">
        <f t="shared" si="27"/>
        <v>0</v>
      </c>
    </row>
    <row r="1788" spans="1:5" x14ac:dyDescent="0.25">
      <c r="A1788" s="8">
        <v>814</v>
      </c>
      <c r="B1788" t="s">
        <v>1123</v>
      </c>
      <c r="C1788" s="1">
        <v>0</v>
      </c>
      <c r="D1788" s="1">
        <v>0</v>
      </c>
      <c r="E1788" s="4">
        <f t="shared" si="27"/>
        <v>0</v>
      </c>
    </row>
    <row r="1789" spans="1:5" x14ac:dyDescent="0.25">
      <c r="A1789" s="8">
        <v>781</v>
      </c>
      <c r="B1789" t="s">
        <v>1031</v>
      </c>
      <c r="C1789" s="1">
        <v>0</v>
      </c>
      <c r="D1789" s="1">
        <v>0</v>
      </c>
      <c r="E1789" s="4">
        <f t="shared" si="27"/>
        <v>0</v>
      </c>
    </row>
    <row r="1790" spans="1:5" x14ac:dyDescent="0.25">
      <c r="A1790" s="8">
        <v>816</v>
      </c>
      <c r="B1790" t="s">
        <v>1260</v>
      </c>
      <c r="C1790" s="1">
        <v>0</v>
      </c>
      <c r="D1790" s="1">
        <v>0</v>
      </c>
      <c r="E1790" s="4">
        <f t="shared" si="27"/>
        <v>0</v>
      </c>
    </row>
    <row r="1791" spans="1:5" x14ac:dyDescent="0.25">
      <c r="A1791" s="8">
        <v>783</v>
      </c>
      <c r="B1791" t="s">
        <v>954</v>
      </c>
      <c r="C1791" s="1">
        <v>0</v>
      </c>
      <c r="D1791" s="1">
        <v>0</v>
      </c>
      <c r="E1791" s="4">
        <f t="shared" si="27"/>
        <v>0</v>
      </c>
    </row>
    <row r="1792" spans="1:5" x14ac:dyDescent="0.25">
      <c r="A1792" s="8">
        <v>818</v>
      </c>
      <c r="B1792" t="s">
        <v>1546</v>
      </c>
      <c r="C1792" s="1">
        <v>0</v>
      </c>
      <c r="D1792" s="1">
        <v>0</v>
      </c>
      <c r="E1792" s="4">
        <f t="shared" si="27"/>
        <v>0</v>
      </c>
    </row>
    <row r="1793" spans="1:5" x14ac:dyDescent="0.25">
      <c r="A1793" s="8">
        <v>785</v>
      </c>
      <c r="B1793" t="s">
        <v>1103</v>
      </c>
      <c r="C1793" s="1">
        <v>0</v>
      </c>
      <c r="D1793" s="1">
        <v>0</v>
      </c>
      <c r="E1793" s="4">
        <f t="shared" si="27"/>
        <v>0</v>
      </c>
    </row>
    <row r="1794" spans="1:5" x14ac:dyDescent="0.25">
      <c r="A1794" s="8">
        <v>820</v>
      </c>
      <c r="B1794" t="s">
        <v>1604</v>
      </c>
      <c r="C1794" s="1">
        <v>0</v>
      </c>
      <c r="D1794" s="1">
        <v>0</v>
      </c>
      <c r="E1794" s="4">
        <f t="shared" si="27"/>
        <v>0</v>
      </c>
    </row>
    <row r="1795" spans="1:5" x14ac:dyDescent="0.25">
      <c r="A1795" s="8">
        <v>572</v>
      </c>
      <c r="B1795" t="s">
        <v>1981</v>
      </c>
      <c r="C1795" s="1">
        <v>0</v>
      </c>
      <c r="D1795" s="1">
        <v>0</v>
      </c>
      <c r="E1795" s="4">
        <f t="shared" si="27"/>
        <v>0</v>
      </c>
    </row>
    <row r="1796" spans="1:5" x14ac:dyDescent="0.25">
      <c r="A1796" s="8">
        <v>609</v>
      </c>
      <c r="B1796" t="s">
        <v>1977</v>
      </c>
      <c r="C1796" s="1">
        <v>0</v>
      </c>
      <c r="D1796" s="1">
        <v>0</v>
      </c>
      <c r="E1796" s="4">
        <f t="shared" si="27"/>
        <v>0</v>
      </c>
    </row>
    <row r="1797" spans="1:5" x14ac:dyDescent="0.25">
      <c r="A1797" s="8">
        <v>594</v>
      </c>
      <c r="B1797" t="s">
        <v>725</v>
      </c>
      <c r="C1797" s="1">
        <v>0</v>
      </c>
      <c r="D1797" s="1">
        <v>0</v>
      </c>
      <c r="E1797" s="4">
        <f t="shared" si="27"/>
        <v>0</v>
      </c>
    </row>
    <row r="1798" spans="1:5" x14ac:dyDescent="0.25">
      <c r="A1798" s="8">
        <v>718</v>
      </c>
      <c r="B1798" t="s">
        <v>1219</v>
      </c>
      <c r="C1798" s="1">
        <v>0</v>
      </c>
      <c r="D1798" s="1">
        <v>0</v>
      </c>
      <c r="E1798" s="4">
        <f t="shared" ref="E1798:E1861" si="28">+IFERROR(D1798/C1798,0)</f>
        <v>0</v>
      </c>
    </row>
    <row r="1799" spans="1:5" x14ac:dyDescent="0.25">
      <c r="A1799" s="8">
        <v>791</v>
      </c>
      <c r="B1799" t="s">
        <v>1978</v>
      </c>
      <c r="C1799" s="1">
        <v>0</v>
      </c>
      <c r="D1799" s="1">
        <v>0</v>
      </c>
      <c r="E1799" s="4">
        <f t="shared" si="28"/>
        <v>0</v>
      </c>
    </row>
    <row r="1800" spans="1:5" x14ac:dyDescent="0.25">
      <c r="A1800" s="8">
        <v>719</v>
      </c>
      <c r="B1800" t="s">
        <v>1972</v>
      </c>
      <c r="C1800" s="1">
        <v>0</v>
      </c>
      <c r="D1800" s="1">
        <v>0</v>
      </c>
      <c r="E1800" s="4">
        <f t="shared" si="28"/>
        <v>0</v>
      </c>
    </row>
    <row r="1801" spans="1:5" x14ac:dyDescent="0.25">
      <c r="A1801" s="8">
        <v>793</v>
      </c>
      <c r="B1801" t="s">
        <v>787</v>
      </c>
      <c r="C1801" s="1">
        <v>0</v>
      </c>
      <c r="D1801" s="1">
        <v>0</v>
      </c>
      <c r="E1801" s="4">
        <f t="shared" si="28"/>
        <v>0</v>
      </c>
    </row>
    <row r="1802" spans="1:5" x14ac:dyDescent="0.25">
      <c r="A1802" s="8">
        <v>720</v>
      </c>
      <c r="B1802" t="s">
        <v>457</v>
      </c>
      <c r="C1802" s="1">
        <v>0</v>
      </c>
      <c r="D1802" s="1">
        <v>0</v>
      </c>
      <c r="E1802" s="4">
        <f t="shared" si="28"/>
        <v>0</v>
      </c>
    </row>
    <row r="1803" spans="1:5" x14ac:dyDescent="0.25">
      <c r="A1803" s="8">
        <v>795</v>
      </c>
      <c r="B1803" t="s">
        <v>1011</v>
      </c>
      <c r="C1803" s="1">
        <v>0</v>
      </c>
      <c r="D1803" s="1">
        <v>0</v>
      </c>
      <c r="E1803" s="4">
        <f t="shared" si="28"/>
        <v>0</v>
      </c>
    </row>
    <row r="1804" spans="1:5" x14ac:dyDescent="0.25">
      <c r="A1804" s="8">
        <v>629</v>
      </c>
      <c r="B1804" t="s">
        <v>1974</v>
      </c>
      <c r="C1804" s="1">
        <v>0</v>
      </c>
      <c r="D1804" s="1">
        <v>0</v>
      </c>
      <c r="E1804" s="4">
        <f t="shared" si="28"/>
        <v>0</v>
      </c>
    </row>
    <row r="1805" spans="1:5" x14ac:dyDescent="0.25">
      <c r="A1805" s="8">
        <v>797</v>
      </c>
      <c r="B1805" t="s">
        <v>1344</v>
      </c>
      <c r="C1805" s="1">
        <v>0</v>
      </c>
      <c r="D1805" s="1">
        <v>0</v>
      </c>
      <c r="E1805" s="4">
        <f t="shared" si="28"/>
        <v>0</v>
      </c>
    </row>
    <row r="1806" spans="1:5" x14ac:dyDescent="0.25">
      <c r="A1806" s="8">
        <v>722</v>
      </c>
      <c r="B1806" t="s">
        <v>392</v>
      </c>
      <c r="C1806" s="1">
        <v>0</v>
      </c>
      <c r="D1806" s="1">
        <v>0</v>
      </c>
      <c r="E1806" s="4">
        <f t="shared" si="28"/>
        <v>0</v>
      </c>
    </row>
    <row r="1807" spans="1:5" x14ac:dyDescent="0.25">
      <c r="A1807" s="8">
        <v>799</v>
      </c>
      <c r="B1807" t="s">
        <v>1057</v>
      </c>
      <c r="C1807" s="1">
        <v>0</v>
      </c>
      <c r="D1807" s="1">
        <v>0</v>
      </c>
      <c r="E1807" s="4">
        <f t="shared" si="28"/>
        <v>0</v>
      </c>
    </row>
    <row r="1808" spans="1:5" x14ac:dyDescent="0.25">
      <c r="A1808" s="8">
        <v>723</v>
      </c>
      <c r="B1808" t="s">
        <v>1975</v>
      </c>
      <c r="C1808" s="1">
        <v>0</v>
      </c>
      <c r="D1808" s="1">
        <v>0</v>
      </c>
      <c r="E1808" s="4">
        <f t="shared" si="28"/>
        <v>0</v>
      </c>
    </row>
    <row r="1809" spans="1:5" x14ac:dyDescent="0.25">
      <c r="A1809" s="8">
        <v>801</v>
      </c>
      <c r="B1809" t="s">
        <v>68</v>
      </c>
      <c r="C1809" s="1">
        <v>0</v>
      </c>
      <c r="D1809" s="1">
        <v>0</v>
      </c>
      <c r="E1809" s="4">
        <f t="shared" si="28"/>
        <v>0</v>
      </c>
    </row>
    <row r="1810" spans="1:5" x14ac:dyDescent="0.25">
      <c r="A1810" s="8">
        <v>587</v>
      </c>
      <c r="B1810" t="s">
        <v>1289</v>
      </c>
      <c r="C1810" s="1">
        <v>0</v>
      </c>
      <c r="D1810" s="1">
        <v>0</v>
      </c>
      <c r="E1810" s="4">
        <f t="shared" si="28"/>
        <v>0</v>
      </c>
    </row>
    <row r="1811" spans="1:5" x14ac:dyDescent="0.25">
      <c r="A1811" s="8">
        <v>564</v>
      </c>
      <c r="B1811" t="s">
        <v>1113</v>
      </c>
      <c r="C1811" s="1">
        <v>0</v>
      </c>
      <c r="D1811" s="1">
        <v>0</v>
      </c>
      <c r="E1811" s="4">
        <f t="shared" si="28"/>
        <v>0</v>
      </c>
    </row>
    <row r="1812" spans="1:5" x14ac:dyDescent="0.25">
      <c r="A1812" s="8">
        <v>588</v>
      </c>
      <c r="B1812" t="s">
        <v>1963</v>
      </c>
      <c r="C1812" s="1">
        <v>0</v>
      </c>
      <c r="D1812" s="1">
        <v>0</v>
      </c>
      <c r="E1812" s="4">
        <f t="shared" si="28"/>
        <v>0</v>
      </c>
    </row>
    <row r="1813" spans="1:5" x14ac:dyDescent="0.25">
      <c r="A1813" s="8">
        <v>726</v>
      </c>
      <c r="B1813" t="s">
        <v>414</v>
      </c>
      <c r="C1813" s="1">
        <v>0</v>
      </c>
      <c r="D1813" s="1">
        <v>0</v>
      </c>
      <c r="E1813" s="4">
        <f t="shared" si="28"/>
        <v>0</v>
      </c>
    </row>
    <row r="1814" spans="1:5" x14ac:dyDescent="0.25">
      <c r="A1814" s="8">
        <v>571</v>
      </c>
      <c r="B1814" t="s">
        <v>522</v>
      </c>
      <c r="C1814" s="1">
        <v>0</v>
      </c>
      <c r="D1814" s="1">
        <v>0</v>
      </c>
      <c r="E1814" s="4">
        <f t="shared" si="28"/>
        <v>0</v>
      </c>
    </row>
    <row r="1815" spans="1:5" x14ac:dyDescent="0.25">
      <c r="A1815" s="8">
        <v>592</v>
      </c>
      <c r="B1815" t="s">
        <v>1637</v>
      </c>
      <c r="C1815" s="1">
        <v>0</v>
      </c>
      <c r="D1815" s="1">
        <v>0</v>
      </c>
      <c r="E1815" s="4">
        <f t="shared" si="28"/>
        <v>0</v>
      </c>
    </row>
    <row r="1816" spans="1:5" x14ac:dyDescent="0.25">
      <c r="A1816" s="8">
        <v>823</v>
      </c>
      <c r="B1816" t="s">
        <v>1071</v>
      </c>
      <c r="C1816" s="1">
        <v>0</v>
      </c>
      <c r="D1816" s="1">
        <v>0</v>
      </c>
      <c r="E1816" s="4">
        <f t="shared" si="28"/>
        <v>0</v>
      </c>
    </row>
    <row r="1817" spans="1:5" x14ac:dyDescent="0.25">
      <c r="A1817" s="8">
        <v>566</v>
      </c>
      <c r="B1817" t="s">
        <v>654</v>
      </c>
      <c r="C1817" s="1">
        <v>0</v>
      </c>
      <c r="D1817" s="1">
        <v>0</v>
      </c>
      <c r="E1817" s="4">
        <f t="shared" si="28"/>
        <v>0</v>
      </c>
    </row>
    <row r="1818" spans="1:5" x14ac:dyDescent="0.25">
      <c r="A1818" s="8">
        <v>824</v>
      </c>
      <c r="B1818" t="s">
        <v>365</v>
      </c>
      <c r="C1818" s="1">
        <v>0</v>
      </c>
      <c r="D1818" s="1">
        <v>0</v>
      </c>
      <c r="E1818" s="4">
        <f t="shared" si="28"/>
        <v>0</v>
      </c>
    </row>
    <row r="1819" spans="1:5" x14ac:dyDescent="0.25">
      <c r="A1819" s="8">
        <v>811</v>
      </c>
      <c r="B1819" t="s">
        <v>855</v>
      </c>
      <c r="C1819" s="1">
        <v>0</v>
      </c>
      <c r="D1819" s="1">
        <v>0</v>
      </c>
      <c r="E1819" s="4">
        <f t="shared" si="28"/>
        <v>0</v>
      </c>
    </row>
    <row r="1820" spans="1:5" x14ac:dyDescent="0.25">
      <c r="A1820" s="8">
        <v>711</v>
      </c>
      <c r="B1820" t="s">
        <v>512</v>
      </c>
      <c r="C1820" s="1">
        <v>0</v>
      </c>
      <c r="D1820" s="1">
        <v>0</v>
      </c>
      <c r="E1820" s="4">
        <f t="shared" si="28"/>
        <v>0</v>
      </c>
    </row>
    <row r="1821" spans="1:5" x14ac:dyDescent="0.25">
      <c r="A1821" s="8">
        <v>813</v>
      </c>
      <c r="B1821" t="s">
        <v>1434</v>
      </c>
      <c r="C1821" s="1">
        <v>0</v>
      </c>
      <c r="D1821" s="1">
        <v>0</v>
      </c>
      <c r="E1821" s="4">
        <f t="shared" si="28"/>
        <v>0</v>
      </c>
    </row>
    <row r="1822" spans="1:5" x14ac:dyDescent="0.25">
      <c r="A1822" s="8">
        <v>712</v>
      </c>
      <c r="B1822" t="s">
        <v>586</v>
      </c>
      <c r="C1822" s="1">
        <v>0</v>
      </c>
      <c r="D1822" s="1">
        <v>0</v>
      </c>
      <c r="E1822" s="4">
        <f t="shared" si="28"/>
        <v>0</v>
      </c>
    </row>
    <row r="1823" spans="1:5" x14ac:dyDescent="0.25">
      <c r="A1823" s="8">
        <v>815</v>
      </c>
      <c r="B1823" t="s">
        <v>1585</v>
      </c>
      <c r="C1823" s="1">
        <v>0</v>
      </c>
      <c r="D1823" s="1">
        <v>0</v>
      </c>
      <c r="E1823" s="4">
        <f t="shared" si="28"/>
        <v>0</v>
      </c>
    </row>
    <row r="1824" spans="1:5" x14ac:dyDescent="0.25">
      <c r="A1824" s="8">
        <v>713</v>
      </c>
      <c r="B1824" t="s">
        <v>1960</v>
      </c>
      <c r="C1824" s="1">
        <v>0</v>
      </c>
      <c r="D1824" s="1">
        <v>0</v>
      </c>
      <c r="E1824" s="4">
        <f t="shared" si="28"/>
        <v>0</v>
      </c>
    </row>
    <row r="1825" spans="1:5" x14ac:dyDescent="0.25">
      <c r="A1825" s="8">
        <v>817</v>
      </c>
      <c r="B1825" t="s">
        <v>1980</v>
      </c>
      <c r="C1825" s="1">
        <v>0</v>
      </c>
      <c r="D1825" s="1">
        <v>0</v>
      </c>
      <c r="E1825" s="4">
        <f t="shared" si="28"/>
        <v>0</v>
      </c>
    </row>
    <row r="1826" spans="1:5" x14ac:dyDescent="0.25">
      <c r="A1826" s="8">
        <v>714</v>
      </c>
      <c r="B1826" t="s">
        <v>570</v>
      </c>
      <c r="C1826" s="1">
        <v>0</v>
      </c>
      <c r="D1826" s="1">
        <v>0</v>
      </c>
      <c r="E1826" s="4">
        <f t="shared" si="28"/>
        <v>0</v>
      </c>
    </row>
    <row r="1827" spans="1:5" x14ac:dyDescent="0.25">
      <c r="A1827" s="8">
        <v>819</v>
      </c>
      <c r="B1827" t="s">
        <v>1370</v>
      </c>
      <c r="C1827" s="1">
        <v>0</v>
      </c>
      <c r="D1827" s="1">
        <v>0</v>
      </c>
      <c r="E1827" s="4">
        <f t="shared" si="28"/>
        <v>0</v>
      </c>
    </row>
    <row r="1828" spans="1:5" x14ac:dyDescent="0.25">
      <c r="A1828" s="8">
        <v>715</v>
      </c>
      <c r="B1828" t="s">
        <v>1964</v>
      </c>
      <c r="C1828" s="1">
        <v>0</v>
      </c>
      <c r="D1828" s="1">
        <v>0</v>
      </c>
      <c r="E1828" s="4">
        <f t="shared" si="28"/>
        <v>0</v>
      </c>
    </row>
    <row r="1829" spans="1:5" x14ac:dyDescent="0.25">
      <c r="A1829" s="8">
        <v>610</v>
      </c>
      <c r="B1829" t="s">
        <v>657</v>
      </c>
      <c r="C1829" s="1">
        <v>0</v>
      </c>
      <c r="D1829" s="1">
        <v>0</v>
      </c>
      <c r="E1829" s="4">
        <f t="shared" si="28"/>
        <v>0</v>
      </c>
    </row>
    <row r="1830" spans="1:5" x14ac:dyDescent="0.25">
      <c r="A1830" s="8">
        <v>821</v>
      </c>
      <c r="B1830" t="s">
        <v>1530</v>
      </c>
      <c r="C1830" s="1">
        <v>0</v>
      </c>
      <c r="D1830" s="1">
        <v>0</v>
      </c>
      <c r="E1830" s="4">
        <f t="shared" si="28"/>
        <v>0</v>
      </c>
    </row>
    <row r="1831" spans="1:5" x14ac:dyDescent="0.25">
      <c r="A1831" s="8">
        <v>560</v>
      </c>
      <c r="B1831" t="s">
        <v>1968</v>
      </c>
      <c r="C1831" s="1">
        <v>0</v>
      </c>
      <c r="D1831" s="1">
        <v>0</v>
      </c>
      <c r="E1831" s="4">
        <f t="shared" si="28"/>
        <v>0</v>
      </c>
    </row>
    <row r="1832" spans="1:5" x14ac:dyDescent="0.25">
      <c r="A1832" s="8">
        <v>717</v>
      </c>
      <c r="B1832" t="s">
        <v>1108</v>
      </c>
      <c r="C1832" s="1">
        <v>0</v>
      </c>
      <c r="D1832" s="1">
        <v>0</v>
      </c>
      <c r="E1832" s="4">
        <f t="shared" si="28"/>
        <v>0</v>
      </c>
    </row>
    <row r="1833" spans="1:5" x14ac:dyDescent="0.25">
      <c r="A1833" s="8">
        <v>593</v>
      </c>
      <c r="B1833" t="s">
        <v>1312</v>
      </c>
      <c r="C1833" s="1">
        <v>0</v>
      </c>
      <c r="D1833" s="1">
        <v>0</v>
      </c>
      <c r="E1833" s="4">
        <f t="shared" si="28"/>
        <v>0</v>
      </c>
    </row>
    <row r="1834" spans="1:5" x14ac:dyDescent="0.25">
      <c r="A1834" s="8">
        <v>710</v>
      </c>
      <c r="B1834" t="s">
        <v>959</v>
      </c>
      <c r="C1834" s="1">
        <v>0</v>
      </c>
      <c r="D1834" s="1">
        <v>0</v>
      </c>
      <c r="E1834" s="4">
        <f t="shared" si="28"/>
        <v>0</v>
      </c>
    </row>
    <row r="1835" spans="1:5" x14ac:dyDescent="0.25">
      <c r="A1835" s="8">
        <v>827</v>
      </c>
      <c r="B1835" t="s">
        <v>1237</v>
      </c>
      <c r="C1835" s="1">
        <v>0</v>
      </c>
      <c r="D1835" s="1">
        <v>0</v>
      </c>
      <c r="E1835" s="4">
        <f t="shared" si="28"/>
        <v>0</v>
      </c>
    </row>
    <row r="1836" spans="1:5" x14ac:dyDescent="0.25">
      <c r="A1836" s="8">
        <v>834</v>
      </c>
      <c r="B1836" t="s">
        <v>1990</v>
      </c>
      <c r="C1836" s="1">
        <v>0</v>
      </c>
      <c r="D1836" s="1">
        <v>0</v>
      </c>
      <c r="E1836" s="4">
        <f t="shared" si="28"/>
        <v>0</v>
      </c>
    </row>
    <row r="1837" spans="1:5" x14ac:dyDescent="0.25">
      <c r="A1837" s="8">
        <v>829</v>
      </c>
      <c r="B1837" t="s">
        <v>1362</v>
      </c>
      <c r="C1837" s="1">
        <v>0</v>
      </c>
      <c r="D1837" s="1">
        <v>0</v>
      </c>
      <c r="E1837" s="4">
        <f t="shared" si="28"/>
        <v>0</v>
      </c>
    </row>
    <row r="1838" spans="1:5" x14ac:dyDescent="0.25">
      <c r="A1838" s="8">
        <v>835</v>
      </c>
      <c r="B1838" t="s">
        <v>1995</v>
      </c>
      <c r="C1838" s="1">
        <v>0</v>
      </c>
      <c r="D1838" s="1">
        <v>0</v>
      </c>
      <c r="E1838" s="4">
        <f t="shared" si="28"/>
        <v>0</v>
      </c>
    </row>
    <row r="1839" spans="1:5" x14ac:dyDescent="0.25">
      <c r="A1839" s="8">
        <v>831</v>
      </c>
      <c r="B1839" t="s">
        <v>1406</v>
      </c>
      <c r="C1839" s="1">
        <v>0</v>
      </c>
      <c r="D1839" s="1">
        <v>0</v>
      </c>
      <c r="E1839" s="4">
        <f t="shared" si="28"/>
        <v>0</v>
      </c>
    </row>
    <row r="1840" spans="1:5" x14ac:dyDescent="0.25">
      <c r="A1840" s="8">
        <v>838</v>
      </c>
      <c r="B1840" t="s">
        <v>1997</v>
      </c>
      <c r="C1840" s="1">
        <v>0</v>
      </c>
      <c r="D1840" s="1">
        <v>0</v>
      </c>
      <c r="E1840" s="4">
        <f t="shared" si="28"/>
        <v>0</v>
      </c>
    </row>
    <row r="1841" spans="1:5" x14ac:dyDescent="0.25">
      <c r="A1841" s="8">
        <v>833</v>
      </c>
      <c r="B1841" t="s">
        <v>1994</v>
      </c>
      <c r="C1841" s="1">
        <v>0</v>
      </c>
      <c r="D1841" s="1">
        <v>0</v>
      </c>
      <c r="E1841" s="4">
        <f t="shared" si="28"/>
        <v>0</v>
      </c>
    </row>
    <row r="1842" spans="1:5" x14ac:dyDescent="0.25">
      <c r="A1842" s="8">
        <v>558</v>
      </c>
      <c r="B1842" t="s">
        <v>2040</v>
      </c>
      <c r="C1842" s="1">
        <v>0</v>
      </c>
      <c r="D1842" s="1">
        <v>0</v>
      </c>
      <c r="E1842" s="4">
        <f t="shared" si="28"/>
        <v>0</v>
      </c>
    </row>
    <row r="1843" spans="1:5" x14ac:dyDescent="0.25">
      <c r="A1843" s="8">
        <v>702</v>
      </c>
      <c r="B1843" t="s">
        <v>1634</v>
      </c>
      <c r="C1843" s="1">
        <v>0</v>
      </c>
      <c r="D1843" s="1">
        <v>0</v>
      </c>
      <c r="E1843" s="4">
        <f t="shared" si="28"/>
        <v>0</v>
      </c>
    </row>
    <row r="1844" spans="1:5" x14ac:dyDescent="0.25">
      <c r="A1844" s="8">
        <v>836</v>
      </c>
      <c r="B1844" t="s">
        <v>1551</v>
      </c>
      <c r="C1844" s="1">
        <v>0</v>
      </c>
      <c r="D1844" s="1">
        <v>0</v>
      </c>
      <c r="E1844" s="4">
        <f t="shared" si="28"/>
        <v>0</v>
      </c>
    </row>
    <row r="1845" spans="1:5" x14ac:dyDescent="0.25">
      <c r="A1845" s="8">
        <v>698</v>
      </c>
      <c r="B1845" t="s">
        <v>485</v>
      </c>
      <c r="C1845" s="1">
        <v>0</v>
      </c>
      <c r="D1845" s="1">
        <v>0</v>
      </c>
      <c r="E1845" s="4">
        <f t="shared" si="28"/>
        <v>0</v>
      </c>
    </row>
    <row r="1846" spans="1:5" x14ac:dyDescent="0.25">
      <c r="A1846" s="8">
        <v>839</v>
      </c>
      <c r="B1846" t="s">
        <v>1522</v>
      </c>
      <c r="C1846" s="1">
        <v>0</v>
      </c>
      <c r="D1846" s="1">
        <v>0</v>
      </c>
      <c r="E1846" s="4">
        <f t="shared" si="28"/>
        <v>0</v>
      </c>
    </row>
    <row r="1847" spans="1:5" x14ac:dyDescent="0.25">
      <c r="A1847" s="8">
        <v>700</v>
      </c>
      <c r="B1847" t="s">
        <v>532</v>
      </c>
      <c r="C1847" s="1">
        <v>0</v>
      </c>
      <c r="D1847" s="1">
        <v>0</v>
      </c>
      <c r="E1847" s="4">
        <f t="shared" si="28"/>
        <v>0</v>
      </c>
    </row>
    <row r="1848" spans="1:5" x14ac:dyDescent="0.25">
      <c r="A1848" s="8">
        <v>701</v>
      </c>
      <c r="B1848" t="s">
        <v>488</v>
      </c>
      <c r="C1848" s="1">
        <v>0</v>
      </c>
      <c r="D1848" s="1">
        <v>0</v>
      </c>
      <c r="E1848" s="4">
        <f t="shared" si="28"/>
        <v>0</v>
      </c>
    </row>
    <row r="1849" spans="1:5" x14ac:dyDescent="0.25">
      <c r="A1849" s="8">
        <v>534</v>
      </c>
      <c r="B1849" t="s">
        <v>1577</v>
      </c>
      <c r="C1849" s="1">
        <v>0</v>
      </c>
      <c r="D1849" s="1">
        <v>0</v>
      </c>
      <c r="E1849" s="4">
        <f t="shared" si="28"/>
        <v>0</v>
      </c>
    </row>
    <row r="1850" spans="1:5" x14ac:dyDescent="0.25">
      <c r="A1850" s="8">
        <v>379</v>
      </c>
      <c r="B1850" t="s">
        <v>1627</v>
      </c>
      <c r="C1850" s="1">
        <v>0</v>
      </c>
      <c r="D1850" s="1">
        <v>0</v>
      </c>
      <c r="E1850" s="4">
        <f t="shared" si="28"/>
        <v>0</v>
      </c>
    </row>
    <row r="1851" spans="1:5" x14ac:dyDescent="0.25">
      <c r="A1851" s="8">
        <v>486</v>
      </c>
      <c r="B1851" t="s">
        <v>2015</v>
      </c>
      <c r="C1851" s="1">
        <v>0</v>
      </c>
      <c r="D1851" s="1">
        <v>0</v>
      </c>
      <c r="E1851" s="4">
        <f t="shared" si="28"/>
        <v>0</v>
      </c>
    </row>
    <row r="1852" spans="1:5" x14ac:dyDescent="0.25">
      <c r="A1852" s="8">
        <v>408</v>
      </c>
      <c r="B1852" t="s">
        <v>1086</v>
      </c>
      <c r="C1852" s="1">
        <v>0</v>
      </c>
      <c r="D1852" s="1">
        <v>0</v>
      </c>
      <c r="E1852" s="4">
        <f t="shared" si="28"/>
        <v>0</v>
      </c>
    </row>
    <row r="1853" spans="1:5" x14ac:dyDescent="0.25">
      <c r="A1853" s="8">
        <v>518</v>
      </c>
      <c r="B1853" t="s">
        <v>938</v>
      </c>
      <c r="C1853" s="1">
        <v>0</v>
      </c>
      <c r="D1853" s="1">
        <v>0</v>
      </c>
      <c r="E1853" s="4">
        <f t="shared" si="28"/>
        <v>0</v>
      </c>
    </row>
    <row r="1854" spans="1:5" x14ac:dyDescent="0.25">
      <c r="A1854" s="8">
        <v>409</v>
      </c>
      <c r="B1854" t="s">
        <v>1616</v>
      </c>
      <c r="C1854" s="1">
        <v>0</v>
      </c>
      <c r="D1854" s="1">
        <v>0</v>
      </c>
      <c r="E1854" s="4">
        <f t="shared" si="28"/>
        <v>0</v>
      </c>
    </row>
    <row r="1855" spans="1:5" x14ac:dyDescent="0.25">
      <c r="A1855" s="8">
        <v>550</v>
      </c>
      <c r="B1855" t="s">
        <v>738</v>
      </c>
      <c r="C1855" s="1">
        <v>0</v>
      </c>
      <c r="D1855" s="1">
        <v>0</v>
      </c>
      <c r="E1855" s="4">
        <f t="shared" si="28"/>
        <v>0</v>
      </c>
    </row>
    <row r="1856" spans="1:5" x14ac:dyDescent="0.25">
      <c r="A1856" s="8">
        <v>410</v>
      </c>
      <c r="B1856" t="s">
        <v>2034</v>
      </c>
      <c r="C1856" s="1">
        <v>0</v>
      </c>
      <c r="D1856" s="1">
        <v>0</v>
      </c>
      <c r="E1856" s="4">
        <f t="shared" si="28"/>
        <v>0</v>
      </c>
    </row>
    <row r="1857" spans="1:5" x14ac:dyDescent="0.25">
      <c r="A1857" s="8">
        <v>494</v>
      </c>
      <c r="B1857" t="s">
        <v>2027</v>
      </c>
      <c r="C1857" s="1">
        <v>0</v>
      </c>
      <c r="D1857" s="1">
        <v>0</v>
      </c>
      <c r="E1857" s="4">
        <f t="shared" si="28"/>
        <v>0</v>
      </c>
    </row>
    <row r="1858" spans="1:5" x14ac:dyDescent="0.25">
      <c r="A1858" s="8">
        <v>411</v>
      </c>
      <c r="B1858" t="s">
        <v>1413</v>
      </c>
      <c r="C1858" s="1">
        <v>0</v>
      </c>
      <c r="D1858" s="1">
        <v>0</v>
      </c>
      <c r="E1858" s="4">
        <f t="shared" si="28"/>
        <v>0</v>
      </c>
    </row>
    <row r="1859" spans="1:5" x14ac:dyDescent="0.25">
      <c r="A1859" s="8">
        <v>510</v>
      </c>
      <c r="B1859" t="s">
        <v>1306</v>
      </c>
      <c r="C1859" s="1">
        <v>0</v>
      </c>
      <c r="D1859" s="1">
        <v>0</v>
      </c>
      <c r="E1859" s="4">
        <f t="shared" si="28"/>
        <v>0</v>
      </c>
    </row>
    <row r="1860" spans="1:5" x14ac:dyDescent="0.25">
      <c r="A1860" s="8">
        <v>299</v>
      </c>
      <c r="B1860" t="s">
        <v>2024</v>
      </c>
      <c r="C1860" s="1">
        <v>0</v>
      </c>
      <c r="D1860" s="1">
        <v>0</v>
      </c>
      <c r="E1860" s="4">
        <f t="shared" si="28"/>
        <v>0</v>
      </c>
    </row>
    <row r="1861" spans="1:5" x14ac:dyDescent="0.25">
      <c r="A1861" s="8">
        <v>526</v>
      </c>
      <c r="B1861" t="s">
        <v>977</v>
      </c>
      <c r="C1861" s="1">
        <v>0</v>
      </c>
      <c r="D1861" s="1">
        <v>0</v>
      </c>
      <c r="E1861" s="4">
        <f t="shared" si="28"/>
        <v>0</v>
      </c>
    </row>
    <row r="1862" spans="1:5" x14ac:dyDescent="0.25">
      <c r="A1862" s="8">
        <v>413</v>
      </c>
      <c r="B1862" t="s">
        <v>851</v>
      </c>
      <c r="C1862" s="1">
        <v>0</v>
      </c>
      <c r="D1862" s="1">
        <v>0</v>
      </c>
      <c r="E1862" s="4">
        <f t="shared" ref="E1862:E1925" si="29">+IFERROR(D1862/C1862,0)</f>
        <v>0</v>
      </c>
    </row>
    <row r="1863" spans="1:5" x14ac:dyDescent="0.25">
      <c r="A1863" s="8">
        <v>405</v>
      </c>
      <c r="B1863" t="s">
        <v>743</v>
      </c>
      <c r="C1863" s="1">
        <v>0</v>
      </c>
      <c r="D1863" s="1">
        <v>0</v>
      </c>
      <c r="E1863" s="4">
        <f t="shared" si="29"/>
        <v>0</v>
      </c>
    </row>
    <row r="1864" spans="1:5" x14ac:dyDescent="0.25">
      <c r="A1864" s="8">
        <v>300</v>
      </c>
      <c r="B1864" t="s">
        <v>1389</v>
      </c>
      <c r="C1864" s="1">
        <v>0</v>
      </c>
      <c r="D1864" s="1">
        <v>0</v>
      </c>
      <c r="E1864" s="4">
        <f t="shared" si="29"/>
        <v>0</v>
      </c>
    </row>
    <row r="1865" spans="1:5" x14ac:dyDescent="0.25">
      <c r="A1865" s="8">
        <v>374</v>
      </c>
      <c r="B1865" t="s">
        <v>2032</v>
      </c>
      <c r="C1865" s="1">
        <v>0</v>
      </c>
      <c r="D1865" s="1">
        <v>0</v>
      </c>
      <c r="E1865" s="4">
        <f t="shared" si="29"/>
        <v>0</v>
      </c>
    </row>
    <row r="1866" spans="1:5" x14ac:dyDescent="0.25">
      <c r="A1866" s="8">
        <v>415</v>
      </c>
      <c r="B1866" t="s">
        <v>776</v>
      </c>
      <c r="C1866" s="1">
        <v>0</v>
      </c>
      <c r="D1866" s="1">
        <v>0</v>
      </c>
      <c r="E1866" s="4">
        <f t="shared" si="29"/>
        <v>0</v>
      </c>
    </row>
    <row r="1867" spans="1:5" x14ac:dyDescent="0.25">
      <c r="A1867" s="8">
        <v>490</v>
      </c>
      <c r="B1867" t="s">
        <v>1351</v>
      </c>
      <c r="C1867" s="1">
        <v>0</v>
      </c>
      <c r="D1867" s="1">
        <v>0</v>
      </c>
      <c r="E1867" s="4">
        <f t="shared" si="29"/>
        <v>0</v>
      </c>
    </row>
    <row r="1868" spans="1:5" x14ac:dyDescent="0.25">
      <c r="A1868" s="8">
        <v>416</v>
      </c>
      <c r="B1868" t="s">
        <v>2038</v>
      </c>
      <c r="C1868" s="1">
        <v>0</v>
      </c>
      <c r="D1868" s="1">
        <v>0</v>
      </c>
      <c r="E1868" s="4">
        <f t="shared" si="29"/>
        <v>0</v>
      </c>
    </row>
    <row r="1869" spans="1:5" x14ac:dyDescent="0.25">
      <c r="A1869" s="8">
        <v>403</v>
      </c>
      <c r="B1869" t="s">
        <v>2028</v>
      </c>
      <c r="C1869" s="1">
        <v>0</v>
      </c>
      <c r="D1869" s="1">
        <v>0</v>
      </c>
      <c r="E1869" s="4">
        <f t="shared" si="29"/>
        <v>0</v>
      </c>
    </row>
    <row r="1870" spans="1:5" x14ac:dyDescent="0.25">
      <c r="A1870" s="8">
        <v>284</v>
      </c>
      <c r="B1870" t="s">
        <v>1505</v>
      </c>
      <c r="C1870" s="1">
        <v>0</v>
      </c>
      <c r="D1870" s="1">
        <v>0</v>
      </c>
      <c r="E1870" s="4">
        <f t="shared" si="29"/>
        <v>0</v>
      </c>
    </row>
    <row r="1871" spans="1:5" x14ac:dyDescent="0.25">
      <c r="A1871" s="8">
        <v>404</v>
      </c>
      <c r="B1871" t="s">
        <v>2013</v>
      </c>
      <c r="C1871" s="1">
        <v>0</v>
      </c>
      <c r="D1871" s="1">
        <v>0</v>
      </c>
      <c r="E1871" s="4">
        <f t="shared" si="29"/>
        <v>0</v>
      </c>
    </row>
    <row r="1872" spans="1:5" x14ac:dyDescent="0.25">
      <c r="A1872" s="8">
        <v>418</v>
      </c>
      <c r="B1872" t="s">
        <v>2037</v>
      </c>
      <c r="C1872" s="1">
        <v>0</v>
      </c>
      <c r="D1872" s="1">
        <v>0</v>
      </c>
      <c r="E1872" s="4">
        <f t="shared" si="29"/>
        <v>0</v>
      </c>
    </row>
    <row r="1873" spans="1:5" x14ac:dyDescent="0.25">
      <c r="A1873" s="8">
        <v>381</v>
      </c>
      <c r="B1873" t="s">
        <v>1660</v>
      </c>
      <c r="C1873" s="1">
        <v>0</v>
      </c>
      <c r="D1873" s="1">
        <v>0</v>
      </c>
      <c r="E1873" s="4">
        <f t="shared" si="29"/>
        <v>0</v>
      </c>
    </row>
    <row r="1874" spans="1:5" x14ac:dyDescent="0.25">
      <c r="A1874" s="8">
        <v>557</v>
      </c>
      <c r="B1874" t="s">
        <v>1127</v>
      </c>
      <c r="C1874" s="1">
        <v>0</v>
      </c>
      <c r="D1874" s="1">
        <v>0</v>
      </c>
      <c r="E1874" s="4">
        <f t="shared" si="29"/>
        <v>0</v>
      </c>
    </row>
    <row r="1875" spans="1:5" x14ac:dyDescent="0.25">
      <c r="A1875" s="8">
        <v>522</v>
      </c>
      <c r="B1875" t="s">
        <v>1080</v>
      </c>
      <c r="C1875" s="1">
        <v>0</v>
      </c>
      <c r="D1875" s="1">
        <v>0</v>
      </c>
      <c r="E1875" s="4">
        <f t="shared" si="29"/>
        <v>0</v>
      </c>
    </row>
    <row r="1876" spans="1:5" x14ac:dyDescent="0.25">
      <c r="A1876" s="8">
        <v>282</v>
      </c>
      <c r="B1876" t="s">
        <v>529</v>
      </c>
      <c r="C1876" s="1">
        <v>0</v>
      </c>
      <c r="D1876" s="1">
        <v>0</v>
      </c>
      <c r="E1876" s="4">
        <f t="shared" si="29"/>
        <v>0</v>
      </c>
    </row>
    <row r="1877" spans="1:5" x14ac:dyDescent="0.25">
      <c r="A1877" s="8">
        <v>530</v>
      </c>
      <c r="B1877" t="s">
        <v>2009</v>
      </c>
      <c r="C1877" s="1">
        <v>0</v>
      </c>
      <c r="D1877" s="1">
        <v>0</v>
      </c>
      <c r="E1877" s="4">
        <f t="shared" si="29"/>
        <v>0</v>
      </c>
    </row>
    <row r="1878" spans="1:5" x14ac:dyDescent="0.25">
      <c r="A1878" s="8">
        <v>421</v>
      </c>
      <c r="B1878" t="s">
        <v>1350</v>
      </c>
      <c r="C1878" s="1">
        <v>0</v>
      </c>
      <c r="D1878" s="1">
        <v>0</v>
      </c>
      <c r="E1878" s="4">
        <f t="shared" si="29"/>
        <v>0</v>
      </c>
    </row>
    <row r="1879" spans="1:5" x14ac:dyDescent="0.25">
      <c r="A1879" s="8">
        <v>389</v>
      </c>
      <c r="B1879" t="s">
        <v>1411</v>
      </c>
      <c r="C1879" s="1">
        <v>0</v>
      </c>
      <c r="D1879" s="1">
        <v>0</v>
      </c>
      <c r="E1879" s="4">
        <f t="shared" si="29"/>
        <v>0</v>
      </c>
    </row>
    <row r="1880" spans="1:5" x14ac:dyDescent="0.25">
      <c r="A1880" s="8">
        <v>422</v>
      </c>
      <c r="B1880" t="s">
        <v>780</v>
      </c>
      <c r="C1880" s="1">
        <v>0</v>
      </c>
      <c r="D1880" s="1">
        <v>0</v>
      </c>
      <c r="E1880" s="4">
        <f t="shared" si="29"/>
        <v>0</v>
      </c>
    </row>
    <row r="1881" spans="1:5" x14ac:dyDescent="0.25">
      <c r="A1881" s="8">
        <v>546</v>
      </c>
      <c r="B1881" t="s">
        <v>1088</v>
      </c>
      <c r="C1881" s="1">
        <v>0</v>
      </c>
      <c r="D1881" s="1">
        <v>0</v>
      </c>
      <c r="E1881" s="4">
        <f t="shared" si="29"/>
        <v>0</v>
      </c>
    </row>
    <row r="1882" spans="1:5" x14ac:dyDescent="0.25">
      <c r="A1882" s="8">
        <v>423</v>
      </c>
      <c r="B1882" t="s">
        <v>1015</v>
      </c>
      <c r="C1882" s="1">
        <v>0</v>
      </c>
      <c r="D1882" s="1">
        <v>0</v>
      </c>
      <c r="E1882" s="4">
        <f t="shared" si="29"/>
        <v>0</v>
      </c>
    </row>
    <row r="1883" spans="1:5" x14ac:dyDescent="0.25">
      <c r="A1883" s="8">
        <v>480</v>
      </c>
      <c r="B1883" t="s">
        <v>1137</v>
      </c>
      <c r="C1883" s="1">
        <v>0</v>
      </c>
      <c r="D1883" s="1">
        <v>0</v>
      </c>
      <c r="E1883" s="4">
        <f t="shared" si="29"/>
        <v>0</v>
      </c>
    </row>
    <row r="1884" spans="1:5" x14ac:dyDescent="0.25">
      <c r="A1884" s="8">
        <v>302</v>
      </c>
      <c r="B1884" t="s">
        <v>542</v>
      </c>
      <c r="C1884" s="1">
        <v>0</v>
      </c>
      <c r="D1884" s="1">
        <v>0</v>
      </c>
      <c r="E1884" s="4">
        <f t="shared" si="29"/>
        <v>0</v>
      </c>
    </row>
    <row r="1885" spans="1:5" x14ac:dyDescent="0.25">
      <c r="A1885" s="8">
        <v>484</v>
      </c>
      <c r="B1885" t="s">
        <v>439</v>
      </c>
      <c r="C1885" s="1">
        <v>0</v>
      </c>
      <c r="D1885" s="1">
        <v>0</v>
      </c>
      <c r="E1885" s="4">
        <f t="shared" si="29"/>
        <v>0</v>
      </c>
    </row>
    <row r="1886" spans="1:5" x14ac:dyDescent="0.25">
      <c r="A1886" s="8">
        <v>425</v>
      </c>
      <c r="B1886" t="s">
        <v>2036</v>
      </c>
      <c r="C1886" s="1">
        <v>0</v>
      </c>
      <c r="D1886" s="1">
        <v>0</v>
      </c>
      <c r="E1886" s="4">
        <f t="shared" si="29"/>
        <v>0</v>
      </c>
    </row>
    <row r="1887" spans="1:5" x14ac:dyDescent="0.25">
      <c r="A1887" s="8">
        <v>283</v>
      </c>
      <c r="B1887" t="s">
        <v>2003</v>
      </c>
      <c r="C1887" s="1">
        <v>0</v>
      </c>
      <c r="D1887" s="1">
        <v>0</v>
      </c>
      <c r="E1887" s="4">
        <f t="shared" si="29"/>
        <v>0</v>
      </c>
    </row>
    <row r="1888" spans="1:5" x14ac:dyDescent="0.25">
      <c r="A1888" s="8">
        <v>426</v>
      </c>
      <c r="B1888" t="s">
        <v>1356</v>
      </c>
      <c r="C1888" s="1">
        <v>0</v>
      </c>
      <c r="D1888" s="1">
        <v>0</v>
      </c>
      <c r="E1888" s="4">
        <f t="shared" si="29"/>
        <v>0</v>
      </c>
    </row>
    <row r="1889" spans="1:5" x14ac:dyDescent="0.25">
      <c r="A1889" s="8">
        <v>492</v>
      </c>
      <c r="B1889" t="s">
        <v>1390</v>
      </c>
      <c r="C1889" s="1">
        <v>0</v>
      </c>
      <c r="D1889" s="1">
        <v>0</v>
      </c>
      <c r="E1889" s="4">
        <f t="shared" si="29"/>
        <v>0</v>
      </c>
    </row>
    <row r="1890" spans="1:5" x14ac:dyDescent="0.25">
      <c r="A1890" s="8">
        <v>427</v>
      </c>
      <c r="B1890" t="s">
        <v>1441</v>
      </c>
      <c r="C1890" s="1">
        <v>0</v>
      </c>
      <c r="D1890" s="1">
        <v>0</v>
      </c>
      <c r="E1890" s="4">
        <f t="shared" si="29"/>
        <v>0</v>
      </c>
    </row>
    <row r="1891" spans="1:5" x14ac:dyDescent="0.25">
      <c r="A1891" s="8">
        <v>496</v>
      </c>
      <c r="B1891" t="s">
        <v>1387</v>
      </c>
      <c r="C1891" s="1">
        <v>0</v>
      </c>
      <c r="D1891" s="1">
        <v>0</v>
      </c>
      <c r="E1891" s="4">
        <f t="shared" si="29"/>
        <v>0</v>
      </c>
    </row>
    <row r="1892" spans="1:5" x14ac:dyDescent="0.25">
      <c r="A1892" s="8">
        <v>428</v>
      </c>
      <c r="B1892" t="s">
        <v>1354</v>
      </c>
      <c r="C1892" s="1">
        <v>0</v>
      </c>
      <c r="D1892" s="1">
        <v>0</v>
      </c>
      <c r="E1892" s="4">
        <f t="shared" si="29"/>
        <v>0</v>
      </c>
    </row>
    <row r="1893" spans="1:5" x14ac:dyDescent="0.25">
      <c r="A1893" s="8">
        <v>500</v>
      </c>
      <c r="B1893" t="s">
        <v>1396</v>
      </c>
      <c r="C1893" s="1">
        <v>0</v>
      </c>
      <c r="D1893" s="1">
        <v>0</v>
      </c>
      <c r="E1893" s="4">
        <f t="shared" si="29"/>
        <v>0</v>
      </c>
    </row>
    <row r="1894" spans="1:5" x14ac:dyDescent="0.25">
      <c r="A1894" s="8">
        <v>429</v>
      </c>
      <c r="B1894" t="s">
        <v>2001</v>
      </c>
      <c r="C1894" s="1">
        <v>0</v>
      </c>
      <c r="D1894" s="1">
        <v>0</v>
      </c>
      <c r="E1894" s="4">
        <f t="shared" si="29"/>
        <v>0</v>
      </c>
    </row>
    <row r="1895" spans="1:5" x14ac:dyDescent="0.25">
      <c r="A1895" s="8">
        <v>504</v>
      </c>
      <c r="B1895" t="s">
        <v>1433</v>
      </c>
      <c r="C1895" s="1">
        <v>0</v>
      </c>
      <c r="D1895" s="1">
        <v>0</v>
      </c>
      <c r="E1895" s="4">
        <f t="shared" si="29"/>
        <v>0</v>
      </c>
    </row>
    <row r="1896" spans="1:5" x14ac:dyDescent="0.25">
      <c r="A1896" s="8">
        <v>430</v>
      </c>
      <c r="B1896" t="s">
        <v>2007</v>
      </c>
      <c r="C1896" s="1">
        <v>0</v>
      </c>
      <c r="D1896" s="1">
        <v>0</v>
      </c>
      <c r="E1896" s="4">
        <f t="shared" si="29"/>
        <v>0</v>
      </c>
    </row>
    <row r="1897" spans="1:5" x14ac:dyDescent="0.25">
      <c r="A1897" s="8">
        <v>295</v>
      </c>
      <c r="B1897" t="s">
        <v>1533</v>
      </c>
      <c r="C1897" s="1">
        <v>0</v>
      </c>
      <c r="D1897" s="1">
        <v>0</v>
      </c>
      <c r="E1897" s="4">
        <f t="shared" si="29"/>
        <v>0</v>
      </c>
    </row>
    <row r="1898" spans="1:5" x14ac:dyDescent="0.25">
      <c r="A1898" s="8">
        <v>431</v>
      </c>
      <c r="B1898" t="s">
        <v>2018</v>
      </c>
      <c r="C1898" s="1">
        <v>0</v>
      </c>
      <c r="D1898" s="1">
        <v>0</v>
      </c>
      <c r="E1898" s="4">
        <f t="shared" si="29"/>
        <v>0</v>
      </c>
    </row>
    <row r="1899" spans="1:5" x14ac:dyDescent="0.25">
      <c r="A1899" s="8">
        <v>512</v>
      </c>
      <c r="B1899" t="s">
        <v>1313</v>
      </c>
      <c r="C1899" s="1">
        <v>0</v>
      </c>
      <c r="D1899" s="1">
        <v>0</v>
      </c>
      <c r="E1899" s="4">
        <f t="shared" si="29"/>
        <v>0</v>
      </c>
    </row>
    <row r="1900" spans="1:5" x14ac:dyDescent="0.25">
      <c r="A1900" s="8">
        <v>432</v>
      </c>
      <c r="B1900" t="s">
        <v>2011</v>
      </c>
      <c r="C1900" s="1">
        <v>0</v>
      </c>
      <c r="D1900" s="1">
        <v>0</v>
      </c>
      <c r="E1900" s="4">
        <f t="shared" si="29"/>
        <v>0</v>
      </c>
    </row>
    <row r="1901" spans="1:5" x14ac:dyDescent="0.25">
      <c r="A1901" s="8">
        <v>383</v>
      </c>
      <c r="B1901" t="s">
        <v>2016</v>
      </c>
      <c r="C1901" s="1">
        <v>0</v>
      </c>
      <c r="D1901" s="1">
        <v>0</v>
      </c>
      <c r="E1901" s="4">
        <f t="shared" si="29"/>
        <v>0</v>
      </c>
    </row>
    <row r="1902" spans="1:5" x14ac:dyDescent="0.25">
      <c r="A1902" s="8">
        <v>433</v>
      </c>
      <c r="B1902" t="s">
        <v>1377</v>
      </c>
      <c r="C1902" s="1">
        <v>0</v>
      </c>
      <c r="D1902" s="1">
        <v>0</v>
      </c>
      <c r="E1902" s="4">
        <f t="shared" si="29"/>
        <v>0</v>
      </c>
    </row>
    <row r="1903" spans="1:5" x14ac:dyDescent="0.25">
      <c r="A1903" s="8">
        <v>384</v>
      </c>
      <c r="B1903" t="s">
        <v>2017</v>
      </c>
      <c r="C1903" s="1">
        <v>0</v>
      </c>
      <c r="D1903" s="1">
        <v>0</v>
      </c>
      <c r="E1903" s="4">
        <f t="shared" si="29"/>
        <v>0</v>
      </c>
    </row>
    <row r="1904" spans="1:5" x14ac:dyDescent="0.25">
      <c r="A1904" s="8">
        <v>434</v>
      </c>
      <c r="B1904" t="s">
        <v>1379</v>
      </c>
      <c r="C1904" s="1">
        <v>0</v>
      </c>
      <c r="D1904" s="1">
        <v>0</v>
      </c>
      <c r="E1904" s="4">
        <f t="shared" si="29"/>
        <v>0</v>
      </c>
    </row>
    <row r="1905" spans="1:5" x14ac:dyDescent="0.25">
      <c r="A1905" s="8">
        <v>385</v>
      </c>
      <c r="B1905" t="s">
        <v>1641</v>
      </c>
      <c r="C1905" s="1">
        <v>0</v>
      </c>
      <c r="D1905" s="1">
        <v>0</v>
      </c>
      <c r="E1905" s="4">
        <f t="shared" si="29"/>
        <v>0</v>
      </c>
    </row>
    <row r="1906" spans="1:5" x14ac:dyDescent="0.25">
      <c r="A1906" s="8">
        <v>303</v>
      </c>
      <c r="B1906" t="s">
        <v>472</v>
      </c>
      <c r="C1906" s="1">
        <v>0</v>
      </c>
      <c r="D1906" s="1">
        <v>0</v>
      </c>
      <c r="E1906" s="4">
        <f t="shared" si="29"/>
        <v>0</v>
      </c>
    </row>
    <row r="1907" spans="1:5" x14ac:dyDescent="0.25">
      <c r="A1907" s="8">
        <v>528</v>
      </c>
      <c r="B1907" t="s">
        <v>2041</v>
      </c>
      <c r="C1907" s="1">
        <v>0</v>
      </c>
      <c r="D1907" s="1">
        <v>0</v>
      </c>
      <c r="E1907" s="4">
        <f t="shared" si="29"/>
        <v>0</v>
      </c>
    </row>
    <row r="1908" spans="1:5" x14ac:dyDescent="0.25">
      <c r="A1908" s="8">
        <v>436</v>
      </c>
      <c r="B1908" t="s">
        <v>2002</v>
      </c>
      <c r="C1908" s="1">
        <v>0</v>
      </c>
      <c r="D1908" s="1">
        <v>0</v>
      </c>
      <c r="E1908" s="4">
        <f t="shared" si="29"/>
        <v>0</v>
      </c>
    </row>
    <row r="1909" spans="1:5" x14ac:dyDescent="0.25">
      <c r="A1909" s="8">
        <v>388</v>
      </c>
      <c r="B1909" t="s">
        <v>1471</v>
      </c>
      <c r="C1909" s="1">
        <v>0</v>
      </c>
      <c r="D1909" s="1">
        <v>0</v>
      </c>
      <c r="E1909" s="4">
        <f t="shared" si="29"/>
        <v>0</v>
      </c>
    </row>
    <row r="1910" spans="1:5" x14ac:dyDescent="0.25">
      <c r="A1910" s="8">
        <v>437</v>
      </c>
      <c r="B1910" t="s">
        <v>1484</v>
      </c>
      <c r="C1910" s="1">
        <v>0</v>
      </c>
      <c r="D1910" s="1">
        <v>0</v>
      </c>
      <c r="E1910" s="4">
        <f t="shared" si="29"/>
        <v>0</v>
      </c>
    </row>
    <row r="1911" spans="1:5" x14ac:dyDescent="0.25">
      <c r="A1911" s="8">
        <v>536</v>
      </c>
      <c r="B1911" t="s">
        <v>1110</v>
      </c>
      <c r="C1911" s="1">
        <v>0</v>
      </c>
      <c r="D1911" s="1">
        <v>0</v>
      </c>
      <c r="E1911" s="4">
        <f t="shared" si="29"/>
        <v>0</v>
      </c>
    </row>
    <row r="1912" spans="1:5" x14ac:dyDescent="0.25">
      <c r="A1912" s="8">
        <v>438</v>
      </c>
      <c r="B1912" t="s">
        <v>1395</v>
      </c>
      <c r="C1912" s="1">
        <v>0</v>
      </c>
      <c r="D1912" s="1">
        <v>0</v>
      </c>
      <c r="E1912" s="4">
        <f t="shared" si="29"/>
        <v>0</v>
      </c>
    </row>
    <row r="1913" spans="1:5" x14ac:dyDescent="0.25">
      <c r="A1913" s="8">
        <v>390</v>
      </c>
      <c r="B1913" t="s">
        <v>2031</v>
      </c>
      <c r="C1913" s="1">
        <v>0</v>
      </c>
      <c r="D1913" s="1">
        <v>0</v>
      </c>
      <c r="E1913" s="4">
        <f t="shared" si="29"/>
        <v>0</v>
      </c>
    </row>
    <row r="1914" spans="1:5" x14ac:dyDescent="0.25">
      <c r="A1914" s="8">
        <v>398</v>
      </c>
      <c r="B1914" t="s">
        <v>2021</v>
      </c>
      <c r="C1914" s="1">
        <v>0</v>
      </c>
      <c r="D1914" s="1">
        <v>0</v>
      </c>
      <c r="E1914" s="4">
        <f t="shared" si="29"/>
        <v>0</v>
      </c>
    </row>
    <row r="1915" spans="1:5" x14ac:dyDescent="0.25">
      <c r="A1915" s="8">
        <v>392</v>
      </c>
      <c r="B1915" t="s">
        <v>1628</v>
      </c>
      <c r="C1915" s="1">
        <v>0</v>
      </c>
      <c r="D1915" s="1">
        <v>0</v>
      </c>
      <c r="E1915" s="4">
        <f t="shared" si="29"/>
        <v>0</v>
      </c>
    </row>
    <row r="1916" spans="1:5" x14ac:dyDescent="0.25">
      <c r="A1916" s="8">
        <v>304</v>
      </c>
      <c r="B1916" t="s">
        <v>1427</v>
      </c>
      <c r="C1916" s="1">
        <v>0</v>
      </c>
      <c r="D1916" s="1">
        <v>0</v>
      </c>
      <c r="E1916" s="4">
        <f t="shared" si="29"/>
        <v>0</v>
      </c>
    </row>
    <row r="1917" spans="1:5" x14ac:dyDescent="0.25">
      <c r="A1917" s="8">
        <v>548</v>
      </c>
      <c r="B1917" t="s">
        <v>497</v>
      </c>
      <c r="C1917" s="1">
        <v>0</v>
      </c>
      <c r="D1917" s="1">
        <v>0</v>
      </c>
      <c r="E1917" s="4">
        <f t="shared" si="29"/>
        <v>0</v>
      </c>
    </row>
    <row r="1918" spans="1:5" x14ac:dyDescent="0.25">
      <c r="A1918" s="8">
        <v>305</v>
      </c>
      <c r="B1918" t="s">
        <v>533</v>
      </c>
      <c r="C1918" s="1">
        <v>0</v>
      </c>
      <c r="D1918" s="1">
        <v>0</v>
      </c>
      <c r="E1918" s="4">
        <f t="shared" si="29"/>
        <v>0</v>
      </c>
    </row>
    <row r="1919" spans="1:5" x14ac:dyDescent="0.25">
      <c r="A1919" s="8">
        <v>395</v>
      </c>
      <c r="B1919" t="s">
        <v>1372</v>
      </c>
      <c r="C1919" s="1">
        <v>0</v>
      </c>
      <c r="D1919" s="1">
        <v>0</v>
      </c>
      <c r="E1919" s="4">
        <f t="shared" si="29"/>
        <v>0</v>
      </c>
    </row>
    <row r="1920" spans="1:5" x14ac:dyDescent="0.25">
      <c r="A1920" s="8">
        <v>306</v>
      </c>
      <c r="B1920" t="s">
        <v>559</v>
      </c>
      <c r="C1920" s="1">
        <v>0</v>
      </c>
      <c r="D1920" s="1">
        <v>0</v>
      </c>
      <c r="E1920" s="4">
        <f t="shared" si="29"/>
        <v>0</v>
      </c>
    </row>
    <row r="1921" spans="1:5" x14ac:dyDescent="0.25">
      <c r="A1921" s="8">
        <v>373</v>
      </c>
      <c r="B1921" t="s">
        <v>2010</v>
      </c>
      <c r="C1921" s="1">
        <v>0</v>
      </c>
      <c r="D1921" s="1">
        <v>0</v>
      </c>
      <c r="E1921" s="4">
        <f t="shared" si="29"/>
        <v>0</v>
      </c>
    </row>
    <row r="1922" spans="1:5" x14ac:dyDescent="0.25">
      <c r="A1922" s="8">
        <v>307</v>
      </c>
      <c r="B1922" t="s">
        <v>549</v>
      </c>
      <c r="C1922" s="1">
        <v>0</v>
      </c>
      <c r="D1922" s="1">
        <v>0</v>
      </c>
      <c r="E1922" s="4">
        <f t="shared" si="29"/>
        <v>0</v>
      </c>
    </row>
    <row r="1923" spans="1:5" x14ac:dyDescent="0.25">
      <c r="A1923" s="8">
        <v>483</v>
      </c>
      <c r="B1923" t="s">
        <v>1021</v>
      </c>
      <c r="C1923" s="1">
        <v>0</v>
      </c>
      <c r="D1923" s="1">
        <v>0</v>
      </c>
      <c r="E1923" s="4">
        <f t="shared" si="29"/>
        <v>0</v>
      </c>
    </row>
    <row r="1924" spans="1:5" x14ac:dyDescent="0.25">
      <c r="A1924" s="8">
        <v>399</v>
      </c>
      <c r="B1924" t="s">
        <v>1999</v>
      </c>
      <c r="C1924" s="1">
        <v>0</v>
      </c>
      <c r="D1924" s="1">
        <v>0</v>
      </c>
      <c r="E1924" s="4">
        <f t="shared" si="29"/>
        <v>0</v>
      </c>
    </row>
    <row r="1925" spans="1:5" x14ac:dyDescent="0.25">
      <c r="A1925" s="8">
        <v>485</v>
      </c>
      <c r="B1925" t="s">
        <v>826</v>
      </c>
      <c r="C1925" s="1">
        <v>0</v>
      </c>
      <c r="D1925" s="1">
        <v>0</v>
      </c>
      <c r="E1925" s="4">
        <f t="shared" si="29"/>
        <v>0</v>
      </c>
    </row>
    <row r="1926" spans="1:5" x14ac:dyDescent="0.25">
      <c r="A1926" s="8">
        <v>309</v>
      </c>
      <c r="B1926" t="s">
        <v>649</v>
      </c>
      <c r="C1926" s="1">
        <v>0</v>
      </c>
      <c r="D1926" s="1">
        <v>0</v>
      </c>
      <c r="E1926" s="4">
        <f t="shared" ref="E1926:E1989" si="30">+IFERROR(D1926/C1926,0)</f>
        <v>0</v>
      </c>
    </row>
    <row r="1927" spans="1:5" x14ac:dyDescent="0.25">
      <c r="A1927" s="8">
        <v>292</v>
      </c>
      <c r="B1927" t="s">
        <v>560</v>
      </c>
      <c r="C1927" s="1">
        <v>0</v>
      </c>
      <c r="D1927" s="1">
        <v>0</v>
      </c>
      <c r="E1927" s="4">
        <f t="shared" si="30"/>
        <v>0</v>
      </c>
    </row>
    <row r="1928" spans="1:5" x14ac:dyDescent="0.25">
      <c r="A1928" s="8">
        <v>400</v>
      </c>
      <c r="B1928" t="s">
        <v>2012</v>
      </c>
      <c r="C1928" s="1">
        <v>0</v>
      </c>
      <c r="D1928" s="1">
        <v>0</v>
      </c>
      <c r="E1928" s="4">
        <f t="shared" si="30"/>
        <v>0</v>
      </c>
    </row>
    <row r="1929" spans="1:5" x14ac:dyDescent="0.25">
      <c r="A1929" s="8">
        <v>489</v>
      </c>
      <c r="B1929" t="s">
        <v>1265</v>
      </c>
      <c r="C1929" s="1">
        <v>0</v>
      </c>
      <c r="D1929" s="1">
        <v>0</v>
      </c>
      <c r="E1929" s="4">
        <f t="shared" si="30"/>
        <v>0</v>
      </c>
    </row>
    <row r="1930" spans="1:5" x14ac:dyDescent="0.25">
      <c r="A1930" s="8">
        <v>285</v>
      </c>
      <c r="B1930" t="s">
        <v>450</v>
      </c>
      <c r="C1930" s="1">
        <v>0</v>
      </c>
      <c r="D1930" s="1">
        <v>0</v>
      </c>
      <c r="E1930" s="4">
        <f t="shared" si="30"/>
        <v>0</v>
      </c>
    </row>
    <row r="1931" spans="1:5" x14ac:dyDescent="0.25">
      <c r="A1931" s="8">
        <v>294</v>
      </c>
      <c r="B1931" t="s">
        <v>2029</v>
      </c>
      <c r="C1931" s="1">
        <v>0</v>
      </c>
      <c r="D1931" s="1">
        <v>0</v>
      </c>
      <c r="E1931" s="4">
        <f t="shared" si="30"/>
        <v>0</v>
      </c>
    </row>
    <row r="1932" spans="1:5" x14ac:dyDescent="0.25">
      <c r="A1932" s="8">
        <v>312</v>
      </c>
      <c r="B1932" t="s">
        <v>553</v>
      </c>
      <c r="C1932" s="1">
        <v>0</v>
      </c>
      <c r="D1932" s="1">
        <v>0</v>
      </c>
      <c r="E1932" s="4">
        <f t="shared" si="30"/>
        <v>0</v>
      </c>
    </row>
    <row r="1933" spans="1:5" x14ac:dyDescent="0.25">
      <c r="A1933" s="8">
        <v>493</v>
      </c>
      <c r="B1933" t="s">
        <v>1288</v>
      </c>
      <c r="C1933" s="1">
        <v>0</v>
      </c>
      <c r="D1933" s="1">
        <v>0</v>
      </c>
      <c r="E1933" s="4">
        <f t="shared" si="30"/>
        <v>0</v>
      </c>
    </row>
    <row r="1934" spans="1:5" x14ac:dyDescent="0.25">
      <c r="A1934" s="8">
        <v>313</v>
      </c>
      <c r="B1934" t="s">
        <v>281</v>
      </c>
      <c r="C1934" s="1">
        <v>0</v>
      </c>
      <c r="D1934" s="1">
        <v>0</v>
      </c>
      <c r="E1934" s="4">
        <f t="shared" si="30"/>
        <v>0</v>
      </c>
    </row>
    <row r="1935" spans="1:5" x14ac:dyDescent="0.25">
      <c r="A1935" s="8">
        <v>378</v>
      </c>
      <c r="B1935" t="s">
        <v>2004</v>
      </c>
      <c r="C1935" s="1">
        <v>0</v>
      </c>
      <c r="D1935" s="1">
        <v>0</v>
      </c>
      <c r="E1935" s="4">
        <f t="shared" si="30"/>
        <v>0</v>
      </c>
    </row>
    <row r="1936" spans="1:5" x14ac:dyDescent="0.25">
      <c r="A1936" s="8">
        <v>343</v>
      </c>
      <c r="B1936" t="s">
        <v>871</v>
      </c>
      <c r="C1936" s="1">
        <v>0</v>
      </c>
      <c r="D1936" s="1">
        <v>0</v>
      </c>
      <c r="E1936" s="4">
        <f t="shared" si="30"/>
        <v>0</v>
      </c>
    </row>
    <row r="1937" spans="1:5" x14ac:dyDescent="0.25">
      <c r="A1937" s="8">
        <v>497</v>
      </c>
      <c r="B1937" t="s">
        <v>1558</v>
      </c>
      <c r="C1937" s="1">
        <v>0</v>
      </c>
      <c r="D1937" s="1">
        <v>0</v>
      </c>
      <c r="E1937" s="4">
        <f t="shared" si="30"/>
        <v>0</v>
      </c>
    </row>
    <row r="1938" spans="1:5" x14ac:dyDescent="0.25">
      <c r="A1938" s="8">
        <v>344</v>
      </c>
      <c r="B1938" t="s">
        <v>2006</v>
      </c>
      <c r="C1938" s="1">
        <v>0</v>
      </c>
      <c r="D1938" s="1">
        <v>0</v>
      </c>
      <c r="E1938" s="4">
        <f t="shared" si="30"/>
        <v>0</v>
      </c>
    </row>
    <row r="1939" spans="1:5" x14ac:dyDescent="0.25">
      <c r="A1939" s="8">
        <v>499</v>
      </c>
      <c r="B1939" t="s">
        <v>465</v>
      </c>
      <c r="C1939" s="1">
        <v>0</v>
      </c>
      <c r="D1939" s="1">
        <v>0</v>
      </c>
      <c r="E1939" s="4">
        <f t="shared" si="30"/>
        <v>0</v>
      </c>
    </row>
    <row r="1940" spans="1:5" x14ac:dyDescent="0.25">
      <c r="A1940" s="8">
        <v>345</v>
      </c>
      <c r="B1940" t="s">
        <v>653</v>
      </c>
      <c r="C1940" s="1">
        <v>0</v>
      </c>
      <c r="D1940" s="1">
        <v>0</v>
      </c>
      <c r="E1940" s="4">
        <f t="shared" si="30"/>
        <v>0</v>
      </c>
    </row>
    <row r="1941" spans="1:5" x14ac:dyDescent="0.25">
      <c r="A1941" s="8">
        <v>501</v>
      </c>
      <c r="B1941" t="s">
        <v>1473</v>
      </c>
      <c r="C1941" s="1">
        <v>0</v>
      </c>
      <c r="D1941" s="1">
        <v>0</v>
      </c>
      <c r="E1941" s="4">
        <f t="shared" si="30"/>
        <v>0</v>
      </c>
    </row>
    <row r="1942" spans="1:5" x14ac:dyDescent="0.25">
      <c r="A1942" s="8">
        <v>346</v>
      </c>
      <c r="B1942" t="s">
        <v>1208</v>
      </c>
      <c r="C1942" s="1">
        <v>0</v>
      </c>
      <c r="D1942" s="1">
        <v>0</v>
      </c>
      <c r="E1942" s="4">
        <f t="shared" si="30"/>
        <v>0</v>
      </c>
    </row>
    <row r="1943" spans="1:5" x14ac:dyDescent="0.25">
      <c r="A1943" s="8">
        <v>503</v>
      </c>
      <c r="B1943" t="s">
        <v>118</v>
      </c>
      <c r="C1943" s="1">
        <v>0</v>
      </c>
      <c r="D1943" s="1">
        <v>0</v>
      </c>
      <c r="E1943" s="4">
        <f t="shared" si="30"/>
        <v>0</v>
      </c>
    </row>
    <row r="1944" spans="1:5" x14ac:dyDescent="0.25">
      <c r="A1944" s="8">
        <v>314</v>
      </c>
      <c r="B1944" t="s">
        <v>593</v>
      </c>
      <c r="C1944" s="1">
        <v>0</v>
      </c>
      <c r="D1944" s="1">
        <v>0</v>
      </c>
      <c r="E1944" s="4">
        <f t="shared" si="30"/>
        <v>0</v>
      </c>
    </row>
    <row r="1945" spans="1:5" x14ac:dyDescent="0.25">
      <c r="A1945" s="8">
        <v>505</v>
      </c>
      <c r="B1945" t="s">
        <v>1301</v>
      </c>
      <c r="C1945" s="1">
        <v>0</v>
      </c>
      <c r="D1945" s="1">
        <v>0</v>
      </c>
      <c r="E1945" s="4">
        <f t="shared" si="30"/>
        <v>0</v>
      </c>
    </row>
    <row r="1946" spans="1:5" x14ac:dyDescent="0.25">
      <c r="A1946" s="8">
        <v>286</v>
      </c>
      <c r="B1946" t="s">
        <v>371</v>
      </c>
      <c r="C1946" s="1">
        <v>0</v>
      </c>
      <c r="D1946" s="1">
        <v>0</v>
      </c>
      <c r="E1946" s="4">
        <f t="shared" si="30"/>
        <v>0</v>
      </c>
    </row>
    <row r="1947" spans="1:5" x14ac:dyDescent="0.25">
      <c r="A1947" s="8">
        <v>507</v>
      </c>
      <c r="B1947" t="s">
        <v>1320</v>
      </c>
      <c r="C1947" s="1">
        <v>0</v>
      </c>
      <c r="D1947" s="1">
        <v>0</v>
      </c>
      <c r="E1947" s="4">
        <f t="shared" si="30"/>
        <v>0</v>
      </c>
    </row>
    <row r="1948" spans="1:5" x14ac:dyDescent="0.25">
      <c r="A1948" s="8">
        <v>287</v>
      </c>
      <c r="B1948" t="s">
        <v>557</v>
      </c>
      <c r="C1948" s="1">
        <v>0</v>
      </c>
      <c r="D1948" s="1">
        <v>0</v>
      </c>
      <c r="E1948" s="4">
        <f t="shared" si="30"/>
        <v>0</v>
      </c>
    </row>
    <row r="1949" spans="1:5" x14ac:dyDescent="0.25">
      <c r="A1949" s="8">
        <v>509</v>
      </c>
      <c r="B1949" t="s">
        <v>2008</v>
      </c>
      <c r="C1949" s="1">
        <v>0</v>
      </c>
      <c r="D1949" s="1">
        <v>0</v>
      </c>
      <c r="E1949" s="4">
        <f t="shared" si="30"/>
        <v>0</v>
      </c>
    </row>
    <row r="1950" spans="1:5" x14ac:dyDescent="0.25">
      <c r="A1950" s="8">
        <v>401</v>
      </c>
      <c r="B1950" t="s">
        <v>723</v>
      </c>
      <c r="C1950" s="1">
        <v>0</v>
      </c>
      <c r="D1950" s="1">
        <v>0</v>
      </c>
      <c r="E1950" s="4">
        <f t="shared" si="30"/>
        <v>0</v>
      </c>
    </row>
    <row r="1951" spans="1:5" x14ac:dyDescent="0.25">
      <c r="A1951" s="8">
        <v>511</v>
      </c>
      <c r="B1951" t="s">
        <v>375</v>
      </c>
      <c r="C1951" s="1">
        <v>0</v>
      </c>
      <c r="D1951" s="1">
        <v>0</v>
      </c>
      <c r="E1951" s="4">
        <f t="shared" si="30"/>
        <v>0</v>
      </c>
    </row>
    <row r="1952" spans="1:5" x14ac:dyDescent="0.25">
      <c r="A1952" s="8">
        <v>351</v>
      </c>
      <c r="B1952" t="s">
        <v>946</v>
      </c>
      <c r="C1952" s="1">
        <v>0</v>
      </c>
      <c r="D1952" s="1">
        <v>0</v>
      </c>
      <c r="E1952" s="4">
        <f t="shared" si="30"/>
        <v>0</v>
      </c>
    </row>
    <row r="1953" spans="1:5" x14ac:dyDescent="0.25">
      <c r="A1953" s="8">
        <v>513</v>
      </c>
      <c r="B1953" t="s">
        <v>2014</v>
      </c>
      <c r="C1953" s="1">
        <v>0</v>
      </c>
      <c r="D1953" s="1">
        <v>0</v>
      </c>
      <c r="E1953" s="4">
        <f t="shared" si="30"/>
        <v>0</v>
      </c>
    </row>
    <row r="1954" spans="1:5" x14ac:dyDescent="0.25">
      <c r="A1954" s="8">
        <v>352</v>
      </c>
      <c r="B1954" t="s">
        <v>1309</v>
      </c>
      <c r="C1954" s="1">
        <v>0</v>
      </c>
      <c r="D1954" s="1">
        <v>0</v>
      </c>
      <c r="E1954" s="4">
        <f t="shared" si="30"/>
        <v>0</v>
      </c>
    </row>
    <row r="1955" spans="1:5" x14ac:dyDescent="0.25">
      <c r="A1955" s="8">
        <v>296</v>
      </c>
      <c r="B1955" t="s">
        <v>1568</v>
      </c>
      <c r="C1955" s="1">
        <v>0</v>
      </c>
      <c r="D1955" s="1">
        <v>0</v>
      </c>
      <c r="E1955" s="4">
        <f t="shared" si="30"/>
        <v>0</v>
      </c>
    </row>
    <row r="1956" spans="1:5" x14ac:dyDescent="0.25">
      <c r="A1956" s="8">
        <v>353</v>
      </c>
      <c r="B1956" t="s">
        <v>804</v>
      </c>
      <c r="C1956" s="1">
        <v>0</v>
      </c>
      <c r="D1956" s="1">
        <v>0</v>
      </c>
      <c r="E1956" s="4">
        <f t="shared" si="30"/>
        <v>0</v>
      </c>
    </row>
    <row r="1957" spans="1:5" x14ac:dyDescent="0.25">
      <c r="A1957" s="8">
        <v>517</v>
      </c>
      <c r="B1957" t="s">
        <v>338</v>
      </c>
      <c r="C1957" s="1">
        <v>0</v>
      </c>
      <c r="D1957" s="1">
        <v>0</v>
      </c>
      <c r="E1957" s="4">
        <f t="shared" si="30"/>
        <v>0</v>
      </c>
    </row>
    <row r="1958" spans="1:5" x14ac:dyDescent="0.25">
      <c r="A1958" s="8">
        <v>354</v>
      </c>
      <c r="B1958" t="s">
        <v>2042</v>
      </c>
      <c r="C1958" s="1">
        <v>0</v>
      </c>
      <c r="D1958" s="1">
        <v>0</v>
      </c>
      <c r="E1958" s="4">
        <f t="shared" si="30"/>
        <v>0</v>
      </c>
    </row>
    <row r="1959" spans="1:5" x14ac:dyDescent="0.25">
      <c r="A1959" s="8">
        <v>519</v>
      </c>
      <c r="B1959" t="s">
        <v>1457</v>
      </c>
      <c r="C1959" s="1">
        <v>0</v>
      </c>
      <c r="D1959" s="1">
        <v>0</v>
      </c>
      <c r="E1959" s="4">
        <f t="shared" si="30"/>
        <v>0</v>
      </c>
    </row>
    <row r="1960" spans="1:5" x14ac:dyDescent="0.25">
      <c r="A1960" s="8">
        <v>288</v>
      </c>
      <c r="B1960" t="s">
        <v>739</v>
      </c>
      <c r="C1960" s="1">
        <v>0</v>
      </c>
      <c r="D1960" s="1">
        <v>0</v>
      </c>
      <c r="E1960" s="4">
        <f t="shared" si="30"/>
        <v>0</v>
      </c>
    </row>
    <row r="1961" spans="1:5" x14ac:dyDescent="0.25">
      <c r="A1961" s="8">
        <v>521</v>
      </c>
      <c r="B1961" t="s">
        <v>1664</v>
      </c>
      <c r="C1961" s="1">
        <v>0</v>
      </c>
      <c r="D1961" s="1">
        <v>0</v>
      </c>
      <c r="E1961" s="4">
        <f t="shared" si="30"/>
        <v>0</v>
      </c>
    </row>
    <row r="1962" spans="1:5" x14ac:dyDescent="0.25">
      <c r="A1962" s="8">
        <v>356</v>
      </c>
      <c r="B1962" t="s">
        <v>1575</v>
      </c>
      <c r="C1962" s="1">
        <v>0</v>
      </c>
      <c r="D1962" s="1">
        <v>0</v>
      </c>
      <c r="E1962" s="4">
        <f t="shared" si="30"/>
        <v>0</v>
      </c>
    </row>
    <row r="1963" spans="1:5" x14ac:dyDescent="0.25">
      <c r="A1963" s="8">
        <v>523</v>
      </c>
      <c r="B1963" t="s">
        <v>978</v>
      </c>
      <c r="C1963" s="1">
        <v>0</v>
      </c>
      <c r="D1963" s="1">
        <v>0</v>
      </c>
      <c r="E1963" s="4">
        <f t="shared" si="30"/>
        <v>0</v>
      </c>
    </row>
    <row r="1964" spans="1:5" x14ac:dyDescent="0.25">
      <c r="A1964" s="8">
        <v>289</v>
      </c>
      <c r="B1964" t="s">
        <v>591</v>
      </c>
      <c r="C1964" s="1">
        <v>0</v>
      </c>
      <c r="D1964" s="1">
        <v>0</v>
      </c>
      <c r="E1964" s="4">
        <f t="shared" si="30"/>
        <v>0</v>
      </c>
    </row>
    <row r="1965" spans="1:5" x14ac:dyDescent="0.25">
      <c r="A1965" s="8">
        <v>525</v>
      </c>
      <c r="B1965" t="s">
        <v>1614</v>
      </c>
      <c r="C1965" s="1">
        <v>0</v>
      </c>
      <c r="D1965" s="1">
        <v>0</v>
      </c>
      <c r="E1965" s="4">
        <f t="shared" si="30"/>
        <v>0</v>
      </c>
    </row>
    <row r="1966" spans="1:5" x14ac:dyDescent="0.25">
      <c r="A1966" s="8">
        <v>402</v>
      </c>
      <c r="B1966" t="s">
        <v>2005</v>
      </c>
      <c r="C1966" s="1">
        <v>0</v>
      </c>
      <c r="D1966" s="1">
        <v>0</v>
      </c>
      <c r="E1966" s="4">
        <f t="shared" si="30"/>
        <v>0</v>
      </c>
    </row>
    <row r="1967" spans="1:5" x14ac:dyDescent="0.25">
      <c r="A1967" s="8">
        <v>386</v>
      </c>
      <c r="B1967" t="s">
        <v>1534</v>
      </c>
      <c r="C1967" s="1">
        <v>0</v>
      </c>
      <c r="D1967" s="1">
        <v>0</v>
      </c>
      <c r="E1967" s="4">
        <f t="shared" si="30"/>
        <v>0</v>
      </c>
    </row>
    <row r="1968" spans="1:5" x14ac:dyDescent="0.25">
      <c r="A1968" s="8">
        <v>359</v>
      </c>
      <c r="B1968" t="s">
        <v>1556</v>
      </c>
      <c r="C1968" s="1">
        <v>0</v>
      </c>
      <c r="D1968" s="1">
        <v>0</v>
      </c>
      <c r="E1968" s="4">
        <f t="shared" si="30"/>
        <v>0</v>
      </c>
    </row>
    <row r="1969" spans="1:5" x14ac:dyDescent="0.25">
      <c r="A1969" s="8">
        <v>529</v>
      </c>
      <c r="B1969" t="s">
        <v>937</v>
      </c>
      <c r="C1969" s="1">
        <v>0</v>
      </c>
      <c r="D1969" s="1">
        <v>0</v>
      </c>
      <c r="E1969" s="4">
        <f t="shared" si="30"/>
        <v>0</v>
      </c>
    </row>
    <row r="1970" spans="1:5" x14ac:dyDescent="0.25">
      <c r="A1970" s="8">
        <v>360</v>
      </c>
      <c r="B1970" t="s">
        <v>2035</v>
      </c>
      <c r="C1970" s="1">
        <v>0</v>
      </c>
      <c r="D1970" s="1">
        <v>0</v>
      </c>
      <c r="E1970" s="4">
        <f t="shared" si="30"/>
        <v>0</v>
      </c>
    </row>
    <row r="1971" spans="1:5" x14ac:dyDescent="0.25">
      <c r="A1971" s="8">
        <v>387</v>
      </c>
      <c r="B1971" t="s">
        <v>1223</v>
      </c>
      <c r="C1971" s="1">
        <v>0</v>
      </c>
      <c r="D1971" s="1">
        <v>0</v>
      </c>
      <c r="E1971" s="4">
        <f t="shared" si="30"/>
        <v>0</v>
      </c>
    </row>
    <row r="1972" spans="1:5" x14ac:dyDescent="0.25">
      <c r="A1972" s="8">
        <v>361</v>
      </c>
      <c r="B1972" t="s">
        <v>1614</v>
      </c>
      <c r="C1972" s="1">
        <v>0</v>
      </c>
      <c r="D1972" s="1">
        <v>0</v>
      </c>
      <c r="E1972" s="4">
        <f t="shared" si="30"/>
        <v>0</v>
      </c>
    </row>
    <row r="1973" spans="1:5" x14ac:dyDescent="0.25">
      <c r="A1973" s="8">
        <v>533</v>
      </c>
      <c r="B1973" t="s">
        <v>1132</v>
      </c>
      <c r="C1973" s="1">
        <v>0</v>
      </c>
      <c r="D1973" s="1">
        <v>0</v>
      </c>
      <c r="E1973" s="4">
        <f t="shared" si="30"/>
        <v>0</v>
      </c>
    </row>
    <row r="1974" spans="1:5" x14ac:dyDescent="0.25">
      <c r="A1974" s="8">
        <v>362</v>
      </c>
      <c r="B1974" t="s">
        <v>1245</v>
      </c>
      <c r="C1974" s="1">
        <v>0</v>
      </c>
      <c r="D1974" s="1">
        <v>0</v>
      </c>
      <c r="E1974" s="4">
        <f t="shared" si="30"/>
        <v>0</v>
      </c>
    </row>
    <row r="1975" spans="1:5" x14ac:dyDescent="0.25">
      <c r="A1975" s="8">
        <v>535</v>
      </c>
      <c r="B1975" t="s">
        <v>2023</v>
      </c>
      <c r="C1975" s="1">
        <v>0</v>
      </c>
      <c r="D1975" s="1">
        <v>0</v>
      </c>
      <c r="E1975" s="4">
        <f t="shared" si="30"/>
        <v>0</v>
      </c>
    </row>
    <row r="1976" spans="1:5" x14ac:dyDescent="0.25">
      <c r="A1976" s="8">
        <v>363</v>
      </c>
      <c r="B1976" t="s">
        <v>2000</v>
      </c>
      <c r="C1976" s="1">
        <v>0</v>
      </c>
      <c r="D1976" s="1">
        <v>0</v>
      </c>
      <c r="E1976" s="4">
        <f t="shared" si="30"/>
        <v>0</v>
      </c>
    </row>
    <row r="1977" spans="1:5" x14ac:dyDescent="0.25">
      <c r="A1977" s="8">
        <v>537</v>
      </c>
      <c r="B1977" t="s">
        <v>2025</v>
      </c>
      <c r="C1977" s="1">
        <v>0</v>
      </c>
      <c r="D1977" s="1">
        <v>0</v>
      </c>
      <c r="E1977" s="4">
        <f t="shared" si="30"/>
        <v>0</v>
      </c>
    </row>
    <row r="1978" spans="1:5" x14ac:dyDescent="0.25">
      <c r="A1978" s="8">
        <v>364</v>
      </c>
      <c r="B1978" t="s">
        <v>2020</v>
      </c>
      <c r="C1978" s="1">
        <v>0</v>
      </c>
      <c r="D1978" s="1">
        <v>0</v>
      </c>
      <c r="E1978" s="4">
        <f t="shared" si="30"/>
        <v>0</v>
      </c>
    </row>
    <row r="1979" spans="1:5" x14ac:dyDescent="0.25">
      <c r="A1979" s="8">
        <v>539</v>
      </c>
      <c r="B1979" t="s">
        <v>1085</v>
      </c>
      <c r="C1979" s="1">
        <v>0</v>
      </c>
      <c r="D1979" s="1">
        <v>0</v>
      </c>
      <c r="E1979" s="4">
        <f t="shared" si="30"/>
        <v>0</v>
      </c>
    </row>
    <row r="1980" spans="1:5" x14ac:dyDescent="0.25">
      <c r="A1980" s="8">
        <v>290</v>
      </c>
      <c r="B1980" t="s">
        <v>1250</v>
      </c>
      <c r="C1980" s="1">
        <v>0</v>
      </c>
      <c r="D1980" s="1">
        <v>0</v>
      </c>
      <c r="E1980" s="4">
        <f t="shared" si="30"/>
        <v>0</v>
      </c>
    </row>
    <row r="1981" spans="1:5" x14ac:dyDescent="0.25">
      <c r="A1981" s="8">
        <v>391</v>
      </c>
      <c r="B1981" t="s">
        <v>2033</v>
      </c>
      <c r="C1981" s="1">
        <v>0</v>
      </c>
      <c r="D1981" s="1">
        <v>0</v>
      </c>
      <c r="E1981" s="4">
        <f t="shared" si="30"/>
        <v>0</v>
      </c>
    </row>
    <row r="1982" spans="1:5" x14ac:dyDescent="0.25">
      <c r="A1982" s="8">
        <v>366</v>
      </c>
      <c r="B1982" t="s">
        <v>1640</v>
      </c>
      <c r="C1982" s="1">
        <v>0</v>
      </c>
      <c r="D1982" s="1">
        <v>0</v>
      </c>
      <c r="E1982" s="4">
        <f t="shared" si="30"/>
        <v>0</v>
      </c>
    </row>
    <row r="1983" spans="1:5" x14ac:dyDescent="0.25">
      <c r="A1983" s="8">
        <v>543</v>
      </c>
      <c r="B1983" t="s">
        <v>1643</v>
      </c>
      <c r="C1983" s="1">
        <v>0</v>
      </c>
      <c r="D1983" s="1">
        <v>0</v>
      </c>
      <c r="E1983" s="4">
        <f t="shared" si="30"/>
        <v>0</v>
      </c>
    </row>
    <row r="1984" spans="1:5" x14ac:dyDescent="0.25">
      <c r="A1984" s="8">
        <v>553</v>
      </c>
      <c r="B1984" t="s">
        <v>1150</v>
      </c>
      <c r="C1984" s="1">
        <v>0</v>
      </c>
      <c r="D1984" s="1">
        <v>0</v>
      </c>
      <c r="E1984" s="4">
        <f t="shared" si="30"/>
        <v>0</v>
      </c>
    </row>
    <row r="1985" spans="1:5" x14ac:dyDescent="0.25">
      <c r="A1985" s="8">
        <v>297</v>
      </c>
      <c r="B1985" t="s">
        <v>377</v>
      </c>
      <c r="C1985" s="1">
        <v>0</v>
      </c>
      <c r="D1985" s="1">
        <v>0</v>
      </c>
      <c r="E1985" s="4">
        <f t="shared" si="30"/>
        <v>0</v>
      </c>
    </row>
    <row r="1986" spans="1:5" x14ac:dyDescent="0.25">
      <c r="A1986" s="8">
        <v>554</v>
      </c>
      <c r="B1986" t="s">
        <v>766</v>
      </c>
      <c r="C1986" s="1">
        <v>0</v>
      </c>
      <c r="D1986" s="1">
        <v>0</v>
      </c>
      <c r="E1986" s="4">
        <f t="shared" si="30"/>
        <v>0</v>
      </c>
    </row>
    <row r="1987" spans="1:5" x14ac:dyDescent="0.25">
      <c r="A1987" s="8">
        <v>547</v>
      </c>
      <c r="B1987" t="s">
        <v>415</v>
      </c>
      <c r="C1987" s="1">
        <v>0</v>
      </c>
      <c r="D1987" s="1">
        <v>0</v>
      </c>
      <c r="E1987" s="4">
        <f t="shared" si="30"/>
        <v>0</v>
      </c>
    </row>
    <row r="1988" spans="1:5" x14ac:dyDescent="0.25">
      <c r="A1988" s="8">
        <v>556</v>
      </c>
      <c r="B1988" t="s">
        <v>909</v>
      </c>
      <c r="C1988" s="1">
        <v>0</v>
      </c>
      <c r="D1988" s="1">
        <v>0</v>
      </c>
      <c r="E1988" s="4">
        <f t="shared" si="30"/>
        <v>0</v>
      </c>
    </row>
    <row r="1989" spans="1:5" x14ac:dyDescent="0.25">
      <c r="A1989" s="8">
        <v>406</v>
      </c>
      <c r="B1989" t="s">
        <v>943</v>
      </c>
      <c r="C1989" s="1">
        <v>0</v>
      </c>
      <c r="D1989" s="1">
        <v>0</v>
      </c>
      <c r="E1989" s="4">
        <f t="shared" si="30"/>
        <v>0</v>
      </c>
    </row>
    <row r="1990" spans="1:5" x14ac:dyDescent="0.25">
      <c r="A1990" s="8">
        <v>371</v>
      </c>
      <c r="B1990" t="s">
        <v>1623</v>
      </c>
      <c r="C1990" s="1">
        <v>0</v>
      </c>
      <c r="D1990" s="1">
        <v>0</v>
      </c>
      <c r="E1990" s="4">
        <f t="shared" ref="E1990:E2053" si="31">+IFERROR(D1990/C1990,0)</f>
        <v>0</v>
      </c>
    </row>
    <row r="1991" spans="1:5" x14ac:dyDescent="0.25">
      <c r="A1991" s="8">
        <v>394</v>
      </c>
      <c r="B1991" t="s">
        <v>2039</v>
      </c>
      <c r="C1991" s="1">
        <v>0</v>
      </c>
      <c r="D1991" s="1">
        <v>0</v>
      </c>
      <c r="E1991" s="4">
        <f t="shared" si="31"/>
        <v>0</v>
      </c>
    </row>
    <row r="1992" spans="1:5" x14ac:dyDescent="0.25">
      <c r="A1992" s="8">
        <v>291</v>
      </c>
      <c r="B1992" t="s">
        <v>2022</v>
      </c>
      <c r="C1992" s="1">
        <v>0</v>
      </c>
      <c r="D1992" s="1">
        <v>0</v>
      </c>
      <c r="E1992" s="4">
        <f t="shared" si="31"/>
        <v>0</v>
      </c>
    </row>
    <row r="1993" spans="1:5" x14ac:dyDescent="0.25">
      <c r="A1993" s="8">
        <v>407</v>
      </c>
      <c r="B1993" t="s">
        <v>2030</v>
      </c>
      <c r="C1993" s="1">
        <v>0</v>
      </c>
      <c r="D1993" s="1">
        <v>0</v>
      </c>
      <c r="E1993" s="4">
        <f t="shared" si="31"/>
        <v>0</v>
      </c>
    </row>
    <row r="1994" spans="1:5" x14ac:dyDescent="0.25">
      <c r="A1994" s="8">
        <v>479</v>
      </c>
      <c r="B1994" t="s">
        <v>759</v>
      </c>
      <c r="C1994" s="1">
        <v>0</v>
      </c>
      <c r="D1994" s="1">
        <v>0</v>
      </c>
      <c r="E1994" s="4">
        <f t="shared" si="31"/>
        <v>0</v>
      </c>
    </row>
    <row r="1995" spans="1:5" x14ac:dyDescent="0.25">
      <c r="A1995" s="8">
        <v>396</v>
      </c>
      <c r="B1995" t="s">
        <v>2019</v>
      </c>
      <c r="C1995" s="1">
        <v>0</v>
      </c>
      <c r="D1995" s="1">
        <v>0</v>
      </c>
      <c r="E1995" s="4">
        <f t="shared" si="31"/>
        <v>0</v>
      </c>
    </row>
    <row r="1996" spans="1:5" x14ac:dyDescent="0.25">
      <c r="A1996" s="8">
        <v>369</v>
      </c>
      <c r="B1996" t="s">
        <v>2026</v>
      </c>
      <c r="C1996" s="1">
        <v>0</v>
      </c>
      <c r="D1996" s="1">
        <v>0</v>
      </c>
      <c r="E1996" s="4">
        <f t="shared" si="31"/>
        <v>0</v>
      </c>
    </row>
    <row r="1997" spans="1:5" x14ac:dyDescent="0.25">
      <c r="A1997" s="8">
        <v>298</v>
      </c>
      <c r="B1997" t="s">
        <v>601</v>
      </c>
      <c r="C1997" s="1">
        <v>0</v>
      </c>
      <c r="D1997" s="1">
        <v>0</v>
      </c>
      <c r="E1997" s="4">
        <f t="shared" si="31"/>
        <v>0</v>
      </c>
    </row>
    <row r="1998" spans="1:5" x14ac:dyDescent="0.25">
      <c r="A1998" s="8">
        <v>370</v>
      </c>
      <c r="B1998" t="s">
        <v>1042</v>
      </c>
      <c r="C1998" s="1">
        <v>0</v>
      </c>
      <c r="D1998" s="1">
        <v>0</v>
      </c>
      <c r="E1998" s="4">
        <f t="shared" si="31"/>
        <v>0</v>
      </c>
    </row>
    <row r="1999" spans="1:5" x14ac:dyDescent="0.25">
      <c r="A1999" s="8">
        <v>420</v>
      </c>
      <c r="B1999" t="s">
        <v>1508</v>
      </c>
      <c r="C1999" s="1">
        <v>0</v>
      </c>
      <c r="D1999" s="1">
        <v>0</v>
      </c>
      <c r="E1999" s="4">
        <f t="shared" si="31"/>
        <v>0</v>
      </c>
    </row>
    <row r="2000" spans="1:5" x14ac:dyDescent="0.25">
      <c r="A2000" s="8">
        <v>206</v>
      </c>
      <c r="B2000" t="s">
        <v>2069</v>
      </c>
      <c r="C2000" s="1">
        <v>0</v>
      </c>
      <c r="D2000" s="1">
        <v>0</v>
      </c>
      <c r="E2000" s="4">
        <f t="shared" si="31"/>
        <v>0</v>
      </c>
    </row>
    <row r="2001" spans="1:5" x14ac:dyDescent="0.25">
      <c r="A2001" s="8">
        <v>272</v>
      </c>
      <c r="B2001" t="s">
        <v>577</v>
      </c>
      <c r="C2001" s="1">
        <v>0</v>
      </c>
      <c r="D2001" s="1">
        <v>0</v>
      </c>
      <c r="E2001" s="4">
        <f t="shared" si="31"/>
        <v>0</v>
      </c>
    </row>
    <row r="2002" spans="1:5" x14ac:dyDescent="0.25">
      <c r="A2002" s="8">
        <v>239</v>
      </c>
      <c r="B2002" t="s">
        <v>2077</v>
      </c>
      <c r="C2002" s="1">
        <v>0</v>
      </c>
      <c r="D2002" s="1">
        <v>0</v>
      </c>
      <c r="E2002" s="4">
        <f t="shared" si="31"/>
        <v>0</v>
      </c>
    </row>
    <row r="2003" spans="1:5" x14ac:dyDescent="0.25">
      <c r="A2003" s="8">
        <v>75</v>
      </c>
      <c r="B2003" t="s">
        <v>42</v>
      </c>
      <c r="C2003" s="1">
        <v>0</v>
      </c>
      <c r="D2003" s="1">
        <v>0</v>
      </c>
      <c r="E2003" s="4">
        <f t="shared" si="31"/>
        <v>0</v>
      </c>
    </row>
    <row r="2004" spans="1:5" x14ac:dyDescent="0.25">
      <c r="A2004" s="8">
        <v>190</v>
      </c>
      <c r="B2004" t="s">
        <v>2057</v>
      </c>
      <c r="C2004" s="1">
        <v>0</v>
      </c>
      <c r="D2004" s="1">
        <v>0</v>
      </c>
      <c r="E2004" s="4">
        <f t="shared" si="31"/>
        <v>0</v>
      </c>
    </row>
    <row r="2005" spans="1:5" x14ac:dyDescent="0.25">
      <c r="A2005" s="8">
        <v>76</v>
      </c>
      <c r="B2005" t="s">
        <v>1990</v>
      </c>
      <c r="C2005" s="1">
        <v>0</v>
      </c>
      <c r="D2005" s="1">
        <v>0</v>
      </c>
      <c r="E2005" s="4">
        <f t="shared" si="31"/>
        <v>0</v>
      </c>
    </row>
    <row r="2006" spans="1:5" x14ac:dyDescent="0.25">
      <c r="A2006" s="8">
        <v>72</v>
      </c>
      <c r="B2006" t="s">
        <v>858</v>
      </c>
      <c r="C2006" s="1">
        <v>0</v>
      </c>
      <c r="D2006" s="1">
        <v>0</v>
      </c>
      <c r="E2006" s="4">
        <f t="shared" si="31"/>
        <v>0</v>
      </c>
    </row>
    <row r="2007" spans="1:5" x14ac:dyDescent="0.25">
      <c r="A2007" s="8">
        <v>77</v>
      </c>
      <c r="B2007" t="s">
        <v>1621</v>
      </c>
      <c r="C2007" s="1">
        <v>0</v>
      </c>
      <c r="D2007" s="1">
        <v>0</v>
      </c>
      <c r="E2007" s="4">
        <f t="shared" si="31"/>
        <v>0</v>
      </c>
    </row>
    <row r="2008" spans="1:5" x14ac:dyDescent="0.25">
      <c r="A2008" s="8">
        <v>255</v>
      </c>
      <c r="B2008" t="s">
        <v>2089</v>
      </c>
      <c r="C2008" s="1">
        <v>0</v>
      </c>
      <c r="D2008" s="1">
        <v>0</v>
      </c>
      <c r="E2008" s="4">
        <f t="shared" si="31"/>
        <v>0</v>
      </c>
    </row>
    <row r="2009" spans="1:5" x14ac:dyDescent="0.25">
      <c r="A2009" s="8">
        <v>78</v>
      </c>
      <c r="B2009" t="s">
        <v>2081</v>
      </c>
      <c r="C2009" s="1">
        <v>0</v>
      </c>
      <c r="D2009" s="1">
        <v>0</v>
      </c>
      <c r="E2009" s="4">
        <f t="shared" si="31"/>
        <v>0</v>
      </c>
    </row>
    <row r="2010" spans="1:5" x14ac:dyDescent="0.25">
      <c r="A2010" s="8">
        <v>182</v>
      </c>
      <c r="B2010" t="s">
        <v>1331</v>
      </c>
      <c r="C2010" s="1">
        <v>0</v>
      </c>
      <c r="D2010" s="1">
        <v>0</v>
      </c>
      <c r="E2010" s="4">
        <f t="shared" si="31"/>
        <v>0</v>
      </c>
    </row>
    <row r="2011" spans="1:5" x14ac:dyDescent="0.25">
      <c r="A2011" s="8">
        <v>79</v>
      </c>
      <c r="B2011" t="s">
        <v>876</v>
      </c>
      <c r="C2011" s="1">
        <v>0</v>
      </c>
      <c r="D2011" s="1">
        <v>0</v>
      </c>
      <c r="E2011" s="4">
        <f t="shared" si="31"/>
        <v>0</v>
      </c>
    </row>
    <row r="2012" spans="1:5" x14ac:dyDescent="0.25">
      <c r="A2012" s="8">
        <v>198</v>
      </c>
      <c r="B2012" t="s">
        <v>1438</v>
      </c>
      <c r="C2012" s="1">
        <v>0</v>
      </c>
      <c r="D2012" s="1">
        <v>0</v>
      </c>
      <c r="E2012" s="4">
        <f t="shared" si="31"/>
        <v>0</v>
      </c>
    </row>
    <row r="2013" spans="1:5" x14ac:dyDescent="0.25">
      <c r="A2013" s="8">
        <v>80</v>
      </c>
      <c r="B2013" t="s">
        <v>944</v>
      </c>
      <c r="C2013" s="1">
        <v>0</v>
      </c>
      <c r="D2013" s="1">
        <v>0</v>
      </c>
      <c r="E2013" s="4">
        <f t="shared" si="31"/>
        <v>0</v>
      </c>
    </row>
    <row r="2014" spans="1:5" x14ac:dyDescent="0.25">
      <c r="A2014" s="8">
        <v>15</v>
      </c>
      <c r="B2014" t="s">
        <v>2090</v>
      </c>
      <c r="C2014" s="1">
        <v>0</v>
      </c>
      <c r="D2014" s="1">
        <v>0</v>
      </c>
      <c r="E2014" s="4">
        <f t="shared" si="31"/>
        <v>0</v>
      </c>
    </row>
    <row r="2015" spans="1:5" x14ac:dyDescent="0.25">
      <c r="A2015" s="8">
        <v>81</v>
      </c>
      <c r="B2015" t="s">
        <v>2076</v>
      </c>
      <c r="C2015" s="1">
        <v>0</v>
      </c>
      <c r="D2015" s="1">
        <v>0</v>
      </c>
      <c r="E2015" s="4">
        <f t="shared" si="31"/>
        <v>0</v>
      </c>
    </row>
    <row r="2016" spans="1:5" x14ac:dyDescent="0.25">
      <c r="A2016" s="8">
        <v>231</v>
      </c>
      <c r="B2016" t="s">
        <v>1645</v>
      </c>
      <c r="C2016" s="1">
        <v>0</v>
      </c>
      <c r="D2016" s="1">
        <v>0</v>
      </c>
      <c r="E2016" s="4">
        <f t="shared" si="31"/>
        <v>0</v>
      </c>
    </row>
    <row r="2017" spans="1:5" x14ac:dyDescent="0.25">
      <c r="A2017" s="8">
        <v>17</v>
      </c>
      <c r="B2017" t="s">
        <v>1026</v>
      </c>
      <c r="C2017" s="1">
        <v>0</v>
      </c>
      <c r="D2017" s="1">
        <v>0</v>
      </c>
      <c r="E2017" s="4">
        <f t="shared" si="31"/>
        <v>0</v>
      </c>
    </row>
    <row r="2018" spans="1:5" x14ac:dyDescent="0.25">
      <c r="A2018" s="8">
        <v>247</v>
      </c>
      <c r="B2018" t="s">
        <v>1192</v>
      </c>
      <c r="C2018" s="1">
        <v>0</v>
      </c>
      <c r="D2018" s="1">
        <v>0</v>
      </c>
      <c r="E2018" s="4">
        <f t="shared" si="31"/>
        <v>0</v>
      </c>
    </row>
    <row r="2019" spans="1:5" x14ac:dyDescent="0.25">
      <c r="A2019" s="8">
        <v>83</v>
      </c>
      <c r="B2019" t="s">
        <v>1644</v>
      </c>
      <c r="C2019" s="1">
        <v>0</v>
      </c>
      <c r="D2019" s="1">
        <v>0</v>
      </c>
      <c r="E2019" s="4">
        <f t="shared" si="31"/>
        <v>0</v>
      </c>
    </row>
    <row r="2020" spans="1:5" x14ac:dyDescent="0.25">
      <c r="A2020" s="8">
        <v>263</v>
      </c>
      <c r="B2020" t="s">
        <v>525</v>
      </c>
      <c r="C2020" s="1">
        <v>0</v>
      </c>
      <c r="D2020" s="1">
        <v>0</v>
      </c>
      <c r="E2020" s="4">
        <f t="shared" si="31"/>
        <v>0</v>
      </c>
    </row>
    <row r="2021" spans="1:5" x14ac:dyDescent="0.25">
      <c r="A2021" s="8">
        <v>18</v>
      </c>
      <c r="B2021" t="s">
        <v>1428</v>
      </c>
      <c r="C2021" s="1">
        <v>0</v>
      </c>
      <c r="D2021" s="1">
        <v>0</v>
      </c>
      <c r="E2021" s="4">
        <f t="shared" si="31"/>
        <v>0</v>
      </c>
    </row>
    <row r="2022" spans="1:5" x14ac:dyDescent="0.25">
      <c r="A2022" s="8">
        <v>74</v>
      </c>
      <c r="B2022" t="s">
        <v>1069</v>
      </c>
      <c r="C2022" s="1">
        <v>0</v>
      </c>
      <c r="D2022" s="1">
        <v>0</v>
      </c>
      <c r="E2022" s="4">
        <f t="shared" si="31"/>
        <v>0</v>
      </c>
    </row>
    <row r="2023" spans="1:5" x14ac:dyDescent="0.25">
      <c r="A2023" s="8">
        <v>85</v>
      </c>
      <c r="B2023" t="s">
        <v>2053</v>
      </c>
      <c r="C2023" s="1">
        <v>0</v>
      </c>
      <c r="D2023" s="1">
        <v>0</v>
      </c>
      <c r="E2023" s="4">
        <f t="shared" si="31"/>
        <v>0</v>
      </c>
    </row>
    <row r="2024" spans="1:5" x14ac:dyDescent="0.25">
      <c r="A2024" s="8">
        <v>186</v>
      </c>
      <c r="B2024" t="s">
        <v>1405</v>
      </c>
      <c r="C2024" s="1">
        <v>0</v>
      </c>
      <c r="D2024" s="1">
        <v>0</v>
      </c>
      <c r="E2024" s="4">
        <f t="shared" si="31"/>
        <v>0</v>
      </c>
    </row>
    <row r="2025" spans="1:5" x14ac:dyDescent="0.25">
      <c r="A2025" s="8">
        <v>86</v>
      </c>
      <c r="B2025" t="s">
        <v>1673</v>
      </c>
      <c r="C2025" s="1">
        <v>0</v>
      </c>
      <c r="D2025" s="1">
        <v>0</v>
      </c>
      <c r="E2025" s="4">
        <f t="shared" si="31"/>
        <v>0</v>
      </c>
    </row>
    <row r="2026" spans="1:5" x14ac:dyDescent="0.25">
      <c r="A2026" s="8">
        <v>46</v>
      </c>
      <c r="B2026" t="s">
        <v>941</v>
      </c>
      <c r="C2026" s="1">
        <v>0</v>
      </c>
      <c r="D2026" s="1">
        <v>0</v>
      </c>
      <c r="E2026" s="4">
        <f t="shared" si="31"/>
        <v>0</v>
      </c>
    </row>
    <row r="2027" spans="1:5" x14ac:dyDescent="0.25">
      <c r="A2027" s="8">
        <v>87</v>
      </c>
      <c r="B2027" t="s">
        <v>1559</v>
      </c>
      <c r="C2027" s="1">
        <v>0</v>
      </c>
      <c r="D2027" s="1">
        <v>0</v>
      </c>
      <c r="E2027" s="4">
        <f t="shared" si="31"/>
        <v>0</v>
      </c>
    </row>
    <row r="2028" spans="1:5" x14ac:dyDescent="0.25">
      <c r="A2028" s="8">
        <v>202</v>
      </c>
      <c r="B2028" t="s">
        <v>1515</v>
      </c>
      <c r="C2028" s="1">
        <v>0</v>
      </c>
      <c r="D2028" s="1">
        <v>0</v>
      </c>
      <c r="E2028" s="4">
        <f t="shared" si="31"/>
        <v>0</v>
      </c>
    </row>
    <row r="2029" spans="1:5" x14ac:dyDescent="0.25">
      <c r="A2029" s="8">
        <v>19</v>
      </c>
      <c r="B2029" t="s">
        <v>2043</v>
      </c>
      <c r="C2029" s="1">
        <v>0</v>
      </c>
      <c r="D2029" s="1">
        <v>0</v>
      </c>
      <c r="E2029" s="4">
        <f t="shared" si="31"/>
        <v>0</v>
      </c>
    </row>
    <row r="2030" spans="1:5" x14ac:dyDescent="0.25">
      <c r="A2030" s="8">
        <v>210</v>
      </c>
      <c r="B2030" t="s">
        <v>2075</v>
      </c>
      <c r="C2030" s="1">
        <v>0</v>
      </c>
      <c r="D2030" s="1">
        <v>0</v>
      </c>
      <c r="E2030" s="4">
        <f t="shared" si="31"/>
        <v>0</v>
      </c>
    </row>
    <row r="2031" spans="1:5" x14ac:dyDescent="0.25">
      <c r="A2031" s="8">
        <v>89</v>
      </c>
      <c r="B2031" t="s">
        <v>1068</v>
      </c>
      <c r="C2031" s="1">
        <v>0</v>
      </c>
      <c r="D2031" s="1">
        <v>0</v>
      </c>
      <c r="E2031" s="4">
        <f t="shared" si="31"/>
        <v>0</v>
      </c>
    </row>
    <row r="2032" spans="1:5" x14ac:dyDescent="0.25">
      <c r="A2032" s="8">
        <v>219</v>
      </c>
      <c r="B2032" t="s">
        <v>2087</v>
      </c>
      <c r="C2032" s="1">
        <v>0</v>
      </c>
      <c r="D2032" s="1">
        <v>0</v>
      </c>
      <c r="E2032" s="4">
        <f t="shared" si="31"/>
        <v>0</v>
      </c>
    </row>
    <row r="2033" spans="1:5" x14ac:dyDescent="0.25">
      <c r="A2033" s="8">
        <v>90</v>
      </c>
      <c r="B2033" t="s">
        <v>1612</v>
      </c>
      <c r="C2033" s="1">
        <v>0</v>
      </c>
      <c r="D2033" s="1">
        <v>0</v>
      </c>
      <c r="E2033" s="4">
        <f t="shared" si="31"/>
        <v>0</v>
      </c>
    </row>
    <row r="2034" spans="1:5" x14ac:dyDescent="0.25">
      <c r="A2034" s="8">
        <v>227</v>
      </c>
      <c r="B2034" t="s">
        <v>1510</v>
      </c>
      <c r="C2034" s="1">
        <v>0</v>
      </c>
      <c r="D2034" s="1">
        <v>0</v>
      </c>
      <c r="E2034" s="4">
        <f t="shared" si="31"/>
        <v>0</v>
      </c>
    </row>
    <row r="2035" spans="1:5" x14ac:dyDescent="0.25">
      <c r="A2035" s="8">
        <v>91</v>
      </c>
      <c r="B2035" t="s">
        <v>2080</v>
      </c>
      <c r="C2035" s="1">
        <v>0</v>
      </c>
      <c r="D2035" s="1">
        <v>0</v>
      </c>
      <c r="E2035" s="4">
        <f t="shared" si="31"/>
        <v>0</v>
      </c>
    </row>
    <row r="2036" spans="1:5" x14ac:dyDescent="0.25">
      <c r="A2036" s="8">
        <v>73</v>
      </c>
      <c r="B2036" t="s">
        <v>643</v>
      </c>
      <c r="C2036" s="1">
        <v>0</v>
      </c>
      <c r="D2036" s="1">
        <v>0</v>
      </c>
      <c r="E2036" s="4">
        <f t="shared" si="31"/>
        <v>0</v>
      </c>
    </row>
    <row r="2037" spans="1:5" x14ac:dyDescent="0.25">
      <c r="A2037" s="8">
        <v>92</v>
      </c>
      <c r="B2037" t="s">
        <v>928</v>
      </c>
      <c r="C2037" s="1">
        <v>0</v>
      </c>
      <c r="D2037" s="1">
        <v>0</v>
      </c>
      <c r="E2037" s="4">
        <f t="shared" si="31"/>
        <v>0</v>
      </c>
    </row>
    <row r="2038" spans="1:5" x14ac:dyDescent="0.25">
      <c r="A2038" s="8">
        <v>243</v>
      </c>
      <c r="B2038" t="s">
        <v>523</v>
      </c>
      <c r="C2038" s="1">
        <v>0</v>
      </c>
      <c r="D2038" s="1">
        <v>0</v>
      </c>
      <c r="E2038" s="4">
        <f t="shared" si="31"/>
        <v>0</v>
      </c>
    </row>
    <row r="2039" spans="1:5" x14ac:dyDescent="0.25">
      <c r="A2039" s="8">
        <v>93</v>
      </c>
      <c r="B2039" t="s">
        <v>1105</v>
      </c>
      <c r="C2039" s="1">
        <v>0</v>
      </c>
      <c r="D2039" s="1">
        <v>0</v>
      </c>
      <c r="E2039" s="4">
        <f t="shared" si="31"/>
        <v>0</v>
      </c>
    </row>
    <row r="2040" spans="1:5" x14ac:dyDescent="0.25">
      <c r="A2040" s="8">
        <v>251</v>
      </c>
      <c r="B2040" t="s">
        <v>732</v>
      </c>
      <c r="C2040" s="1">
        <v>0</v>
      </c>
      <c r="D2040" s="1">
        <v>0</v>
      </c>
      <c r="E2040" s="4">
        <f t="shared" si="31"/>
        <v>0</v>
      </c>
    </row>
    <row r="2041" spans="1:5" x14ac:dyDescent="0.25">
      <c r="A2041" s="8">
        <v>94</v>
      </c>
      <c r="B2041" t="s">
        <v>1397</v>
      </c>
      <c r="C2041" s="1">
        <v>0</v>
      </c>
      <c r="D2041" s="1">
        <v>0</v>
      </c>
      <c r="E2041" s="4">
        <f t="shared" si="31"/>
        <v>0</v>
      </c>
    </row>
    <row r="2042" spans="1:5" x14ac:dyDescent="0.25">
      <c r="A2042" s="8">
        <v>259</v>
      </c>
      <c r="B2042" t="s">
        <v>2092</v>
      </c>
      <c r="C2042" s="1">
        <v>0</v>
      </c>
      <c r="D2042" s="1">
        <v>0</v>
      </c>
      <c r="E2042" s="4">
        <f t="shared" si="31"/>
        <v>0</v>
      </c>
    </row>
    <row r="2043" spans="1:5" x14ac:dyDescent="0.25">
      <c r="A2043" s="8">
        <v>95</v>
      </c>
      <c r="B2043" t="s">
        <v>1149</v>
      </c>
      <c r="C2043" s="1">
        <v>0</v>
      </c>
      <c r="D2043" s="1">
        <v>0</v>
      </c>
      <c r="E2043" s="4">
        <f t="shared" si="31"/>
        <v>0</v>
      </c>
    </row>
    <row r="2044" spans="1:5" x14ac:dyDescent="0.25">
      <c r="A2044" s="8">
        <v>267</v>
      </c>
      <c r="B2044" t="s">
        <v>446</v>
      </c>
      <c r="C2044" s="1">
        <v>0</v>
      </c>
      <c r="D2044" s="1">
        <v>0</v>
      </c>
      <c r="E2044" s="4">
        <f t="shared" si="31"/>
        <v>0</v>
      </c>
    </row>
    <row r="2045" spans="1:5" x14ac:dyDescent="0.25">
      <c r="A2045" s="8">
        <v>96</v>
      </c>
      <c r="B2045" t="s">
        <v>1633</v>
      </c>
      <c r="C2045" s="1">
        <v>0</v>
      </c>
      <c r="D2045" s="1">
        <v>0</v>
      </c>
      <c r="E2045" s="4">
        <f t="shared" si="31"/>
        <v>0</v>
      </c>
    </row>
    <row r="2046" spans="1:5" x14ac:dyDescent="0.25">
      <c r="A2046" s="8">
        <v>68</v>
      </c>
      <c r="B2046" t="s">
        <v>411</v>
      </c>
      <c r="C2046" s="1">
        <v>0</v>
      </c>
      <c r="D2046" s="1">
        <v>0</v>
      </c>
      <c r="E2046" s="4">
        <f t="shared" si="31"/>
        <v>0</v>
      </c>
    </row>
    <row r="2047" spans="1:5" x14ac:dyDescent="0.25">
      <c r="A2047" s="8">
        <v>20</v>
      </c>
      <c r="B2047" t="s">
        <v>2051</v>
      </c>
      <c r="C2047" s="1">
        <v>0</v>
      </c>
      <c r="D2047" s="1">
        <v>0</v>
      </c>
      <c r="E2047" s="4">
        <f t="shared" si="31"/>
        <v>0</v>
      </c>
    </row>
    <row r="2048" spans="1:5" x14ac:dyDescent="0.25">
      <c r="A2048" s="8">
        <v>71</v>
      </c>
      <c r="B2048" t="s">
        <v>727</v>
      </c>
      <c r="C2048" s="1">
        <v>0</v>
      </c>
      <c r="D2048" s="1">
        <v>0</v>
      </c>
      <c r="E2048" s="4">
        <f t="shared" si="31"/>
        <v>0</v>
      </c>
    </row>
    <row r="2049" spans="1:5" x14ac:dyDescent="0.25">
      <c r="A2049" s="8">
        <v>21</v>
      </c>
      <c r="B2049" t="s">
        <v>2059</v>
      </c>
      <c r="C2049" s="1">
        <v>0</v>
      </c>
      <c r="D2049" s="1">
        <v>0</v>
      </c>
      <c r="E2049" s="4">
        <f t="shared" si="31"/>
        <v>0</v>
      </c>
    </row>
    <row r="2050" spans="1:5" x14ac:dyDescent="0.25">
      <c r="A2050" s="8">
        <v>184</v>
      </c>
      <c r="B2050" t="s">
        <v>2050</v>
      </c>
      <c r="C2050" s="1">
        <v>0</v>
      </c>
      <c r="D2050" s="1">
        <v>0</v>
      </c>
      <c r="E2050" s="4">
        <f t="shared" si="31"/>
        <v>0</v>
      </c>
    </row>
    <row r="2051" spans="1:5" x14ac:dyDescent="0.25">
      <c r="A2051" s="8">
        <v>100</v>
      </c>
      <c r="B2051" t="s">
        <v>2110</v>
      </c>
      <c r="C2051" s="1">
        <v>0</v>
      </c>
      <c r="D2051" s="1">
        <v>0</v>
      </c>
      <c r="E2051" s="4">
        <f t="shared" si="31"/>
        <v>0</v>
      </c>
    </row>
    <row r="2052" spans="1:5" x14ac:dyDescent="0.25">
      <c r="A2052" s="8">
        <v>188</v>
      </c>
      <c r="B2052" t="s">
        <v>2107</v>
      </c>
      <c r="C2052" s="1">
        <v>0</v>
      </c>
      <c r="D2052" s="1">
        <v>0</v>
      </c>
      <c r="E2052" s="4">
        <f t="shared" si="31"/>
        <v>0</v>
      </c>
    </row>
    <row r="2053" spans="1:5" x14ac:dyDescent="0.25">
      <c r="A2053" s="8">
        <v>101</v>
      </c>
      <c r="B2053" t="s">
        <v>1557</v>
      </c>
      <c r="C2053" s="1">
        <v>0</v>
      </c>
      <c r="D2053" s="1">
        <v>0</v>
      </c>
      <c r="E2053" s="4">
        <f t="shared" si="31"/>
        <v>0</v>
      </c>
    </row>
    <row r="2054" spans="1:5" x14ac:dyDescent="0.25">
      <c r="A2054" s="8">
        <v>11</v>
      </c>
      <c r="B2054" t="s">
        <v>1518</v>
      </c>
      <c r="C2054" s="1">
        <v>0</v>
      </c>
      <c r="D2054" s="1">
        <v>0</v>
      </c>
      <c r="E2054" s="4">
        <f t="shared" ref="E2054:E2117" si="32">+IFERROR(D2054/C2054,0)</f>
        <v>0</v>
      </c>
    </row>
    <row r="2055" spans="1:5" x14ac:dyDescent="0.25">
      <c r="A2055" s="8">
        <v>102</v>
      </c>
      <c r="B2055" t="s">
        <v>760</v>
      </c>
      <c r="C2055" s="1">
        <v>0</v>
      </c>
      <c r="D2055" s="1">
        <v>0</v>
      </c>
      <c r="E2055" s="4">
        <f t="shared" si="32"/>
        <v>0</v>
      </c>
    </row>
    <row r="2056" spans="1:5" x14ac:dyDescent="0.25">
      <c r="A2056" s="8">
        <v>196</v>
      </c>
      <c r="B2056" t="s">
        <v>1024</v>
      </c>
      <c r="C2056" s="1">
        <v>0</v>
      </c>
      <c r="D2056" s="1">
        <v>0</v>
      </c>
      <c r="E2056" s="4">
        <f t="shared" si="32"/>
        <v>0</v>
      </c>
    </row>
    <row r="2057" spans="1:5" x14ac:dyDescent="0.25">
      <c r="A2057" s="8">
        <v>103</v>
      </c>
      <c r="B2057" t="s">
        <v>2048</v>
      </c>
      <c r="C2057" s="1">
        <v>0</v>
      </c>
      <c r="D2057" s="1">
        <v>0</v>
      </c>
      <c r="E2057" s="4">
        <f t="shared" si="32"/>
        <v>0</v>
      </c>
    </row>
    <row r="2058" spans="1:5" x14ac:dyDescent="0.25">
      <c r="A2058" s="8">
        <v>200</v>
      </c>
      <c r="B2058" t="s">
        <v>1537</v>
      </c>
      <c r="C2058" s="1">
        <v>0</v>
      </c>
      <c r="D2058" s="1">
        <v>0</v>
      </c>
      <c r="E2058" s="4">
        <f t="shared" si="32"/>
        <v>0</v>
      </c>
    </row>
    <row r="2059" spans="1:5" x14ac:dyDescent="0.25">
      <c r="A2059" s="8">
        <v>104</v>
      </c>
      <c r="B2059" t="s">
        <v>284</v>
      </c>
      <c r="C2059" s="1">
        <v>0</v>
      </c>
      <c r="D2059" s="1">
        <v>0</v>
      </c>
      <c r="E2059" s="4">
        <f t="shared" si="32"/>
        <v>0</v>
      </c>
    </row>
    <row r="2060" spans="1:5" x14ac:dyDescent="0.25">
      <c r="A2060" s="8">
        <v>48</v>
      </c>
      <c r="B2060" t="s">
        <v>996</v>
      </c>
      <c r="C2060" s="1">
        <v>0</v>
      </c>
      <c r="D2060" s="1">
        <v>0</v>
      </c>
      <c r="E2060" s="4">
        <f t="shared" si="32"/>
        <v>0</v>
      </c>
    </row>
    <row r="2061" spans="1:5" x14ac:dyDescent="0.25">
      <c r="A2061" s="8">
        <v>22</v>
      </c>
      <c r="B2061" t="s">
        <v>1402</v>
      </c>
      <c r="C2061" s="1">
        <v>0</v>
      </c>
      <c r="D2061" s="1">
        <v>0</v>
      </c>
      <c r="E2061" s="4">
        <f t="shared" si="32"/>
        <v>0</v>
      </c>
    </row>
    <row r="2062" spans="1:5" x14ac:dyDescent="0.25">
      <c r="A2062" s="8">
        <v>50</v>
      </c>
      <c r="B2062" t="s">
        <v>1399</v>
      </c>
      <c r="C2062" s="1">
        <v>0</v>
      </c>
      <c r="D2062" s="1">
        <v>0</v>
      </c>
      <c r="E2062" s="4">
        <f t="shared" si="32"/>
        <v>0</v>
      </c>
    </row>
    <row r="2063" spans="1:5" x14ac:dyDescent="0.25">
      <c r="A2063" s="8">
        <v>106</v>
      </c>
      <c r="B2063" t="s">
        <v>1092</v>
      </c>
      <c r="C2063" s="1">
        <v>0</v>
      </c>
      <c r="D2063" s="1">
        <v>0</v>
      </c>
      <c r="E2063" s="4">
        <f t="shared" si="32"/>
        <v>0</v>
      </c>
    </row>
    <row r="2064" spans="1:5" x14ac:dyDescent="0.25">
      <c r="A2064" s="8">
        <v>52</v>
      </c>
      <c r="B2064" t="s">
        <v>1990</v>
      </c>
      <c r="C2064" s="1">
        <v>0</v>
      </c>
      <c r="D2064" s="1">
        <v>0</v>
      </c>
      <c r="E2064" s="4">
        <f t="shared" si="32"/>
        <v>0</v>
      </c>
    </row>
    <row r="2065" spans="1:5" x14ac:dyDescent="0.25">
      <c r="A2065" s="8">
        <v>23</v>
      </c>
      <c r="B2065" t="s">
        <v>1217</v>
      </c>
      <c r="C2065" s="1">
        <v>0</v>
      </c>
      <c r="D2065" s="1">
        <v>0</v>
      </c>
      <c r="E2065" s="4">
        <f t="shared" si="32"/>
        <v>0</v>
      </c>
    </row>
    <row r="2066" spans="1:5" x14ac:dyDescent="0.25">
      <c r="A2066" s="8">
        <v>54</v>
      </c>
      <c r="B2066" t="s">
        <v>860</v>
      </c>
      <c r="C2066" s="1">
        <v>0</v>
      </c>
      <c r="D2066" s="1">
        <v>0</v>
      </c>
      <c r="E2066" s="4">
        <f t="shared" si="32"/>
        <v>0</v>
      </c>
    </row>
    <row r="2067" spans="1:5" x14ac:dyDescent="0.25">
      <c r="A2067" s="8">
        <v>108</v>
      </c>
      <c r="B2067" t="s">
        <v>288</v>
      </c>
      <c r="C2067" s="1">
        <v>0</v>
      </c>
      <c r="D2067" s="1">
        <v>0</v>
      </c>
      <c r="E2067" s="4">
        <f t="shared" si="32"/>
        <v>0</v>
      </c>
    </row>
    <row r="2068" spans="1:5" x14ac:dyDescent="0.25">
      <c r="A2068" s="8">
        <v>13</v>
      </c>
      <c r="B2068" t="s">
        <v>1170</v>
      </c>
      <c r="C2068" s="1">
        <v>0</v>
      </c>
      <c r="D2068" s="1">
        <v>0</v>
      </c>
      <c r="E2068" s="4">
        <f t="shared" si="32"/>
        <v>0</v>
      </c>
    </row>
    <row r="2069" spans="1:5" x14ac:dyDescent="0.25">
      <c r="A2069" s="8">
        <v>109</v>
      </c>
      <c r="B2069" t="s">
        <v>2070</v>
      </c>
      <c r="C2069" s="1">
        <v>0</v>
      </c>
      <c r="D2069" s="1">
        <v>0</v>
      </c>
      <c r="E2069" s="4">
        <f t="shared" si="32"/>
        <v>0</v>
      </c>
    </row>
    <row r="2070" spans="1:5" x14ac:dyDescent="0.25">
      <c r="A2070" s="8">
        <v>57</v>
      </c>
      <c r="B2070" t="s">
        <v>1008</v>
      </c>
      <c r="C2070" s="1">
        <v>0</v>
      </c>
      <c r="D2070" s="1">
        <v>0</v>
      </c>
      <c r="E2070" s="4">
        <f t="shared" si="32"/>
        <v>0</v>
      </c>
    </row>
    <row r="2071" spans="1:5" x14ac:dyDescent="0.25">
      <c r="A2071" s="8">
        <v>24</v>
      </c>
      <c r="B2071" t="s">
        <v>625</v>
      </c>
      <c r="C2071" s="1">
        <v>0</v>
      </c>
      <c r="D2071" s="1">
        <v>0</v>
      </c>
      <c r="E2071" s="4">
        <f t="shared" si="32"/>
        <v>0</v>
      </c>
    </row>
    <row r="2072" spans="1:5" x14ac:dyDescent="0.25">
      <c r="A2072" s="8">
        <v>229</v>
      </c>
      <c r="B2072" t="s">
        <v>2103</v>
      </c>
      <c r="C2072" s="1">
        <v>0</v>
      </c>
      <c r="D2072" s="1">
        <v>0</v>
      </c>
      <c r="E2072" s="4">
        <f t="shared" si="32"/>
        <v>0</v>
      </c>
    </row>
    <row r="2073" spans="1:5" x14ac:dyDescent="0.25">
      <c r="A2073" s="8">
        <v>25</v>
      </c>
      <c r="B2073" t="s">
        <v>1255</v>
      </c>
      <c r="C2073" s="1">
        <v>0</v>
      </c>
      <c r="D2073" s="1">
        <v>0</v>
      </c>
      <c r="E2073" s="4">
        <f t="shared" si="32"/>
        <v>0</v>
      </c>
    </row>
    <row r="2074" spans="1:5" x14ac:dyDescent="0.25">
      <c r="A2074" s="8">
        <v>58</v>
      </c>
      <c r="B2074" t="s">
        <v>2083</v>
      </c>
      <c r="C2074" s="1">
        <v>0</v>
      </c>
      <c r="D2074" s="1">
        <v>0</v>
      </c>
      <c r="E2074" s="4">
        <f t="shared" si="32"/>
        <v>0</v>
      </c>
    </row>
    <row r="2075" spans="1:5" x14ac:dyDescent="0.25">
      <c r="A2075" s="8">
        <v>26</v>
      </c>
      <c r="B2075" t="s">
        <v>697</v>
      </c>
      <c r="C2075" s="1">
        <v>0</v>
      </c>
      <c r="D2075" s="1">
        <v>0</v>
      </c>
      <c r="E2075" s="4">
        <f t="shared" si="32"/>
        <v>0</v>
      </c>
    </row>
    <row r="2076" spans="1:5" x14ac:dyDescent="0.25">
      <c r="A2076" s="8">
        <v>60</v>
      </c>
      <c r="B2076" t="s">
        <v>706</v>
      </c>
      <c r="C2076" s="1">
        <v>0</v>
      </c>
      <c r="D2076" s="1">
        <v>0</v>
      </c>
      <c r="E2076" s="4">
        <f t="shared" si="32"/>
        <v>0</v>
      </c>
    </row>
    <row r="2077" spans="1:5" x14ac:dyDescent="0.25">
      <c r="A2077" s="8">
        <v>8</v>
      </c>
      <c r="B2077" t="s">
        <v>1082</v>
      </c>
      <c r="C2077" s="1">
        <v>0</v>
      </c>
      <c r="D2077" s="1">
        <v>0</v>
      </c>
      <c r="E2077" s="4">
        <f t="shared" si="32"/>
        <v>0</v>
      </c>
    </row>
    <row r="2078" spans="1:5" x14ac:dyDescent="0.25">
      <c r="A2078" s="8">
        <v>241</v>
      </c>
      <c r="B2078" t="s">
        <v>2079</v>
      </c>
      <c r="C2078" s="1">
        <v>0</v>
      </c>
      <c r="D2078" s="1">
        <v>0</v>
      </c>
      <c r="E2078" s="4">
        <f t="shared" si="32"/>
        <v>0</v>
      </c>
    </row>
    <row r="2079" spans="1:5" x14ac:dyDescent="0.25">
      <c r="A2079" s="8">
        <v>114</v>
      </c>
      <c r="B2079" t="s">
        <v>2102</v>
      </c>
      <c r="C2079" s="1">
        <v>0</v>
      </c>
      <c r="D2079" s="1">
        <v>0</v>
      </c>
      <c r="E2079" s="4">
        <f t="shared" si="32"/>
        <v>0</v>
      </c>
    </row>
    <row r="2080" spans="1:5" x14ac:dyDescent="0.25">
      <c r="A2080" s="8">
        <v>245</v>
      </c>
      <c r="B2080" t="s">
        <v>1583</v>
      </c>
      <c r="C2080" s="1">
        <v>0</v>
      </c>
      <c r="D2080" s="1">
        <v>0</v>
      </c>
      <c r="E2080" s="4">
        <f t="shared" si="32"/>
        <v>0</v>
      </c>
    </row>
    <row r="2081" spans="1:5" x14ac:dyDescent="0.25">
      <c r="A2081" s="8">
        <v>28</v>
      </c>
      <c r="B2081" t="s">
        <v>1420</v>
      </c>
      <c r="C2081" s="1">
        <v>0</v>
      </c>
      <c r="D2081" s="1">
        <v>0</v>
      </c>
      <c r="E2081" s="4">
        <f t="shared" si="32"/>
        <v>0</v>
      </c>
    </row>
    <row r="2082" spans="1:5" x14ac:dyDescent="0.25">
      <c r="A2082" s="8">
        <v>249</v>
      </c>
      <c r="B2082" t="s">
        <v>1196</v>
      </c>
      <c r="C2082" s="1">
        <v>0</v>
      </c>
      <c r="D2082" s="1">
        <v>0</v>
      </c>
      <c r="E2082" s="4">
        <f t="shared" si="32"/>
        <v>0</v>
      </c>
    </row>
    <row r="2083" spans="1:5" x14ac:dyDescent="0.25">
      <c r="A2083" s="8">
        <v>116</v>
      </c>
      <c r="B2083" t="s">
        <v>782</v>
      </c>
      <c r="C2083" s="1">
        <v>0</v>
      </c>
      <c r="D2083" s="1">
        <v>0</v>
      </c>
      <c r="E2083" s="4">
        <f t="shared" si="32"/>
        <v>0</v>
      </c>
    </row>
    <row r="2084" spans="1:5" x14ac:dyDescent="0.25">
      <c r="A2084" s="8">
        <v>6</v>
      </c>
      <c r="B2084" t="s">
        <v>1284</v>
      </c>
      <c r="C2084" s="1">
        <v>0</v>
      </c>
      <c r="D2084" s="1">
        <v>0</v>
      </c>
      <c r="E2084" s="4">
        <f t="shared" si="32"/>
        <v>0</v>
      </c>
    </row>
    <row r="2085" spans="1:5" x14ac:dyDescent="0.25">
      <c r="A2085" s="8">
        <v>117</v>
      </c>
      <c r="B2085" t="s">
        <v>2072</v>
      </c>
      <c r="C2085" s="1">
        <v>0</v>
      </c>
      <c r="D2085" s="1">
        <v>0</v>
      </c>
      <c r="E2085" s="4">
        <f t="shared" si="32"/>
        <v>0</v>
      </c>
    </row>
    <row r="2086" spans="1:5" x14ac:dyDescent="0.25">
      <c r="A2086" s="8">
        <v>257</v>
      </c>
      <c r="B2086" t="s">
        <v>1171</v>
      </c>
      <c r="C2086" s="1">
        <v>0</v>
      </c>
      <c r="D2086" s="1">
        <v>0</v>
      </c>
      <c r="E2086" s="4">
        <f t="shared" si="32"/>
        <v>0</v>
      </c>
    </row>
    <row r="2087" spans="1:5" x14ac:dyDescent="0.25">
      <c r="A2087" s="8">
        <v>118</v>
      </c>
      <c r="B2087" t="s">
        <v>2096</v>
      </c>
      <c r="C2087" s="1">
        <v>0</v>
      </c>
      <c r="D2087" s="1">
        <v>0</v>
      </c>
      <c r="E2087" s="4">
        <f t="shared" si="32"/>
        <v>0</v>
      </c>
    </row>
    <row r="2088" spans="1:5" x14ac:dyDescent="0.25">
      <c r="A2088" s="8">
        <v>261</v>
      </c>
      <c r="B2088" t="s">
        <v>1593</v>
      </c>
      <c r="C2088" s="1">
        <v>0</v>
      </c>
      <c r="D2088" s="1">
        <v>0</v>
      </c>
      <c r="E2088" s="4">
        <f t="shared" si="32"/>
        <v>0</v>
      </c>
    </row>
    <row r="2089" spans="1:5" x14ac:dyDescent="0.25">
      <c r="A2089" s="8">
        <v>119</v>
      </c>
      <c r="B2089" t="s">
        <v>785</v>
      </c>
      <c r="C2089" s="1">
        <v>0</v>
      </c>
      <c r="D2089" s="1">
        <v>0</v>
      </c>
      <c r="E2089" s="4">
        <f t="shared" si="32"/>
        <v>0</v>
      </c>
    </row>
    <row r="2090" spans="1:5" x14ac:dyDescent="0.25">
      <c r="A2090" s="8">
        <v>265</v>
      </c>
      <c r="B2090" t="s">
        <v>443</v>
      </c>
      <c r="C2090" s="1">
        <v>0</v>
      </c>
      <c r="D2090" s="1">
        <v>0</v>
      </c>
      <c r="E2090" s="4">
        <f t="shared" si="32"/>
        <v>0</v>
      </c>
    </row>
    <row r="2091" spans="1:5" x14ac:dyDescent="0.25">
      <c r="A2091" s="8">
        <v>120</v>
      </c>
      <c r="B2091" t="s">
        <v>1298</v>
      </c>
      <c r="C2091" s="1">
        <v>0</v>
      </c>
      <c r="D2091" s="1">
        <v>0</v>
      </c>
      <c r="E2091" s="4">
        <f t="shared" si="32"/>
        <v>0</v>
      </c>
    </row>
    <row r="2092" spans="1:5" x14ac:dyDescent="0.25">
      <c r="A2092" s="8">
        <v>270</v>
      </c>
      <c r="B2092" t="s">
        <v>2100</v>
      </c>
      <c r="C2092" s="1">
        <v>0</v>
      </c>
      <c r="D2092" s="1">
        <v>0</v>
      </c>
      <c r="E2092" s="4">
        <f t="shared" si="32"/>
        <v>0</v>
      </c>
    </row>
    <row r="2093" spans="1:5" x14ac:dyDescent="0.25">
      <c r="A2093" s="8">
        <v>121</v>
      </c>
      <c r="B2093" t="s">
        <v>2046</v>
      </c>
      <c r="C2093" s="1">
        <v>0</v>
      </c>
      <c r="D2093" s="1">
        <v>0</v>
      </c>
      <c r="E2093" s="4">
        <f t="shared" si="32"/>
        <v>0</v>
      </c>
    </row>
    <row r="2094" spans="1:5" x14ac:dyDescent="0.25">
      <c r="A2094" s="8">
        <v>7</v>
      </c>
      <c r="B2094" t="s">
        <v>1366</v>
      </c>
      <c r="C2094" s="1">
        <v>0</v>
      </c>
      <c r="D2094" s="1">
        <v>0</v>
      </c>
      <c r="E2094" s="4">
        <f t="shared" si="32"/>
        <v>0</v>
      </c>
    </row>
    <row r="2095" spans="1:5" x14ac:dyDescent="0.25">
      <c r="A2095" s="8">
        <v>41</v>
      </c>
      <c r="B2095" t="s">
        <v>1649</v>
      </c>
      <c r="C2095" s="1">
        <v>0</v>
      </c>
      <c r="D2095" s="1">
        <v>0</v>
      </c>
      <c r="E2095" s="4">
        <f t="shared" si="32"/>
        <v>0</v>
      </c>
    </row>
    <row r="2096" spans="1:5" x14ac:dyDescent="0.25">
      <c r="A2096" s="8">
        <v>281</v>
      </c>
      <c r="B2096" t="s">
        <v>870</v>
      </c>
      <c r="C2096" s="1">
        <v>0</v>
      </c>
      <c r="D2096" s="1">
        <v>0</v>
      </c>
      <c r="E2096" s="4">
        <f t="shared" si="32"/>
        <v>0</v>
      </c>
    </row>
    <row r="2097" spans="1:5" x14ac:dyDescent="0.25">
      <c r="A2097" s="8">
        <v>176</v>
      </c>
      <c r="B2097" t="s">
        <v>1272</v>
      </c>
      <c r="C2097" s="1">
        <v>0</v>
      </c>
      <c r="D2097" s="1">
        <v>0</v>
      </c>
      <c r="E2097" s="4">
        <f t="shared" si="32"/>
        <v>0</v>
      </c>
    </row>
    <row r="2098" spans="1:5" x14ac:dyDescent="0.25">
      <c r="A2098" s="8">
        <v>43</v>
      </c>
      <c r="B2098" t="s">
        <v>896</v>
      </c>
      <c r="C2098" s="1">
        <v>0</v>
      </c>
      <c r="D2098" s="1">
        <v>0</v>
      </c>
      <c r="E2098" s="4">
        <f t="shared" si="32"/>
        <v>0</v>
      </c>
    </row>
    <row r="2099" spans="1:5" x14ac:dyDescent="0.25">
      <c r="A2099" s="8">
        <v>122</v>
      </c>
      <c r="B2099" t="s">
        <v>2054</v>
      </c>
      <c r="C2099" s="1">
        <v>0</v>
      </c>
      <c r="D2099" s="1">
        <v>0</v>
      </c>
      <c r="E2099" s="4">
        <f t="shared" si="32"/>
        <v>0</v>
      </c>
    </row>
    <row r="2100" spans="1:5" x14ac:dyDescent="0.25">
      <c r="A2100" s="8">
        <v>5</v>
      </c>
      <c r="B2100" t="s">
        <v>2073</v>
      </c>
      <c r="C2100" s="1">
        <v>0</v>
      </c>
      <c r="D2100" s="1">
        <v>0</v>
      </c>
      <c r="E2100" s="4">
        <f t="shared" si="32"/>
        <v>0</v>
      </c>
    </row>
    <row r="2101" spans="1:5" x14ac:dyDescent="0.25">
      <c r="A2101" s="8">
        <v>123</v>
      </c>
      <c r="B2101" t="s">
        <v>597</v>
      </c>
      <c r="C2101" s="1">
        <v>0</v>
      </c>
      <c r="D2101" s="1">
        <v>0</v>
      </c>
      <c r="E2101" s="4">
        <f t="shared" si="32"/>
        <v>0</v>
      </c>
    </row>
    <row r="2102" spans="1:5" x14ac:dyDescent="0.25">
      <c r="A2102" s="8">
        <v>179</v>
      </c>
      <c r="B2102" t="s">
        <v>803</v>
      </c>
      <c r="C2102" s="1">
        <v>0</v>
      </c>
      <c r="D2102" s="1">
        <v>0</v>
      </c>
      <c r="E2102" s="4">
        <f t="shared" si="32"/>
        <v>0</v>
      </c>
    </row>
    <row r="2103" spans="1:5" x14ac:dyDescent="0.25">
      <c r="A2103" s="8">
        <v>9</v>
      </c>
      <c r="B2103" t="s">
        <v>1521</v>
      </c>
      <c r="C2103" s="1">
        <v>0</v>
      </c>
      <c r="D2103" s="1">
        <v>0</v>
      </c>
      <c r="E2103" s="4">
        <f t="shared" si="32"/>
        <v>0</v>
      </c>
    </row>
    <row r="2104" spans="1:5" x14ac:dyDescent="0.25">
      <c r="A2104" s="8">
        <v>181</v>
      </c>
      <c r="B2104" t="s">
        <v>1188</v>
      </c>
      <c r="C2104" s="1">
        <v>0</v>
      </c>
      <c r="D2104" s="1">
        <v>0</v>
      </c>
      <c r="E2104" s="4">
        <f t="shared" si="32"/>
        <v>0</v>
      </c>
    </row>
    <row r="2105" spans="1:5" x14ac:dyDescent="0.25">
      <c r="A2105" s="8">
        <v>125</v>
      </c>
      <c r="B2105" t="s">
        <v>436</v>
      </c>
      <c r="C2105" s="1">
        <v>0</v>
      </c>
      <c r="D2105" s="1">
        <v>0</v>
      </c>
      <c r="E2105" s="4">
        <f t="shared" si="32"/>
        <v>0</v>
      </c>
    </row>
    <row r="2106" spans="1:5" x14ac:dyDescent="0.25">
      <c r="A2106" s="8">
        <v>183</v>
      </c>
      <c r="B2106" t="s">
        <v>2124</v>
      </c>
      <c r="C2106" s="1">
        <v>0</v>
      </c>
      <c r="D2106" s="1">
        <v>0</v>
      </c>
      <c r="E2106" s="4">
        <f t="shared" si="32"/>
        <v>0</v>
      </c>
    </row>
    <row r="2107" spans="1:5" x14ac:dyDescent="0.25">
      <c r="A2107" s="8">
        <v>126</v>
      </c>
      <c r="B2107" t="s">
        <v>386</v>
      </c>
      <c r="C2107" s="1">
        <v>0</v>
      </c>
      <c r="D2107" s="1">
        <v>0</v>
      </c>
      <c r="E2107" s="4">
        <f t="shared" si="32"/>
        <v>0</v>
      </c>
    </row>
    <row r="2108" spans="1:5" x14ac:dyDescent="0.25">
      <c r="A2108" s="8">
        <v>44</v>
      </c>
      <c r="B2108" t="s">
        <v>979</v>
      </c>
      <c r="C2108" s="1">
        <v>0</v>
      </c>
      <c r="D2108" s="1">
        <v>0</v>
      </c>
      <c r="E2108" s="4">
        <f t="shared" si="32"/>
        <v>0</v>
      </c>
    </row>
    <row r="2109" spans="1:5" x14ac:dyDescent="0.25">
      <c r="A2109" s="8">
        <v>30</v>
      </c>
      <c r="B2109" t="s">
        <v>948</v>
      </c>
      <c r="C2109" s="1">
        <v>0</v>
      </c>
      <c r="D2109" s="1">
        <v>0</v>
      </c>
      <c r="E2109" s="4">
        <f t="shared" si="32"/>
        <v>0</v>
      </c>
    </row>
    <row r="2110" spans="1:5" x14ac:dyDescent="0.25">
      <c r="A2110" s="8">
        <v>187</v>
      </c>
      <c r="B2110" t="s">
        <v>1302</v>
      </c>
      <c r="C2110" s="1">
        <v>0</v>
      </c>
      <c r="D2110" s="1">
        <v>0</v>
      </c>
      <c r="E2110" s="4">
        <f t="shared" si="32"/>
        <v>0</v>
      </c>
    </row>
    <row r="2111" spans="1:5" x14ac:dyDescent="0.25">
      <c r="A2111" s="8">
        <v>31</v>
      </c>
      <c r="B2111" t="s">
        <v>2088</v>
      </c>
      <c r="C2111" s="1">
        <v>0</v>
      </c>
      <c r="D2111" s="1">
        <v>0</v>
      </c>
      <c r="E2111" s="4">
        <f t="shared" si="32"/>
        <v>0</v>
      </c>
    </row>
    <row r="2112" spans="1:5" x14ac:dyDescent="0.25">
      <c r="A2112" s="8">
        <v>189</v>
      </c>
      <c r="B2112" t="s">
        <v>1349</v>
      </c>
      <c r="C2112" s="1">
        <v>0</v>
      </c>
      <c r="D2112" s="1">
        <v>0</v>
      </c>
      <c r="E2112" s="4">
        <f t="shared" si="32"/>
        <v>0</v>
      </c>
    </row>
    <row r="2113" spans="1:5" x14ac:dyDescent="0.25">
      <c r="A2113" s="8">
        <v>129</v>
      </c>
      <c r="B2113" t="s">
        <v>2074</v>
      </c>
      <c r="C2113" s="1">
        <v>0</v>
      </c>
      <c r="D2113" s="1">
        <v>0</v>
      </c>
      <c r="E2113" s="4">
        <f t="shared" si="32"/>
        <v>0</v>
      </c>
    </row>
    <row r="2114" spans="1:5" x14ac:dyDescent="0.25">
      <c r="A2114" s="8">
        <v>191</v>
      </c>
      <c r="B2114" t="s">
        <v>476</v>
      </c>
      <c r="C2114" s="1">
        <v>0</v>
      </c>
      <c r="D2114" s="1">
        <v>0</v>
      </c>
      <c r="E2114" s="4">
        <f t="shared" si="32"/>
        <v>0</v>
      </c>
    </row>
    <row r="2115" spans="1:5" x14ac:dyDescent="0.25">
      <c r="A2115" s="8">
        <v>130</v>
      </c>
      <c r="B2115" t="s">
        <v>518</v>
      </c>
      <c r="C2115" s="1">
        <v>0</v>
      </c>
      <c r="D2115" s="1">
        <v>0</v>
      </c>
      <c r="E2115" s="4">
        <f t="shared" si="32"/>
        <v>0</v>
      </c>
    </row>
    <row r="2116" spans="1:5" x14ac:dyDescent="0.25">
      <c r="A2116" s="8">
        <v>193</v>
      </c>
      <c r="B2116" t="s">
        <v>2047</v>
      </c>
      <c r="C2116" s="1">
        <v>0</v>
      </c>
      <c r="D2116" s="1">
        <v>0</v>
      </c>
      <c r="E2116" s="4">
        <f t="shared" si="32"/>
        <v>0</v>
      </c>
    </row>
    <row r="2117" spans="1:5" x14ac:dyDescent="0.25">
      <c r="A2117" s="8">
        <v>131</v>
      </c>
      <c r="B2117" t="s">
        <v>2058</v>
      </c>
      <c r="C2117" s="1">
        <v>0</v>
      </c>
      <c r="D2117" s="1">
        <v>0</v>
      </c>
      <c r="E2117" s="4">
        <f t="shared" si="32"/>
        <v>0</v>
      </c>
    </row>
    <row r="2118" spans="1:5" x14ac:dyDescent="0.25">
      <c r="A2118" s="8">
        <v>195</v>
      </c>
      <c r="B2118" t="s">
        <v>1447</v>
      </c>
      <c r="C2118" s="1">
        <v>0</v>
      </c>
      <c r="D2118" s="1">
        <v>0</v>
      </c>
      <c r="E2118" s="4">
        <f t="shared" ref="E2118:E2181" si="33">+IFERROR(D2118/C2118,0)</f>
        <v>0</v>
      </c>
    </row>
    <row r="2119" spans="1:5" x14ac:dyDescent="0.25">
      <c r="A2119" s="8">
        <v>132</v>
      </c>
      <c r="B2119" t="s">
        <v>1166</v>
      </c>
      <c r="C2119" s="1">
        <v>0</v>
      </c>
      <c r="D2119" s="1">
        <v>0</v>
      </c>
      <c r="E2119" s="4">
        <f t="shared" si="33"/>
        <v>0</v>
      </c>
    </row>
    <row r="2120" spans="1:5" x14ac:dyDescent="0.25">
      <c r="A2120" s="8">
        <v>12</v>
      </c>
      <c r="B2120" t="s">
        <v>1598</v>
      </c>
      <c r="C2120" s="1">
        <v>0</v>
      </c>
      <c r="D2120" s="1">
        <v>0</v>
      </c>
      <c r="E2120" s="4">
        <f t="shared" si="33"/>
        <v>0</v>
      </c>
    </row>
    <row r="2121" spans="1:5" x14ac:dyDescent="0.25">
      <c r="A2121" s="8">
        <v>133</v>
      </c>
      <c r="B2121" t="s">
        <v>1194</v>
      </c>
      <c r="C2121" s="1">
        <v>0</v>
      </c>
      <c r="D2121" s="1">
        <v>0</v>
      </c>
      <c r="E2121" s="4">
        <f t="shared" si="33"/>
        <v>0</v>
      </c>
    </row>
    <row r="2122" spans="1:5" x14ac:dyDescent="0.25">
      <c r="A2122" s="8">
        <v>199</v>
      </c>
      <c r="B2122" t="s">
        <v>1574</v>
      </c>
      <c r="C2122" s="1">
        <v>0</v>
      </c>
      <c r="D2122" s="1">
        <v>0</v>
      </c>
      <c r="E2122" s="4">
        <f t="shared" si="33"/>
        <v>0</v>
      </c>
    </row>
    <row r="2123" spans="1:5" x14ac:dyDescent="0.25">
      <c r="A2123" s="8">
        <v>32</v>
      </c>
      <c r="B2123" t="s">
        <v>1639</v>
      </c>
      <c r="C2123" s="1">
        <v>0</v>
      </c>
      <c r="D2123" s="1">
        <v>0</v>
      </c>
      <c r="E2123" s="4">
        <f t="shared" si="33"/>
        <v>0</v>
      </c>
    </row>
    <row r="2124" spans="1:5" x14ac:dyDescent="0.25">
      <c r="A2124" s="8">
        <v>201</v>
      </c>
      <c r="B2124" t="s">
        <v>510</v>
      </c>
      <c r="C2124" s="1">
        <v>0</v>
      </c>
      <c r="D2124" s="1">
        <v>0</v>
      </c>
      <c r="E2124" s="4">
        <f t="shared" si="33"/>
        <v>0</v>
      </c>
    </row>
    <row r="2125" spans="1:5" x14ac:dyDescent="0.25">
      <c r="A2125" s="8">
        <v>135</v>
      </c>
      <c r="B2125" t="s">
        <v>1920</v>
      </c>
      <c r="C2125" s="1">
        <v>0</v>
      </c>
      <c r="D2125" s="1">
        <v>0</v>
      </c>
      <c r="E2125" s="4">
        <f t="shared" si="33"/>
        <v>0</v>
      </c>
    </row>
    <row r="2126" spans="1:5" x14ac:dyDescent="0.25">
      <c r="A2126" s="8">
        <v>203</v>
      </c>
      <c r="B2126" t="s">
        <v>1536</v>
      </c>
      <c r="C2126" s="1">
        <v>0</v>
      </c>
      <c r="D2126" s="1">
        <v>0</v>
      </c>
      <c r="E2126" s="4">
        <f t="shared" si="33"/>
        <v>0</v>
      </c>
    </row>
    <row r="2127" spans="1:5" x14ac:dyDescent="0.25">
      <c r="A2127" s="8">
        <v>136</v>
      </c>
      <c r="B2127" t="s">
        <v>2086</v>
      </c>
      <c r="C2127" s="1">
        <v>0</v>
      </c>
      <c r="D2127" s="1">
        <v>0</v>
      </c>
      <c r="E2127" s="4">
        <f t="shared" si="33"/>
        <v>0</v>
      </c>
    </row>
    <row r="2128" spans="1:5" x14ac:dyDescent="0.25">
      <c r="A2128" s="8">
        <v>205</v>
      </c>
      <c r="B2128" t="s">
        <v>2066</v>
      </c>
      <c r="C2128" s="1">
        <v>0</v>
      </c>
      <c r="D2128" s="1">
        <v>0</v>
      </c>
      <c r="E2128" s="4">
        <f t="shared" si="33"/>
        <v>0</v>
      </c>
    </row>
    <row r="2129" spans="1:5" x14ac:dyDescent="0.25">
      <c r="A2129" s="8">
        <v>137</v>
      </c>
      <c r="B2129" t="s">
        <v>1197</v>
      </c>
      <c r="C2129" s="1">
        <v>0</v>
      </c>
      <c r="D2129" s="1">
        <v>0</v>
      </c>
      <c r="E2129" s="4">
        <f t="shared" si="33"/>
        <v>0</v>
      </c>
    </row>
    <row r="2130" spans="1:5" x14ac:dyDescent="0.25">
      <c r="A2130" s="8">
        <v>49</v>
      </c>
      <c r="B2130" t="s">
        <v>972</v>
      </c>
      <c r="C2130" s="1">
        <v>0</v>
      </c>
      <c r="D2130" s="1">
        <v>0</v>
      </c>
      <c r="E2130" s="4">
        <f t="shared" si="33"/>
        <v>0</v>
      </c>
    </row>
    <row r="2131" spans="1:5" x14ac:dyDescent="0.25">
      <c r="A2131" s="8">
        <v>138</v>
      </c>
      <c r="B2131" t="s">
        <v>984</v>
      </c>
      <c r="C2131" s="1">
        <v>0</v>
      </c>
      <c r="D2131" s="1">
        <v>0</v>
      </c>
      <c r="E2131" s="4">
        <f t="shared" si="33"/>
        <v>0</v>
      </c>
    </row>
    <row r="2132" spans="1:5" x14ac:dyDescent="0.25">
      <c r="A2132" s="8">
        <v>209</v>
      </c>
      <c r="B2132" t="s">
        <v>1640</v>
      </c>
      <c r="C2132" s="1">
        <v>0</v>
      </c>
      <c r="D2132" s="1">
        <v>0</v>
      </c>
      <c r="E2132" s="4">
        <f t="shared" si="33"/>
        <v>0</v>
      </c>
    </row>
    <row r="2133" spans="1:5" x14ac:dyDescent="0.25">
      <c r="A2133" s="8">
        <v>139</v>
      </c>
      <c r="B2133" t="s">
        <v>1193</v>
      </c>
      <c r="C2133" s="1">
        <v>0</v>
      </c>
      <c r="D2133" s="1">
        <v>0</v>
      </c>
      <c r="E2133" s="4">
        <f t="shared" si="33"/>
        <v>0</v>
      </c>
    </row>
    <row r="2134" spans="1:5" x14ac:dyDescent="0.25">
      <c r="A2134" s="8">
        <v>51</v>
      </c>
      <c r="B2134" t="s">
        <v>1651</v>
      </c>
      <c r="C2134" s="1">
        <v>0</v>
      </c>
      <c r="D2134" s="1">
        <v>0</v>
      </c>
      <c r="E2134" s="4">
        <f t="shared" si="33"/>
        <v>0</v>
      </c>
    </row>
    <row r="2135" spans="1:5" x14ac:dyDescent="0.25">
      <c r="A2135" s="8">
        <v>140</v>
      </c>
      <c r="B2135" t="s">
        <v>735</v>
      </c>
      <c r="C2135" s="1">
        <v>0</v>
      </c>
      <c r="D2135" s="1">
        <v>0</v>
      </c>
      <c r="E2135" s="4">
        <f t="shared" si="33"/>
        <v>0</v>
      </c>
    </row>
    <row r="2136" spans="1:5" x14ac:dyDescent="0.25">
      <c r="A2136" s="8">
        <v>53</v>
      </c>
      <c r="B2136" t="s">
        <v>902</v>
      </c>
      <c r="C2136" s="1">
        <v>0</v>
      </c>
      <c r="D2136" s="1">
        <v>0</v>
      </c>
      <c r="E2136" s="4">
        <f t="shared" si="33"/>
        <v>0</v>
      </c>
    </row>
    <row r="2137" spans="1:5" x14ac:dyDescent="0.25">
      <c r="A2137" s="8">
        <v>141</v>
      </c>
      <c r="B2137" t="s">
        <v>2112</v>
      </c>
      <c r="C2137" s="1">
        <v>0</v>
      </c>
      <c r="D2137" s="1">
        <v>0</v>
      </c>
      <c r="E2137" s="4">
        <f t="shared" si="33"/>
        <v>0</v>
      </c>
    </row>
    <row r="2138" spans="1:5" x14ac:dyDescent="0.25">
      <c r="A2138" s="8">
        <v>216</v>
      </c>
      <c r="B2138" t="s">
        <v>274</v>
      </c>
      <c r="C2138" s="1">
        <v>0</v>
      </c>
      <c r="D2138" s="1">
        <v>0</v>
      </c>
      <c r="E2138" s="4">
        <f t="shared" si="33"/>
        <v>0</v>
      </c>
    </row>
    <row r="2139" spans="1:5" x14ac:dyDescent="0.25">
      <c r="A2139" s="8">
        <v>4</v>
      </c>
      <c r="B2139" t="s">
        <v>1075</v>
      </c>
      <c r="C2139" s="1">
        <v>0</v>
      </c>
      <c r="D2139" s="1">
        <v>0</v>
      </c>
      <c r="E2139" s="4">
        <f t="shared" si="33"/>
        <v>0</v>
      </c>
    </row>
    <row r="2140" spans="1:5" x14ac:dyDescent="0.25">
      <c r="A2140" s="8">
        <v>218</v>
      </c>
      <c r="B2140" t="s">
        <v>2085</v>
      </c>
      <c r="C2140" s="1">
        <v>0</v>
      </c>
      <c r="D2140" s="1">
        <v>0</v>
      </c>
      <c r="E2140" s="4">
        <f t="shared" si="33"/>
        <v>0</v>
      </c>
    </row>
    <row r="2141" spans="1:5" x14ac:dyDescent="0.25">
      <c r="A2141" s="8">
        <v>143</v>
      </c>
      <c r="B2141" t="s">
        <v>1160</v>
      </c>
      <c r="C2141" s="1">
        <v>0</v>
      </c>
      <c r="D2141" s="1">
        <v>0</v>
      </c>
      <c r="E2141" s="4">
        <f t="shared" si="33"/>
        <v>0</v>
      </c>
    </row>
    <row r="2142" spans="1:5" x14ac:dyDescent="0.25">
      <c r="A2142" s="8">
        <v>220</v>
      </c>
      <c r="B2142" t="s">
        <v>1143</v>
      </c>
      <c r="C2142" s="1">
        <v>0</v>
      </c>
      <c r="D2142" s="1">
        <v>0</v>
      </c>
      <c r="E2142" s="4">
        <f t="shared" si="33"/>
        <v>0</v>
      </c>
    </row>
    <row r="2143" spans="1:5" x14ac:dyDescent="0.25">
      <c r="A2143" s="8">
        <v>144</v>
      </c>
      <c r="B2143" t="s">
        <v>2055</v>
      </c>
      <c r="C2143" s="1">
        <v>0</v>
      </c>
      <c r="D2143" s="1">
        <v>0</v>
      </c>
      <c r="E2143" s="4">
        <f t="shared" si="33"/>
        <v>0</v>
      </c>
    </row>
    <row r="2144" spans="1:5" x14ac:dyDescent="0.25">
      <c r="A2144" s="8">
        <v>222</v>
      </c>
      <c r="B2144" t="s">
        <v>1188</v>
      </c>
      <c r="C2144" s="1">
        <v>0</v>
      </c>
      <c r="D2144" s="1">
        <v>0</v>
      </c>
      <c r="E2144" s="4">
        <f t="shared" si="33"/>
        <v>0</v>
      </c>
    </row>
    <row r="2145" spans="1:5" x14ac:dyDescent="0.25">
      <c r="A2145" s="8">
        <v>145</v>
      </c>
      <c r="B2145" t="s">
        <v>2093</v>
      </c>
      <c r="C2145" s="1">
        <v>0</v>
      </c>
      <c r="D2145" s="1">
        <v>0</v>
      </c>
      <c r="E2145" s="4">
        <f t="shared" si="33"/>
        <v>0</v>
      </c>
    </row>
    <row r="2146" spans="1:5" x14ac:dyDescent="0.25">
      <c r="A2146" s="8">
        <v>224</v>
      </c>
      <c r="B2146" t="s">
        <v>495</v>
      </c>
      <c r="C2146" s="1">
        <v>0</v>
      </c>
      <c r="D2146" s="1">
        <v>0</v>
      </c>
      <c r="E2146" s="4">
        <f t="shared" si="33"/>
        <v>0</v>
      </c>
    </row>
    <row r="2147" spans="1:5" x14ac:dyDescent="0.25">
      <c r="A2147" s="8">
        <v>146</v>
      </c>
      <c r="B2147" t="s">
        <v>1654</v>
      </c>
      <c r="C2147" s="1">
        <v>0</v>
      </c>
      <c r="D2147" s="1">
        <v>0</v>
      </c>
      <c r="E2147" s="4">
        <f t="shared" si="33"/>
        <v>0</v>
      </c>
    </row>
    <row r="2148" spans="1:5" x14ac:dyDescent="0.25">
      <c r="A2148" s="8">
        <v>226</v>
      </c>
      <c r="B2148" t="s">
        <v>2097</v>
      </c>
      <c r="C2148" s="1">
        <v>0</v>
      </c>
      <c r="D2148" s="1">
        <v>0</v>
      </c>
      <c r="E2148" s="4">
        <f t="shared" si="33"/>
        <v>0</v>
      </c>
    </row>
    <row r="2149" spans="1:5" x14ac:dyDescent="0.25">
      <c r="A2149" s="8">
        <v>147</v>
      </c>
      <c r="B2149" t="s">
        <v>2082</v>
      </c>
      <c r="C2149" s="1">
        <v>0</v>
      </c>
      <c r="D2149" s="1">
        <v>0</v>
      </c>
      <c r="E2149" s="4">
        <f t="shared" si="33"/>
        <v>0</v>
      </c>
    </row>
    <row r="2150" spans="1:5" x14ac:dyDescent="0.25">
      <c r="A2150" s="8">
        <v>228</v>
      </c>
      <c r="B2150" t="s">
        <v>1622</v>
      </c>
      <c r="C2150" s="1">
        <v>0</v>
      </c>
      <c r="D2150" s="1">
        <v>0</v>
      </c>
      <c r="E2150" s="4">
        <f t="shared" si="33"/>
        <v>0</v>
      </c>
    </row>
    <row r="2151" spans="1:5" x14ac:dyDescent="0.25">
      <c r="A2151" s="8">
        <v>148</v>
      </c>
      <c r="B2151" t="s">
        <v>2049</v>
      </c>
      <c r="C2151" s="1">
        <v>0</v>
      </c>
      <c r="D2151" s="1">
        <v>0</v>
      </c>
      <c r="E2151" s="4">
        <f t="shared" si="33"/>
        <v>0</v>
      </c>
    </row>
    <row r="2152" spans="1:5" x14ac:dyDescent="0.25">
      <c r="A2152" s="8">
        <v>230</v>
      </c>
      <c r="B2152" t="s">
        <v>2104</v>
      </c>
      <c r="C2152" s="1">
        <v>0</v>
      </c>
      <c r="D2152" s="1">
        <v>0</v>
      </c>
      <c r="E2152" s="4">
        <f t="shared" si="33"/>
        <v>0</v>
      </c>
    </row>
    <row r="2153" spans="1:5" x14ac:dyDescent="0.25">
      <c r="A2153" s="8">
        <v>149</v>
      </c>
      <c r="B2153" t="s">
        <v>2101</v>
      </c>
      <c r="C2153" s="1">
        <v>0</v>
      </c>
      <c r="D2153" s="1">
        <v>0</v>
      </c>
      <c r="E2153" s="4">
        <f t="shared" si="33"/>
        <v>0</v>
      </c>
    </row>
    <row r="2154" spans="1:5" x14ac:dyDescent="0.25">
      <c r="A2154" s="8">
        <v>232</v>
      </c>
      <c r="B2154" t="s">
        <v>2108</v>
      </c>
      <c r="C2154" s="1">
        <v>0</v>
      </c>
      <c r="D2154" s="1">
        <v>0</v>
      </c>
      <c r="E2154" s="4">
        <f t="shared" si="33"/>
        <v>0</v>
      </c>
    </row>
    <row r="2155" spans="1:5" x14ac:dyDescent="0.25">
      <c r="A2155" s="8">
        <v>33</v>
      </c>
      <c r="B2155" t="s">
        <v>970</v>
      </c>
      <c r="C2155" s="1">
        <v>0</v>
      </c>
      <c r="D2155" s="1">
        <v>0</v>
      </c>
      <c r="E2155" s="4">
        <f t="shared" si="33"/>
        <v>0</v>
      </c>
    </row>
    <row r="2156" spans="1:5" x14ac:dyDescent="0.25">
      <c r="A2156" s="8">
        <v>234</v>
      </c>
      <c r="B2156" t="s">
        <v>493</v>
      </c>
      <c r="C2156" s="1">
        <v>0</v>
      </c>
      <c r="D2156" s="1">
        <v>0</v>
      </c>
      <c r="E2156" s="4">
        <f t="shared" si="33"/>
        <v>0</v>
      </c>
    </row>
    <row r="2157" spans="1:5" x14ac:dyDescent="0.25">
      <c r="A2157" s="8">
        <v>151</v>
      </c>
      <c r="B2157" t="s">
        <v>1538</v>
      </c>
      <c r="C2157" s="1">
        <v>0</v>
      </c>
      <c r="D2157" s="1">
        <v>0</v>
      </c>
      <c r="E2157" s="4">
        <f t="shared" si="33"/>
        <v>0</v>
      </c>
    </row>
    <row r="2158" spans="1:5" x14ac:dyDescent="0.25">
      <c r="A2158" s="8">
        <v>236</v>
      </c>
      <c r="B2158" t="s">
        <v>1167</v>
      </c>
      <c r="C2158" s="1">
        <v>0</v>
      </c>
      <c r="D2158" s="1">
        <v>0</v>
      </c>
      <c r="E2158" s="4">
        <f t="shared" si="33"/>
        <v>0</v>
      </c>
    </row>
    <row r="2159" spans="1:5" x14ac:dyDescent="0.25">
      <c r="A2159" s="8">
        <v>152</v>
      </c>
      <c r="B2159" t="s">
        <v>2067</v>
      </c>
      <c r="C2159" s="1">
        <v>0</v>
      </c>
      <c r="D2159" s="1">
        <v>0</v>
      </c>
      <c r="E2159" s="4">
        <f t="shared" si="33"/>
        <v>0</v>
      </c>
    </row>
    <row r="2160" spans="1:5" x14ac:dyDescent="0.25">
      <c r="A2160" s="8">
        <v>238</v>
      </c>
      <c r="B2160" t="s">
        <v>402</v>
      </c>
      <c r="C2160" s="1">
        <v>0</v>
      </c>
      <c r="D2160" s="1">
        <v>0</v>
      </c>
      <c r="E2160" s="4">
        <f t="shared" si="33"/>
        <v>0</v>
      </c>
    </row>
    <row r="2161" spans="1:5" x14ac:dyDescent="0.25">
      <c r="A2161" s="8">
        <v>34</v>
      </c>
      <c r="B2161" t="s">
        <v>1141</v>
      </c>
      <c r="C2161" s="1">
        <v>0</v>
      </c>
      <c r="D2161" s="1">
        <v>0</v>
      </c>
      <c r="E2161" s="4">
        <f t="shared" si="33"/>
        <v>0</v>
      </c>
    </row>
    <row r="2162" spans="1:5" x14ac:dyDescent="0.25">
      <c r="A2162" s="8">
        <v>61</v>
      </c>
      <c r="B2162" t="s">
        <v>1859</v>
      </c>
      <c r="C2162" s="1">
        <v>0</v>
      </c>
      <c r="D2162" s="1">
        <v>0</v>
      </c>
      <c r="E2162" s="4">
        <f t="shared" si="33"/>
        <v>0</v>
      </c>
    </row>
    <row r="2163" spans="1:5" x14ac:dyDescent="0.25">
      <c r="A2163" s="8">
        <v>154</v>
      </c>
      <c r="B2163" t="s">
        <v>1506</v>
      </c>
      <c r="C2163" s="1">
        <v>0</v>
      </c>
      <c r="D2163" s="1">
        <v>0</v>
      </c>
      <c r="E2163" s="4">
        <f t="shared" si="33"/>
        <v>0</v>
      </c>
    </row>
    <row r="2164" spans="1:5" x14ac:dyDescent="0.25">
      <c r="A2164" s="8">
        <v>242</v>
      </c>
      <c r="B2164" t="s">
        <v>2044</v>
      </c>
      <c r="C2164" s="1">
        <v>0</v>
      </c>
      <c r="D2164" s="1">
        <v>0</v>
      </c>
      <c r="E2164" s="4">
        <f t="shared" si="33"/>
        <v>0</v>
      </c>
    </row>
    <row r="2165" spans="1:5" x14ac:dyDescent="0.25">
      <c r="A2165" s="8">
        <v>155</v>
      </c>
      <c r="B2165" t="s">
        <v>2056</v>
      </c>
      <c r="C2165" s="1">
        <v>0</v>
      </c>
      <c r="D2165" s="1">
        <v>0</v>
      </c>
      <c r="E2165" s="4">
        <f t="shared" si="33"/>
        <v>0</v>
      </c>
    </row>
    <row r="2166" spans="1:5" x14ac:dyDescent="0.25">
      <c r="A2166" s="8">
        <v>244</v>
      </c>
      <c r="B2166" t="s">
        <v>1599</v>
      </c>
      <c r="C2166" s="1">
        <v>0</v>
      </c>
      <c r="D2166" s="1">
        <v>0</v>
      </c>
      <c r="E2166" s="4">
        <f t="shared" si="33"/>
        <v>0</v>
      </c>
    </row>
    <row r="2167" spans="1:5" x14ac:dyDescent="0.25">
      <c r="A2167" s="8">
        <v>156</v>
      </c>
      <c r="B2167" t="s">
        <v>976</v>
      </c>
      <c r="C2167" s="1">
        <v>0</v>
      </c>
      <c r="D2167" s="1">
        <v>0</v>
      </c>
      <c r="E2167" s="4">
        <f t="shared" si="33"/>
        <v>0</v>
      </c>
    </row>
    <row r="2168" spans="1:5" x14ac:dyDescent="0.25">
      <c r="A2168" s="8">
        <v>246</v>
      </c>
      <c r="B2168" t="s">
        <v>1104</v>
      </c>
      <c r="C2168" s="1">
        <v>0</v>
      </c>
      <c r="D2168" s="1">
        <v>0</v>
      </c>
      <c r="E2168" s="4">
        <f t="shared" si="33"/>
        <v>0</v>
      </c>
    </row>
    <row r="2169" spans="1:5" x14ac:dyDescent="0.25">
      <c r="A2169" s="8">
        <v>157</v>
      </c>
      <c r="B2169" t="s">
        <v>2062</v>
      </c>
      <c r="C2169" s="1">
        <v>0</v>
      </c>
      <c r="D2169" s="1">
        <v>0</v>
      </c>
      <c r="E2169" s="4">
        <f t="shared" si="33"/>
        <v>0</v>
      </c>
    </row>
    <row r="2170" spans="1:5" x14ac:dyDescent="0.25">
      <c r="A2170" s="8">
        <v>248</v>
      </c>
      <c r="B2170" t="s">
        <v>2061</v>
      </c>
      <c r="C2170" s="1">
        <v>0</v>
      </c>
      <c r="D2170" s="1">
        <v>0</v>
      </c>
      <c r="E2170" s="4">
        <f t="shared" si="33"/>
        <v>0</v>
      </c>
    </row>
    <row r="2171" spans="1:5" x14ac:dyDescent="0.25">
      <c r="A2171" s="8">
        <v>158</v>
      </c>
      <c r="B2171" t="s">
        <v>599</v>
      </c>
      <c r="C2171" s="1">
        <v>0</v>
      </c>
      <c r="D2171" s="1">
        <v>0</v>
      </c>
      <c r="E2171" s="4">
        <f t="shared" si="33"/>
        <v>0</v>
      </c>
    </row>
    <row r="2172" spans="1:5" x14ac:dyDescent="0.25">
      <c r="A2172" s="8">
        <v>250</v>
      </c>
      <c r="B2172" t="s">
        <v>562</v>
      </c>
      <c r="C2172" s="1">
        <v>0</v>
      </c>
      <c r="D2172" s="1">
        <v>0</v>
      </c>
      <c r="E2172" s="4">
        <f t="shared" si="33"/>
        <v>0</v>
      </c>
    </row>
    <row r="2173" spans="1:5" x14ac:dyDescent="0.25">
      <c r="A2173" s="8">
        <v>159</v>
      </c>
      <c r="B2173" t="s">
        <v>1160</v>
      </c>
      <c r="C2173" s="1">
        <v>0</v>
      </c>
      <c r="D2173" s="1">
        <v>0</v>
      </c>
      <c r="E2173" s="4">
        <f t="shared" si="33"/>
        <v>0</v>
      </c>
    </row>
    <row r="2174" spans="1:5" x14ac:dyDescent="0.25">
      <c r="A2174" s="8">
        <v>252</v>
      </c>
      <c r="B2174" t="s">
        <v>1195</v>
      </c>
      <c r="C2174" s="1">
        <v>0</v>
      </c>
      <c r="D2174" s="1">
        <v>0</v>
      </c>
      <c r="E2174" s="4">
        <f t="shared" si="33"/>
        <v>0</v>
      </c>
    </row>
    <row r="2175" spans="1:5" x14ac:dyDescent="0.25">
      <c r="A2175" s="8">
        <v>160</v>
      </c>
      <c r="B2175" t="s">
        <v>2078</v>
      </c>
      <c r="C2175" s="1">
        <v>0</v>
      </c>
      <c r="D2175" s="1">
        <v>0</v>
      </c>
      <c r="E2175" s="4">
        <f t="shared" si="33"/>
        <v>0</v>
      </c>
    </row>
    <row r="2176" spans="1:5" x14ac:dyDescent="0.25">
      <c r="A2176" s="8">
        <v>63</v>
      </c>
      <c r="B2176" t="s">
        <v>2064</v>
      </c>
      <c r="C2176" s="1">
        <v>0</v>
      </c>
      <c r="D2176" s="1">
        <v>0</v>
      </c>
      <c r="E2176" s="4">
        <f t="shared" si="33"/>
        <v>0</v>
      </c>
    </row>
    <row r="2177" spans="1:5" x14ac:dyDescent="0.25">
      <c r="A2177" s="8">
        <v>161</v>
      </c>
      <c r="B2177" t="s">
        <v>2084</v>
      </c>
      <c r="C2177" s="1">
        <v>0</v>
      </c>
      <c r="D2177" s="1">
        <v>0</v>
      </c>
      <c r="E2177" s="4">
        <f t="shared" si="33"/>
        <v>0</v>
      </c>
    </row>
    <row r="2178" spans="1:5" x14ac:dyDescent="0.25">
      <c r="A2178" s="8">
        <v>256</v>
      </c>
      <c r="B2178" t="s">
        <v>741</v>
      </c>
      <c r="C2178" s="1">
        <v>0</v>
      </c>
      <c r="D2178" s="1">
        <v>0</v>
      </c>
      <c r="E2178" s="4">
        <f t="shared" si="33"/>
        <v>0</v>
      </c>
    </row>
    <row r="2179" spans="1:5" x14ac:dyDescent="0.25">
      <c r="A2179" s="8">
        <v>162</v>
      </c>
      <c r="B2179" t="s">
        <v>1588</v>
      </c>
      <c r="C2179" s="1">
        <v>0</v>
      </c>
      <c r="D2179" s="1">
        <v>0</v>
      </c>
      <c r="E2179" s="4">
        <f t="shared" si="33"/>
        <v>0</v>
      </c>
    </row>
    <row r="2180" spans="1:5" x14ac:dyDescent="0.25">
      <c r="A2180" s="8">
        <v>258</v>
      </c>
      <c r="B2180" t="s">
        <v>1198</v>
      </c>
      <c r="C2180" s="1">
        <v>0</v>
      </c>
      <c r="D2180" s="1">
        <v>0</v>
      </c>
      <c r="E2180" s="4">
        <f t="shared" si="33"/>
        <v>0</v>
      </c>
    </row>
    <row r="2181" spans="1:5" x14ac:dyDescent="0.25">
      <c r="A2181" s="8">
        <v>163</v>
      </c>
      <c r="B2181" t="s">
        <v>2095</v>
      </c>
      <c r="C2181" s="1">
        <v>0</v>
      </c>
      <c r="D2181" s="1">
        <v>0</v>
      </c>
      <c r="E2181" s="4">
        <f t="shared" si="33"/>
        <v>0</v>
      </c>
    </row>
    <row r="2182" spans="1:5" x14ac:dyDescent="0.25">
      <c r="A2182" s="8">
        <v>260</v>
      </c>
      <c r="B2182" t="s">
        <v>2065</v>
      </c>
      <c r="C2182" s="1">
        <v>0</v>
      </c>
      <c r="D2182" s="1">
        <v>0</v>
      </c>
      <c r="E2182" s="4">
        <f t="shared" ref="E2182:E2205" si="34">+IFERROR(D2182/C2182,0)</f>
        <v>0</v>
      </c>
    </row>
    <row r="2183" spans="1:5" x14ac:dyDescent="0.25">
      <c r="A2183" s="8">
        <v>164</v>
      </c>
      <c r="B2183" t="s">
        <v>1631</v>
      </c>
      <c r="C2183" s="1">
        <v>0</v>
      </c>
      <c r="D2183" s="1">
        <v>0</v>
      </c>
      <c r="E2183" s="4">
        <f t="shared" si="34"/>
        <v>0</v>
      </c>
    </row>
    <row r="2184" spans="1:5" x14ac:dyDescent="0.25">
      <c r="A2184" s="8">
        <v>262</v>
      </c>
      <c r="B2184" t="s">
        <v>495</v>
      </c>
      <c r="C2184" s="1">
        <v>0</v>
      </c>
      <c r="D2184" s="1">
        <v>0</v>
      </c>
      <c r="E2184" s="4">
        <f t="shared" si="34"/>
        <v>0</v>
      </c>
    </row>
    <row r="2185" spans="1:5" x14ac:dyDescent="0.25">
      <c r="A2185" s="8">
        <v>165</v>
      </c>
      <c r="B2185" t="s">
        <v>1035</v>
      </c>
      <c r="C2185" s="1">
        <v>0</v>
      </c>
      <c r="D2185" s="1">
        <v>0</v>
      </c>
      <c r="E2185" s="4">
        <f t="shared" si="34"/>
        <v>0</v>
      </c>
    </row>
    <row r="2186" spans="1:5" x14ac:dyDescent="0.25">
      <c r="A2186" s="8">
        <v>264</v>
      </c>
      <c r="B2186" t="s">
        <v>2068</v>
      </c>
      <c r="C2186" s="1">
        <v>0</v>
      </c>
      <c r="D2186" s="1">
        <v>0</v>
      </c>
      <c r="E2186" s="4">
        <f t="shared" si="34"/>
        <v>0</v>
      </c>
    </row>
    <row r="2187" spans="1:5" x14ac:dyDescent="0.25">
      <c r="A2187" s="8">
        <v>35</v>
      </c>
      <c r="B2187" t="s">
        <v>811</v>
      </c>
      <c r="C2187" s="1">
        <v>0</v>
      </c>
      <c r="D2187" s="1">
        <v>0</v>
      </c>
      <c r="E2187" s="4">
        <f t="shared" si="34"/>
        <v>0</v>
      </c>
    </row>
    <row r="2188" spans="1:5" x14ac:dyDescent="0.25">
      <c r="A2188" s="8">
        <v>64</v>
      </c>
      <c r="B2188" t="s">
        <v>2063</v>
      </c>
      <c r="C2188" s="1">
        <v>0</v>
      </c>
      <c r="D2188" s="1">
        <v>0</v>
      </c>
      <c r="E2188" s="4">
        <f t="shared" si="34"/>
        <v>0</v>
      </c>
    </row>
    <row r="2189" spans="1:5" x14ac:dyDescent="0.25">
      <c r="A2189" s="8">
        <v>36</v>
      </c>
      <c r="B2189" t="s">
        <v>2109</v>
      </c>
      <c r="C2189" s="1">
        <v>0</v>
      </c>
      <c r="D2189" s="1">
        <v>0</v>
      </c>
      <c r="E2189" s="4">
        <f t="shared" si="34"/>
        <v>0</v>
      </c>
    </row>
    <row r="2190" spans="1:5" x14ac:dyDescent="0.25">
      <c r="A2190" s="8">
        <v>269</v>
      </c>
      <c r="B2190" t="s">
        <v>376</v>
      </c>
      <c r="C2190" s="1">
        <v>0</v>
      </c>
      <c r="D2190" s="1">
        <v>0</v>
      </c>
      <c r="E2190" s="4">
        <f t="shared" si="34"/>
        <v>0</v>
      </c>
    </row>
    <row r="2191" spans="1:5" x14ac:dyDescent="0.25">
      <c r="A2191" s="8">
        <v>37</v>
      </c>
      <c r="B2191" t="s">
        <v>2106</v>
      </c>
      <c r="C2191" s="1">
        <v>0</v>
      </c>
      <c r="D2191" s="1">
        <v>0</v>
      </c>
      <c r="E2191" s="4">
        <f t="shared" si="34"/>
        <v>0</v>
      </c>
    </row>
    <row r="2192" spans="1:5" x14ac:dyDescent="0.25">
      <c r="A2192" s="8">
        <v>271</v>
      </c>
      <c r="B2192" t="s">
        <v>520</v>
      </c>
      <c r="C2192" s="1">
        <v>0</v>
      </c>
      <c r="D2192" s="1">
        <v>0</v>
      </c>
      <c r="E2192" s="4">
        <f t="shared" si="34"/>
        <v>0</v>
      </c>
    </row>
    <row r="2193" spans="1:5" x14ac:dyDescent="0.25">
      <c r="A2193" s="8">
        <v>38</v>
      </c>
      <c r="B2193" t="s">
        <v>642</v>
      </c>
      <c r="C2193" s="1">
        <v>0</v>
      </c>
      <c r="D2193" s="1">
        <v>0</v>
      </c>
      <c r="E2193" s="4">
        <f t="shared" si="34"/>
        <v>0</v>
      </c>
    </row>
    <row r="2194" spans="1:5" x14ac:dyDescent="0.25">
      <c r="A2194" s="8">
        <v>273</v>
      </c>
      <c r="B2194" t="s">
        <v>596</v>
      </c>
      <c r="C2194" s="1">
        <v>0</v>
      </c>
      <c r="D2194" s="1">
        <v>0</v>
      </c>
      <c r="E2194" s="4">
        <f t="shared" si="34"/>
        <v>0</v>
      </c>
    </row>
    <row r="2195" spans="1:5" x14ac:dyDescent="0.25">
      <c r="A2195" s="8">
        <v>274</v>
      </c>
      <c r="B2195" t="s">
        <v>534</v>
      </c>
      <c r="C2195" s="1">
        <v>0</v>
      </c>
      <c r="D2195" s="1">
        <v>0</v>
      </c>
      <c r="E2195" s="4">
        <f t="shared" si="34"/>
        <v>0</v>
      </c>
    </row>
    <row r="2196" spans="1:5" x14ac:dyDescent="0.25">
      <c r="A2196" s="8">
        <v>276</v>
      </c>
      <c r="B2196" t="s">
        <v>2105</v>
      </c>
      <c r="C2196" s="1">
        <v>0</v>
      </c>
      <c r="D2196" s="1">
        <v>0</v>
      </c>
      <c r="E2196" s="4">
        <f t="shared" si="34"/>
        <v>0</v>
      </c>
    </row>
    <row r="2197" spans="1:5" x14ac:dyDescent="0.25">
      <c r="A2197" s="8">
        <v>170</v>
      </c>
      <c r="B2197" t="s">
        <v>1199</v>
      </c>
      <c r="C2197" s="1">
        <v>0</v>
      </c>
      <c r="D2197" s="1">
        <v>0</v>
      </c>
      <c r="E2197" s="4">
        <f t="shared" si="34"/>
        <v>0</v>
      </c>
    </row>
    <row r="2198" spans="1:5" x14ac:dyDescent="0.25">
      <c r="A2198" s="8">
        <v>277</v>
      </c>
      <c r="B2198" t="s">
        <v>2045</v>
      </c>
      <c r="C2198" s="1">
        <v>0</v>
      </c>
      <c r="D2198" s="1">
        <v>0</v>
      </c>
      <c r="E2198" s="4">
        <f t="shared" si="34"/>
        <v>0</v>
      </c>
    </row>
    <row r="2199" spans="1:5" x14ac:dyDescent="0.25">
      <c r="A2199" s="8">
        <v>278</v>
      </c>
      <c r="B2199" t="s">
        <v>490</v>
      </c>
      <c r="C2199" s="1">
        <v>0</v>
      </c>
      <c r="D2199" s="1">
        <v>0</v>
      </c>
      <c r="E2199" s="4">
        <f t="shared" si="34"/>
        <v>0</v>
      </c>
    </row>
    <row r="2200" spans="1:5" x14ac:dyDescent="0.25">
      <c r="A2200" s="8">
        <v>66</v>
      </c>
      <c r="B2200" t="s">
        <v>548</v>
      </c>
      <c r="C2200" s="1">
        <v>0</v>
      </c>
      <c r="D2200" s="1">
        <v>0</v>
      </c>
      <c r="E2200" s="4">
        <f t="shared" si="34"/>
        <v>0</v>
      </c>
    </row>
    <row r="2201" spans="1:5" x14ac:dyDescent="0.25">
      <c r="A2201" s="8">
        <v>280</v>
      </c>
      <c r="B2201" t="s">
        <v>538</v>
      </c>
      <c r="C2201" s="1">
        <v>0</v>
      </c>
      <c r="D2201" s="1">
        <v>0</v>
      </c>
      <c r="E2201" s="4">
        <f t="shared" si="34"/>
        <v>0</v>
      </c>
    </row>
    <row r="2202" spans="1:5" x14ac:dyDescent="0.25">
      <c r="A2202" s="8">
        <v>39</v>
      </c>
      <c r="B2202" t="s">
        <v>1620</v>
      </c>
      <c r="C2202" s="1">
        <v>0</v>
      </c>
      <c r="D2202" s="1">
        <v>0</v>
      </c>
      <c r="E2202" s="4">
        <f t="shared" si="34"/>
        <v>0</v>
      </c>
    </row>
    <row r="2203" spans="1:5" x14ac:dyDescent="0.25">
      <c r="A2203" s="8">
        <v>67</v>
      </c>
      <c r="B2203" t="s">
        <v>945</v>
      </c>
      <c r="C2203" s="1">
        <v>0</v>
      </c>
      <c r="D2203" s="1">
        <v>0</v>
      </c>
      <c r="E2203" s="4">
        <f t="shared" si="34"/>
        <v>0</v>
      </c>
    </row>
    <row r="2204" spans="1:5" x14ac:dyDescent="0.25">
      <c r="A2204" s="8">
        <v>40</v>
      </c>
      <c r="B2204" t="s">
        <v>2052</v>
      </c>
      <c r="C2204" s="1">
        <v>0</v>
      </c>
      <c r="D2204" s="1">
        <v>0</v>
      </c>
      <c r="E2204" s="4">
        <f t="shared" si="34"/>
        <v>0</v>
      </c>
    </row>
    <row r="2205" spans="1:5" x14ac:dyDescent="0.25">
      <c r="A2205" s="22" t="s">
        <v>606</v>
      </c>
      <c r="B2205" s="22"/>
      <c r="C2205" s="20">
        <f>SUM(C6:C2204)</f>
        <v>2776996.7865454992</v>
      </c>
      <c r="D2205" s="20">
        <f>SUM(D6:D2204)</f>
        <v>534946</v>
      </c>
      <c r="E2205" s="40">
        <f t="shared" si="34"/>
        <v>0.19263472057000713</v>
      </c>
    </row>
  </sheetData>
  <autoFilter ref="A5:E2205" xr:uid="{ADA7B142-8FFD-4007-89AA-B14137AFC08A}"/>
  <sortState ref="A6:E2205">
    <sortCondition descending="1" ref="E6:E2205"/>
  </sortState>
  <conditionalFormatting sqref="E6:E2204">
    <cfRule type="cellIs" dxfId="14" priority="9" operator="greaterThan">
      <formula>0.5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F594C-49C4-42E5-981A-3BD782D8C37F}">
  <sheetPr>
    <tabColor theme="4" tint="0.59999389629810485"/>
  </sheetPr>
  <dimension ref="A1:J2207"/>
  <sheetViews>
    <sheetView zoomScaleNormal="100" workbookViewId="0">
      <pane xSplit="2" ySplit="5" topLeftCell="C2178" activePane="bottomRight" state="frozen"/>
      <selection activeCell="C2" sqref="C2"/>
      <selection pane="topRight" activeCell="C2" sqref="C2"/>
      <selection pane="bottomLeft" activeCell="C2" sqref="C2"/>
      <selection pane="bottomRight" activeCell="D2205" sqref="D2205"/>
    </sheetView>
  </sheetViews>
  <sheetFormatPr defaultRowHeight="15" x14ac:dyDescent="0.25"/>
  <cols>
    <col min="1" max="1" width="17.42578125" customWidth="1"/>
    <col min="2" max="2" width="21" customWidth="1"/>
    <col min="3" max="4" width="18.28515625" style="1" customWidth="1"/>
    <col min="5" max="7" width="17.140625" style="1" customWidth="1"/>
    <col min="8" max="10" width="19.5703125" customWidth="1"/>
  </cols>
  <sheetData>
    <row r="1" spans="1:10" x14ac:dyDescent="0.25">
      <c r="A1" s="11" t="s">
        <v>2118</v>
      </c>
      <c r="B1" s="11"/>
      <c r="C1" s="20" t="str">
        <f>+'Δ1 Subs affected'!C1</f>
        <v>2025Η2</v>
      </c>
      <c r="D1" s="39"/>
    </row>
    <row r="2" spans="1:10" x14ac:dyDescent="0.25">
      <c r="A2" s="11" t="s">
        <v>2132</v>
      </c>
      <c r="B2" s="11" t="s">
        <v>2141</v>
      </c>
    </row>
    <row r="5" spans="1:10" s="2" customFormat="1" ht="45" x14ac:dyDescent="0.25">
      <c r="A5" s="16" t="s">
        <v>0</v>
      </c>
      <c r="B5" s="16" t="s">
        <v>1</v>
      </c>
      <c r="C5" s="16" t="s">
        <v>2131</v>
      </c>
      <c r="D5" s="16" t="s">
        <v>2184</v>
      </c>
      <c r="E5" s="16" t="s">
        <v>2135</v>
      </c>
      <c r="F5" s="15"/>
      <c r="G5" s="15"/>
      <c r="H5" s="48" t="s">
        <v>2198</v>
      </c>
      <c r="I5" s="48" t="s">
        <v>2199</v>
      </c>
      <c r="J5" s="48" t="s">
        <v>2200</v>
      </c>
    </row>
    <row r="6" spans="1:10" x14ac:dyDescent="0.25">
      <c r="A6" s="8">
        <v>477</v>
      </c>
      <c r="B6" t="s">
        <v>24</v>
      </c>
      <c r="C6" s="1">
        <v>29540</v>
      </c>
      <c r="D6" s="1">
        <v>4082</v>
      </c>
      <c r="E6" s="15">
        <f t="shared" ref="E6:E69" si="0">+IFERROR(D6/C6,0)</f>
        <v>0.13818551117129316</v>
      </c>
      <c r="H6" s="7">
        <v>0.6689278409961168</v>
      </c>
      <c r="I6" s="7">
        <v>0.76500000000000001</v>
      </c>
      <c r="J6" s="7">
        <v>1</v>
      </c>
    </row>
    <row r="7" spans="1:10" x14ac:dyDescent="0.25">
      <c r="A7" s="8">
        <v>467</v>
      </c>
      <c r="B7" t="s">
        <v>2</v>
      </c>
      <c r="C7" s="1">
        <v>29090</v>
      </c>
      <c r="D7" s="1">
        <v>54587</v>
      </c>
      <c r="E7" s="15">
        <f t="shared" si="0"/>
        <v>1.8764867652114128</v>
      </c>
      <c r="H7" s="7">
        <v>0.95625341928151619</v>
      </c>
      <c r="I7" s="7">
        <v>1</v>
      </c>
      <c r="J7" s="7">
        <v>1</v>
      </c>
    </row>
    <row r="8" spans="1:10" x14ac:dyDescent="0.25">
      <c r="A8" s="8">
        <v>397</v>
      </c>
      <c r="B8" t="s">
        <v>53</v>
      </c>
      <c r="C8" s="1">
        <v>19106</v>
      </c>
      <c r="D8" s="1">
        <v>10604</v>
      </c>
      <c r="E8" s="15">
        <f t="shared" si="0"/>
        <v>0.55500889772846229</v>
      </c>
      <c r="H8" s="7">
        <v>0.95</v>
      </c>
      <c r="I8" s="7">
        <v>1</v>
      </c>
      <c r="J8" s="7">
        <v>1</v>
      </c>
    </row>
    <row r="9" spans="1:10" x14ac:dyDescent="0.25">
      <c r="A9" s="8">
        <v>1685</v>
      </c>
      <c r="B9" t="s">
        <v>42</v>
      </c>
      <c r="C9" s="1">
        <v>18369</v>
      </c>
      <c r="D9" s="1">
        <v>27433</v>
      </c>
      <c r="E9" s="15">
        <f t="shared" si="0"/>
        <v>1.4934400348413088</v>
      </c>
      <c r="H9" s="7">
        <v>0.90801214001850949</v>
      </c>
      <c r="I9" s="7">
        <v>1</v>
      </c>
      <c r="J9" s="7">
        <v>1</v>
      </c>
    </row>
    <row r="10" spans="1:10" x14ac:dyDescent="0.25">
      <c r="A10" s="8">
        <v>449</v>
      </c>
      <c r="B10" t="s">
        <v>7</v>
      </c>
      <c r="C10" s="1">
        <v>16972</v>
      </c>
      <c r="D10" s="1">
        <v>23958</v>
      </c>
      <c r="E10" s="15">
        <f t="shared" si="0"/>
        <v>1.4116191374027811</v>
      </c>
      <c r="H10" s="7">
        <v>1</v>
      </c>
      <c r="I10" s="7">
        <v>1</v>
      </c>
      <c r="J10" s="7">
        <v>1</v>
      </c>
    </row>
    <row r="11" spans="1:10" x14ac:dyDescent="0.25">
      <c r="A11" s="8">
        <v>105</v>
      </c>
      <c r="B11" t="s">
        <v>51</v>
      </c>
      <c r="C11" s="1">
        <v>16358</v>
      </c>
      <c r="D11" s="1">
        <v>4250</v>
      </c>
      <c r="E11" s="15">
        <f t="shared" si="0"/>
        <v>0.25981171292334027</v>
      </c>
      <c r="H11" s="7">
        <v>0.29333333333333333</v>
      </c>
      <c r="I11" s="7">
        <v>0.47</v>
      </c>
      <c r="J11" s="7">
        <v>0.5</v>
      </c>
    </row>
    <row r="12" spans="1:10" x14ac:dyDescent="0.25">
      <c r="A12" s="8">
        <v>803</v>
      </c>
      <c r="B12" t="s">
        <v>13</v>
      </c>
      <c r="C12" s="1">
        <v>16195.380512238957</v>
      </c>
      <c r="D12" s="1">
        <v>30242</v>
      </c>
      <c r="E12" s="15">
        <f t="shared" si="0"/>
        <v>1.8673225971533005</v>
      </c>
      <c r="H12" s="7">
        <v>0.66666666666666663</v>
      </c>
      <c r="I12" s="7">
        <v>0.5</v>
      </c>
      <c r="J12" s="7">
        <v>0.5</v>
      </c>
    </row>
    <row r="13" spans="1:10" x14ac:dyDescent="0.25">
      <c r="A13" s="8">
        <v>462</v>
      </c>
      <c r="B13" t="s">
        <v>33</v>
      </c>
      <c r="C13" s="1">
        <v>15843</v>
      </c>
      <c r="D13" s="1">
        <v>23928</v>
      </c>
      <c r="E13" s="15">
        <f t="shared" si="0"/>
        <v>1.510320015148646</v>
      </c>
      <c r="H13" s="7">
        <v>0.6406697108066971</v>
      </c>
      <c r="I13" s="7">
        <v>0.5</v>
      </c>
      <c r="J13" s="7">
        <v>0.5</v>
      </c>
    </row>
    <row r="14" spans="1:10" x14ac:dyDescent="0.25">
      <c r="A14" s="8">
        <v>1440</v>
      </c>
      <c r="B14" t="s">
        <v>48</v>
      </c>
      <c r="C14" s="1">
        <v>15663</v>
      </c>
      <c r="D14" s="1">
        <v>4456</v>
      </c>
      <c r="E14" s="15">
        <f t="shared" si="0"/>
        <v>0.28449211517589224</v>
      </c>
      <c r="H14" s="7">
        <v>0.75</v>
      </c>
      <c r="I14" s="7">
        <v>1</v>
      </c>
      <c r="J14" s="7">
        <v>1</v>
      </c>
    </row>
    <row r="15" spans="1:10" x14ac:dyDescent="0.25">
      <c r="A15" s="8">
        <v>451</v>
      </c>
      <c r="B15" t="s">
        <v>10</v>
      </c>
      <c r="C15" s="1">
        <v>15434</v>
      </c>
      <c r="D15" s="1">
        <v>20182</v>
      </c>
      <c r="E15" s="15">
        <f t="shared" si="0"/>
        <v>1.30763249967604</v>
      </c>
      <c r="H15" s="7">
        <v>0.95</v>
      </c>
      <c r="I15" s="7">
        <v>1</v>
      </c>
      <c r="J15" s="7">
        <v>1</v>
      </c>
    </row>
    <row r="16" spans="1:10" x14ac:dyDescent="0.25">
      <c r="A16" s="8">
        <v>1675</v>
      </c>
      <c r="B16" t="s">
        <v>5</v>
      </c>
      <c r="C16" s="1">
        <v>14488</v>
      </c>
      <c r="D16" s="1">
        <v>25232</v>
      </c>
      <c r="E16" s="15">
        <f t="shared" si="0"/>
        <v>1.7415792379900608</v>
      </c>
      <c r="H16" s="7">
        <v>0.87673718080372431</v>
      </c>
      <c r="I16" s="7">
        <v>1</v>
      </c>
      <c r="J16" s="7">
        <v>1</v>
      </c>
    </row>
    <row r="17" spans="1:10" x14ac:dyDescent="0.25">
      <c r="A17" s="8">
        <v>1273</v>
      </c>
      <c r="B17" t="s">
        <v>18</v>
      </c>
      <c r="C17" s="1">
        <v>14485</v>
      </c>
      <c r="D17" s="1">
        <v>24594</v>
      </c>
      <c r="E17" s="15">
        <f t="shared" si="0"/>
        <v>1.6978943734898171</v>
      </c>
      <c r="H17" s="7">
        <v>0.64758176744251061</v>
      </c>
      <c r="I17" s="7">
        <v>0.51036808495372032</v>
      </c>
      <c r="J17" s="7">
        <v>0.51036808495372032</v>
      </c>
    </row>
    <row r="18" spans="1:10" x14ac:dyDescent="0.25">
      <c r="A18" s="8">
        <v>47</v>
      </c>
      <c r="B18" t="s">
        <v>28</v>
      </c>
      <c r="C18" s="1">
        <v>14478.607638602327</v>
      </c>
      <c r="D18" s="1">
        <v>14170</v>
      </c>
      <c r="E18" s="15">
        <f t="shared" si="0"/>
        <v>0.97868526820358548</v>
      </c>
      <c r="H18" s="7">
        <v>0.6333333333333333</v>
      </c>
      <c r="I18" s="7">
        <v>0.5</v>
      </c>
      <c r="J18" s="7">
        <v>0.5</v>
      </c>
    </row>
    <row r="19" spans="1:10" x14ac:dyDescent="0.25">
      <c r="A19" s="8">
        <v>235</v>
      </c>
      <c r="B19" t="s">
        <v>50</v>
      </c>
      <c r="C19" s="1">
        <v>14403</v>
      </c>
      <c r="D19" s="1">
        <v>5118</v>
      </c>
      <c r="E19" s="15">
        <f t="shared" si="0"/>
        <v>0.35534263695063528</v>
      </c>
      <c r="H19" s="7">
        <v>0.94258537622219074</v>
      </c>
      <c r="I19" s="7">
        <v>1</v>
      </c>
      <c r="J19" s="7">
        <v>1</v>
      </c>
    </row>
    <row r="20" spans="1:10" x14ac:dyDescent="0.25">
      <c r="A20" s="8">
        <v>1559</v>
      </c>
      <c r="B20" t="s">
        <v>60</v>
      </c>
      <c r="C20" s="1">
        <v>14378</v>
      </c>
      <c r="D20" s="1">
        <v>13958</v>
      </c>
      <c r="E20" s="15">
        <f t="shared" si="0"/>
        <v>0.97078870496592018</v>
      </c>
      <c r="H20" s="7">
        <v>0.9</v>
      </c>
      <c r="I20" s="7">
        <v>1</v>
      </c>
      <c r="J20" s="7">
        <v>1</v>
      </c>
    </row>
    <row r="21" spans="1:10" x14ac:dyDescent="0.25">
      <c r="A21" s="8">
        <v>1041</v>
      </c>
      <c r="B21" t="s">
        <v>47</v>
      </c>
      <c r="C21" s="1">
        <v>14292</v>
      </c>
      <c r="D21" s="1">
        <v>12341</v>
      </c>
      <c r="E21" s="15">
        <f t="shared" si="0"/>
        <v>0.86349006437167641</v>
      </c>
      <c r="H21" s="7">
        <v>1</v>
      </c>
      <c r="I21" s="7">
        <v>1</v>
      </c>
      <c r="J21" s="7">
        <v>1</v>
      </c>
    </row>
    <row r="22" spans="1:10" x14ac:dyDescent="0.25">
      <c r="A22" s="8">
        <v>1615</v>
      </c>
      <c r="B22" t="s">
        <v>93</v>
      </c>
      <c r="C22" s="1">
        <v>14190</v>
      </c>
      <c r="D22" s="1">
        <v>4539</v>
      </c>
      <c r="E22" s="15">
        <f t="shared" si="0"/>
        <v>0.31987315010570827</v>
      </c>
      <c r="H22" s="7">
        <v>0.65</v>
      </c>
      <c r="I22" s="7">
        <v>1</v>
      </c>
      <c r="J22" s="7">
        <v>1</v>
      </c>
    </row>
    <row r="23" spans="1:10" x14ac:dyDescent="0.25">
      <c r="A23" s="8">
        <v>1216</v>
      </c>
      <c r="B23" t="s">
        <v>27</v>
      </c>
      <c r="C23" s="1">
        <v>14065</v>
      </c>
      <c r="D23" s="1">
        <v>16271</v>
      </c>
      <c r="E23" s="15">
        <f t="shared" si="0"/>
        <v>1.1568432278706007</v>
      </c>
      <c r="H23" s="7">
        <v>0.6333333333333333</v>
      </c>
      <c r="I23" s="7">
        <v>0.5</v>
      </c>
      <c r="J23" s="7">
        <v>0.5</v>
      </c>
    </row>
    <row r="24" spans="1:10" x14ac:dyDescent="0.25">
      <c r="A24" s="8">
        <v>466</v>
      </c>
      <c r="B24" t="s">
        <v>12</v>
      </c>
      <c r="C24" s="1">
        <v>14056</v>
      </c>
      <c r="D24" s="1">
        <v>13899</v>
      </c>
      <c r="E24" s="15">
        <f t="shared" si="0"/>
        <v>0.98883039271485484</v>
      </c>
      <c r="H24" s="7">
        <v>0.95625341928151619</v>
      </c>
      <c r="I24" s="7">
        <v>1</v>
      </c>
      <c r="J24" s="7">
        <v>1</v>
      </c>
    </row>
    <row r="25" spans="1:10" x14ac:dyDescent="0.25">
      <c r="A25" s="8">
        <v>809</v>
      </c>
      <c r="B25" t="s">
        <v>23</v>
      </c>
      <c r="C25" s="1">
        <v>13662</v>
      </c>
      <c r="D25" s="1">
        <v>23197</v>
      </c>
      <c r="E25" s="15">
        <f t="shared" si="0"/>
        <v>1.6979212413995022</v>
      </c>
      <c r="H25" s="7">
        <v>0.66666666666666663</v>
      </c>
      <c r="I25" s="7">
        <v>0.5</v>
      </c>
      <c r="J25" s="7">
        <v>0.5</v>
      </c>
    </row>
    <row r="26" spans="1:10" x14ac:dyDescent="0.25">
      <c r="A26" s="8">
        <v>1925</v>
      </c>
      <c r="B26" t="s">
        <v>84</v>
      </c>
      <c r="C26" s="1">
        <v>13650</v>
      </c>
      <c r="D26" s="1">
        <v>3146</v>
      </c>
      <c r="E26" s="15">
        <f t="shared" si="0"/>
        <v>0.23047619047619047</v>
      </c>
      <c r="H26" s="7">
        <v>9.5000000000000001E-2</v>
      </c>
      <c r="I26" s="7">
        <v>0.36</v>
      </c>
      <c r="J26" s="7">
        <v>0.5</v>
      </c>
    </row>
    <row r="27" spans="1:10" x14ac:dyDescent="0.25">
      <c r="A27" s="8">
        <v>943</v>
      </c>
      <c r="B27" t="s">
        <v>14</v>
      </c>
      <c r="C27" s="1">
        <v>13501</v>
      </c>
      <c r="D27" s="1">
        <v>11672</v>
      </c>
      <c r="E27" s="15">
        <f t="shared" si="0"/>
        <v>0.86452855344048585</v>
      </c>
      <c r="H27" s="7">
        <v>0.9</v>
      </c>
      <c r="I27" s="7">
        <v>1</v>
      </c>
      <c r="J27" s="7">
        <v>1</v>
      </c>
    </row>
    <row r="28" spans="1:10" x14ac:dyDescent="0.25">
      <c r="A28" s="8">
        <v>315</v>
      </c>
      <c r="B28" t="s">
        <v>31</v>
      </c>
      <c r="C28" s="1">
        <v>13423</v>
      </c>
      <c r="D28" s="1">
        <v>13367</v>
      </c>
      <c r="E28" s="15">
        <f t="shared" si="0"/>
        <v>0.99582805632123972</v>
      </c>
      <c r="H28" s="7">
        <v>1</v>
      </c>
      <c r="I28" s="7">
        <v>1</v>
      </c>
      <c r="J28" s="7">
        <v>1</v>
      </c>
    </row>
    <row r="29" spans="1:10" x14ac:dyDescent="0.25">
      <c r="A29" s="8">
        <v>495</v>
      </c>
      <c r="B29" t="s">
        <v>19</v>
      </c>
      <c r="C29" s="1">
        <v>13382</v>
      </c>
      <c r="D29" s="1">
        <v>0</v>
      </c>
      <c r="E29" s="15">
        <f t="shared" si="0"/>
        <v>0</v>
      </c>
      <c r="H29" s="7">
        <v>9.5000000000000001E-2</v>
      </c>
      <c r="I29" s="7">
        <v>0.26</v>
      </c>
      <c r="J29" s="7">
        <v>0.5</v>
      </c>
    </row>
    <row r="30" spans="1:10" x14ac:dyDescent="0.25">
      <c r="A30" s="8">
        <v>992</v>
      </c>
      <c r="B30" t="s">
        <v>17</v>
      </c>
      <c r="C30" s="1">
        <v>13127</v>
      </c>
      <c r="D30" s="1">
        <v>15637</v>
      </c>
      <c r="E30" s="15">
        <f t="shared" si="0"/>
        <v>1.1912089586348746</v>
      </c>
      <c r="H30" s="7">
        <v>0.65263825968966804</v>
      </c>
      <c r="I30" s="7">
        <v>0.5</v>
      </c>
      <c r="J30" s="7">
        <v>0.5</v>
      </c>
    </row>
    <row r="31" spans="1:10" x14ac:dyDescent="0.25">
      <c r="A31" s="8">
        <v>789</v>
      </c>
      <c r="B31" t="s">
        <v>152</v>
      </c>
      <c r="C31" s="1">
        <v>13102</v>
      </c>
      <c r="D31" s="1">
        <v>1227</v>
      </c>
      <c r="E31" s="15">
        <f t="shared" si="0"/>
        <v>9.3649824454281785E-2</v>
      </c>
      <c r="H31" s="7">
        <v>0.5</v>
      </c>
      <c r="I31" s="7">
        <v>1</v>
      </c>
      <c r="J31" s="7">
        <v>1</v>
      </c>
    </row>
    <row r="32" spans="1:10" x14ac:dyDescent="0.25">
      <c r="A32" s="8">
        <v>1560</v>
      </c>
      <c r="B32" t="s">
        <v>63</v>
      </c>
      <c r="C32" s="1">
        <v>13016.343540933689</v>
      </c>
      <c r="D32" s="1">
        <v>12327</v>
      </c>
      <c r="E32" s="15">
        <f t="shared" si="0"/>
        <v>0.94704015465127767</v>
      </c>
      <c r="H32" s="7">
        <v>0.56666666666666665</v>
      </c>
      <c r="I32" s="7">
        <v>0.5</v>
      </c>
      <c r="J32" s="7">
        <v>0.5</v>
      </c>
    </row>
    <row r="33" spans="1:10" x14ac:dyDescent="0.25">
      <c r="A33" s="8">
        <v>1515</v>
      </c>
      <c r="B33" t="s">
        <v>78</v>
      </c>
      <c r="C33" s="1">
        <v>12915</v>
      </c>
      <c r="D33" s="1">
        <v>1948</v>
      </c>
      <c r="E33" s="15">
        <f t="shared" si="0"/>
        <v>0.1508323654665118</v>
      </c>
      <c r="H33" s="7">
        <v>0.7</v>
      </c>
      <c r="I33" s="7">
        <v>1</v>
      </c>
      <c r="J33" s="7">
        <v>1</v>
      </c>
    </row>
    <row r="34" spans="1:10" x14ac:dyDescent="0.25">
      <c r="A34" s="8">
        <v>586</v>
      </c>
      <c r="B34" t="s">
        <v>107</v>
      </c>
      <c r="C34" s="1">
        <v>12470</v>
      </c>
      <c r="D34" s="1">
        <v>1641</v>
      </c>
      <c r="E34" s="15">
        <f t="shared" si="0"/>
        <v>0.13159582999198075</v>
      </c>
      <c r="H34" s="7">
        <v>0.7</v>
      </c>
      <c r="I34" s="7">
        <v>1</v>
      </c>
      <c r="J34" s="7">
        <v>1</v>
      </c>
    </row>
    <row r="35" spans="1:10" x14ac:dyDescent="0.25">
      <c r="A35" s="8">
        <v>465</v>
      </c>
      <c r="B35" t="s">
        <v>105</v>
      </c>
      <c r="C35" s="1">
        <v>12400</v>
      </c>
      <c r="D35" s="1">
        <v>6755</v>
      </c>
      <c r="E35" s="15">
        <f t="shared" si="0"/>
        <v>0.54475806451612907</v>
      </c>
      <c r="H35" s="7">
        <v>0.85000000000000009</v>
      </c>
      <c r="I35" s="7">
        <v>1</v>
      </c>
      <c r="J35" s="7">
        <v>1</v>
      </c>
    </row>
    <row r="36" spans="1:10" x14ac:dyDescent="0.25">
      <c r="A36" s="8">
        <v>1775</v>
      </c>
      <c r="B36" t="s">
        <v>206</v>
      </c>
      <c r="C36" s="1">
        <v>12385</v>
      </c>
      <c r="D36" s="1">
        <v>0</v>
      </c>
      <c r="E36" s="15">
        <f t="shared" si="0"/>
        <v>0</v>
      </c>
      <c r="H36" s="7">
        <v>0.4003018091830251</v>
      </c>
      <c r="I36" s="7">
        <v>1</v>
      </c>
      <c r="J36" s="7">
        <v>1</v>
      </c>
    </row>
    <row r="37" spans="1:10" x14ac:dyDescent="0.25">
      <c r="A37" s="8">
        <v>1237</v>
      </c>
      <c r="B37" t="s">
        <v>46</v>
      </c>
      <c r="C37" s="1">
        <v>12293</v>
      </c>
      <c r="D37" s="1">
        <v>1618</v>
      </c>
      <c r="E37" s="15">
        <f t="shared" si="0"/>
        <v>0.1316196209224762</v>
      </c>
      <c r="H37" s="7">
        <v>0.5</v>
      </c>
      <c r="I37" s="7">
        <v>1</v>
      </c>
      <c r="J37" s="7">
        <v>1</v>
      </c>
    </row>
    <row r="38" spans="1:10" x14ac:dyDescent="0.25">
      <c r="A38" s="8">
        <v>1813</v>
      </c>
      <c r="B38" t="s">
        <v>97</v>
      </c>
      <c r="C38" s="1">
        <v>12169</v>
      </c>
      <c r="D38" s="1">
        <v>3308</v>
      </c>
      <c r="E38" s="15">
        <f t="shared" si="0"/>
        <v>0.27183827759059909</v>
      </c>
      <c r="H38" s="7">
        <v>0.85</v>
      </c>
      <c r="I38" s="7">
        <v>1</v>
      </c>
      <c r="J38" s="7">
        <v>1</v>
      </c>
    </row>
    <row r="39" spans="1:10" x14ac:dyDescent="0.25">
      <c r="A39" s="8">
        <v>1356</v>
      </c>
      <c r="B39" t="s">
        <v>29</v>
      </c>
      <c r="C39" s="1">
        <v>12120</v>
      </c>
      <c r="D39" s="1">
        <v>13901</v>
      </c>
      <c r="E39" s="15">
        <f t="shared" si="0"/>
        <v>1.146947194719472</v>
      </c>
      <c r="H39" s="7">
        <v>0.95</v>
      </c>
      <c r="I39" s="7">
        <v>1</v>
      </c>
      <c r="J39" s="7">
        <v>1</v>
      </c>
    </row>
    <row r="40" spans="1:10" x14ac:dyDescent="0.25">
      <c r="A40" s="8">
        <v>991</v>
      </c>
      <c r="B40" t="s">
        <v>26</v>
      </c>
      <c r="C40" s="1">
        <v>11994</v>
      </c>
      <c r="D40" s="1">
        <v>15497</v>
      </c>
      <c r="E40" s="15">
        <f t="shared" si="0"/>
        <v>1.2920626980156744</v>
      </c>
      <c r="H40" s="7">
        <v>0.51245018639928008</v>
      </c>
      <c r="I40" s="7">
        <v>0.5</v>
      </c>
      <c r="J40" s="7">
        <v>0.5</v>
      </c>
    </row>
    <row r="41" spans="1:10" x14ac:dyDescent="0.25">
      <c r="A41" s="8">
        <v>1603</v>
      </c>
      <c r="B41" t="s">
        <v>127</v>
      </c>
      <c r="C41" s="1">
        <v>11654</v>
      </c>
      <c r="D41" s="1">
        <v>3016</v>
      </c>
      <c r="E41" s="15">
        <f t="shared" si="0"/>
        <v>0.25879526342886561</v>
      </c>
      <c r="H41" s="7">
        <v>1</v>
      </c>
      <c r="I41" s="7">
        <v>1</v>
      </c>
      <c r="J41" s="7">
        <v>1</v>
      </c>
    </row>
    <row r="42" spans="1:10" x14ac:dyDescent="0.25">
      <c r="A42" s="8">
        <v>316</v>
      </c>
      <c r="B42" t="s">
        <v>16</v>
      </c>
      <c r="C42" s="1">
        <v>11640</v>
      </c>
      <c r="D42" s="1">
        <v>20332</v>
      </c>
      <c r="E42" s="15">
        <f t="shared" si="0"/>
        <v>1.7467353951890034</v>
      </c>
      <c r="H42" s="7">
        <v>0.97499999999999998</v>
      </c>
      <c r="I42" s="7">
        <v>1</v>
      </c>
      <c r="J42" s="7">
        <v>1</v>
      </c>
    </row>
    <row r="43" spans="1:10" x14ac:dyDescent="0.25">
      <c r="A43" s="8">
        <v>942</v>
      </c>
      <c r="B43" t="s">
        <v>119</v>
      </c>
      <c r="C43" s="1">
        <v>11474</v>
      </c>
      <c r="D43" s="1">
        <v>0</v>
      </c>
      <c r="E43" s="15">
        <f t="shared" si="0"/>
        <v>0</v>
      </c>
      <c r="H43" s="7">
        <v>0</v>
      </c>
      <c r="I43" s="7">
        <v>1</v>
      </c>
      <c r="J43" s="7">
        <v>1</v>
      </c>
    </row>
    <row r="44" spans="1:10" x14ac:dyDescent="0.25">
      <c r="A44" s="8">
        <v>208</v>
      </c>
      <c r="B44" t="s">
        <v>186</v>
      </c>
      <c r="C44" s="1">
        <v>11360</v>
      </c>
      <c r="D44" s="1">
        <v>0</v>
      </c>
      <c r="E44" s="15">
        <f t="shared" si="0"/>
        <v>0</v>
      </c>
      <c r="H44" s="7">
        <v>0.2</v>
      </c>
      <c r="I44" s="7">
        <v>1</v>
      </c>
      <c r="J44" s="7">
        <v>1</v>
      </c>
    </row>
    <row r="45" spans="1:10" x14ac:dyDescent="0.25">
      <c r="A45" s="8">
        <v>463</v>
      </c>
      <c r="B45" t="s">
        <v>44</v>
      </c>
      <c r="C45" s="1">
        <v>11289</v>
      </c>
      <c r="D45" s="1">
        <v>17772</v>
      </c>
      <c r="E45" s="15">
        <f t="shared" si="0"/>
        <v>1.5742758437416955</v>
      </c>
      <c r="H45" s="7">
        <v>0.66666666666666663</v>
      </c>
      <c r="I45" s="7">
        <v>0.5</v>
      </c>
      <c r="J45" s="7">
        <v>0.5</v>
      </c>
    </row>
    <row r="46" spans="1:10" x14ac:dyDescent="0.25">
      <c r="A46" s="8">
        <v>1774</v>
      </c>
      <c r="B46" t="s">
        <v>156</v>
      </c>
      <c r="C46" s="1">
        <v>11137</v>
      </c>
      <c r="D46" s="1">
        <v>0</v>
      </c>
      <c r="E46" s="15">
        <f t="shared" si="0"/>
        <v>0</v>
      </c>
      <c r="H46" s="7">
        <v>0.6</v>
      </c>
      <c r="I46" s="7">
        <v>1</v>
      </c>
      <c r="J46" s="7">
        <v>1</v>
      </c>
    </row>
    <row r="47" spans="1:10" x14ac:dyDescent="0.25">
      <c r="A47" s="8">
        <v>1179</v>
      </c>
      <c r="B47" t="s">
        <v>177</v>
      </c>
      <c r="C47" s="1">
        <v>10967</v>
      </c>
      <c r="D47" s="1">
        <v>0</v>
      </c>
      <c r="E47" s="15">
        <f t="shared" si="0"/>
        <v>0</v>
      </c>
      <c r="H47" s="7">
        <v>0</v>
      </c>
      <c r="I47" s="7">
        <v>1</v>
      </c>
      <c r="J47" s="7">
        <v>1</v>
      </c>
    </row>
    <row r="48" spans="1:10" x14ac:dyDescent="0.25">
      <c r="A48" s="8">
        <v>1218</v>
      </c>
      <c r="B48" t="s">
        <v>86</v>
      </c>
      <c r="C48" s="1">
        <v>10909</v>
      </c>
      <c r="D48" s="1">
        <v>0</v>
      </c>
      <c r="E48" s="15">
        <f t="shared" si="0"/>
        <v>0</v>
      </c>
      <c r="H48" s="7">
        <v>0.13500000000000001</v>
      </c>
      <c r="I48" s="7">
        <v>0.3</v>
      </c>
      <c r="J48" s="7">
        <v>0.5</v>
      </c>
    </row>
    <row r="49" spans="1:10" x14ac:dyDescent="0.25">
      <c r="A49" s="8">
        <v>324</v>
      </c>
      <c r="B49" t="s">
        <v>70</v>
      </c>
      <c r="C49" s="1">
        <v>10850</v>
      </c>
      <c r="D49" s="1">
        <v>18952</v>
      </c>
      <c r="E49" s="15">
        <f t="shared" si="0"/>
        <v>1.7467281105990784</v>
      </c>
      <c r="H49" s="7">
        <v>0.99839176149417519</v>
      </c>
      <c r="I49" s="7">
        <v>1</v>
      </c>
      <c r="J49" s="7">
        <v>1</v>
      </c>
    </row>
    <row r="50" spans="1:10" x14ac:dyDescent="0.25">
      <c r="A50" s="8">
        <v>1438</v>
      </c>
      <c r="B50" t="s">
        <v>149</v>
      </c>
      <c r="C50" s="1">
        <v>10817</v>
      </c>
      <c r="D50" s="1">
        <v>1986</v>
      </c>
      <c r="E50" s="15">
        <f t="shared" si="0"/>
        <v>0.18359988906351113</v>
      </c>
      <c r="H50" s="7">
        <v>0.9</v>
      </c>
      <c r="I50" s="7">
        <v>1</v>
      </c>
      <c r="J50" s="7">
        <v>1</v>
      </c>
    </row>
    <row r="51" spans="1:10" x14ac:dyDescent="0.25">
      <c r="A51" s="8">
        <v>1398</v>
      </c>
      <c r="B51" t="s">
        <v>32</v>
      </c>
      <c r="C51" s="1">
        <v>10791.629181128355</v>
      </c>
      <c r="D51" s="1">
        <v>3470</v>
      </c>
      <c r="E51" s="15">
        <f t="shared" si="0"/>
        <v>0.3215455184531445</v>
      </c>
      <c r="H51" s="7">
        <v>0.6</v>
      </c>
      <c r="I51" s="7">
        <v>0.5</v>
      </c>
      <c r="J51" s="7">
        <v>0.5</v>
      </c>
    </row>
    <row r="52" spans="1:10" x14ac:dyDescent="0.25">
      <c r="A52" s="8">
        <v>317</v>
      </c>
      <c r="B52" t="s">
        <v>20</v>
      </c>
      <c r="C52" s="1">
        <v>10779</v>
      </c>
      <c r="D52" s="1">
        <v>18580</v>
      </c>
      <c r="E52" s="15">
        <f t="shared" si="0"/>
        <v>1.7237220521384173</v>
      </c>
      <c r="H52" s="7">
        <v>0.97499999999999998</v>
      </c>
      <c r="I52" s="7">
        <v>1</v>
      </c>
      <c r="J52" s="7">
        <v>1</v>
      </c>
    </row>
    <row r="53" spans="1:10" x14ac:dyDescent="0.25">
      <c r="A53" s="8">
        <v>1300</v>
      </c>
      <c r="B53" t="s">
        <v>166</v>
      </c>
      <c r="C53" s="1">
        <v>10759</v>
      </c>
      <c r="D53" s="1">
        <v>0</v>
      </c>
      <c r="E53" s="15">
        <f t="shared" si="0"/>
        <v>0</v>
      </c>
      <c r="H53" s="7">
        <v>0.55000000000000004</v>
      </c>
      <c r="I53" s="7">
        <v>1</v>
      </c>
      <c r="J53" s="7">
        <v>1</v>
      </c>
    </row>
    <row r="54" spans="1:10" x14ac:dyDescent="0.25">
      <c r="A54" s="8">
        <v>414</v>
      </c>
      <c r="B54" t="s">
        <v>41</v>
      </c>
      <c r="C54" s="1">
        <v>10748</v>
      </c>
      <c r="D54" s="1">
        <v>5680</v>
      </c>
      <c r="E54" s="15">
        <f t="shared" si="0"/>
        <v>0.52847041310011167</v>
      </c>
      <c r="H54" s="7">
        <v>0.95</v>
      </c>
      <c r="I54" s="7">
        <v>1</v>
      </c>
      <c r="J54" s="7">
        <v>1</v>
      </c>
    </row>
    <row r="55" spans="1:10" x14ac:dyDescent="0.25">
      <c r="A55" s="8">
        <v>338</v>
      </c>
      <c r="B55" t="s">
        <v>162</v>
      </c>
      <c r="C55" s="1">
        <v>10740</v>
      </c>
      <c r="D55" s="1">
        <v>0</v>
      </c>
      <c r="E55" s="15">
        <f t="shared" si="0"/>
        <v>0</v>
      </c>
      <c r="H55" s="7">
        <v>0.4</v>
      </c>
      <c r="I55" s="7">
        <v>1</v>
      </c>
      <c r="J55" s="7">
        <v>1</v>
      </c>
    </row>
    <row r="56" spans="1:10" x14ac:dyDescent="0.25">
      <c r="A56" s="8">
        <v>946</v>
      </c>
      <c r="B56" t="s">
        <v>55</v>
      </c>
      <c r="C56" s="1">
        <v>10711</v>
      </c>
      <c r="D56" s="1">
        <v>4415</v>
      </c>
      <c r="E56" s="15">
        <f t="shared" si="0"/>
        <v>0.4121930725422463</v>
      </c>
      <c r="H56" s="7">
        <v>0.52333333333333332</v>
      </c>
      <c r="I56" s="7">
        <v>0.42</v>
      </c>
      <c r="J56" s="7">
        <v>0.5</v>
      </c>
    </row>
    <row r="57" spans="1:10" x14ac:dyDescent="0.25">
      <c r="A57" s="8">
        <v>798</v>
      </c>
      <c r="B57" t="s">
        <v>187</v>
      </c>
      <c r="C57" s="1">
        <v>10602</v>
      </c>
      <c r="D57" s="1">
        <v>1287</v>
      </c>
      <c r="E57" s="15">
        <f t="shared" si="0"/>
        <v>0.12139219015280135</v>
      </c>
      <c r="H57" s="7">
        <v>0.7</v>
      </c>
      <c r="I57" s="7">
        <v>1</v>
      </c>
      <c r="J57" s="7">
        <v>1</v>
      </c>
    </row>
    <row r="58" spans="1:10" x14ac:dyDescent="0.25">
      <c r="A58" s="8">
        <v>1550</v>
      </c>
      <c r="B58" t="s">
        <v>9</v>
      </c>
      <c r="C58" s="1">
        <v>10579</v>
      </c>
      <c r="D58" s="1">
        <v>10544</v>
      </c>
      <c r="E58" s="15">
        <f t="shared" si="0"/>
        <v>0.99669155874846393</v>
      </c>
      <c r="H58" s="7">
        <v>0.9</v>
      </c>
      <c r="I58" s="7">
        <v>1</v>
      </c>
      <c r="J58" s="7">
        <v>1</v>
      </c>
    </row>
    <row r="59" spans="1:10" x14ac:dyDescent="0.25">
      <c r="A59" s="8">
        <v>808</v>
      </c>
      <c r="B59" t="s">
        <v>169</v>
      </c>
      <c r="C59" s="1">
        <v>10495</v>
      </c>
      <c r="D59" s="1">
        <v>0</v>
      </c>
      <c r="E59" s="15">
        <f t="shared" si="0"/>
        <v>0</v>
      </c>
      <c r="H59" s="7">
        <v>0.77530180918302505</v>
      </c>
      <c r="I59" s="7">
        <v>1</v>
      </c>
      <c r="J59" s="7">
        <v>1</v>
      </c>
    </row>
    <row r="60" spans="1:10" x14ac:dyDescent="0.25">
      <c r="A60" s="8">
        <v>153</v>
      </c>
      <c r="B60" t="s">
        <v>79</v>
      </c>
      <c r="C60" s="1">
        <v>10462</v>
      </c>
      <c r="D60" s="1">
        <v>8890</v>
      </c>
      <c r="E60" s="15">
        <f t="shared" si="0"/>
        <v>0.84974192315044927</v>
      </c>
      <c r="H60" s="7">
        <v>1</v>
      </c>
      <c r="I60" s="7">
        <v>1</v>
      </c>
      <c r="J60" s="7">
        <v>1</v>
      </c>
    </row>
    <row r="61" spans="1:10" x14ac:dyDescent="0.25">
      <c r="A61" s="8">
        <v>1773</v>
      </c>
      <c r="B61" t="s">
        <v>68</v>
      </c>
      <c r="C61" s="1">
        <v>10124</v>
      </c>
      <c r="D61" s="1">
        <v>10464</v>
      </c>
      <c r="E61" s="15">
        <f t="shared" si="0"/>
        <v>1.0335835638087711</v>
      </c>
      <c r="H61" s="7">
        <v>0.8</v>
      </c>
      <c r="I61" s="7">
        <v>1</v>
      </c>
      <c r="J61" s="7">
        <v>1</v>
      </c>
    </row>
    <row r="62" spans="1:10" x14ac:dyDescent="0.25">
      <c r="A62" s="8">
        <v>417</v>
      </c>
      <c r="B62" t="s">
        <v>56</v>
      </c>
      <c r="C62" s="1">
        <v>10099</v>
      </c>
      <c r="D62" s="1">
        <v>10057</v>
      </c>
      <c r="E62" s="15">
        <f t="shared" si="0"/>
        <v>0.99584117239330627</v>
      </c>
      <c r="H62" s="7">
        <v>1</v>
      </c>
      <c r="I62" s="7">
        <v>1</v>
      </c>
      <c r="J62" s="7">
        <v>1</v>
      </c>
    </row>
    <row r="63" spans="1:10" x14ac:dyDescent="0.25">
      <c r="A63" s="8">
        <v>1531</v>
      </c>
      <c r="B63" t="s">
        <v>194</v>
      </c>
      <c r="C63" s="1">
        <v>10065</v>
      </c>
      <c r="D63" s="1">
        <v>0</v>
      </c>
      <c r="E63" s="15">
        <f t="shared" si="0"/>
        <v>0</v>
      </c>
      <c r="H63" s="7">
        <v>0.5</v>
      </c>
      <c r="I63" s="7">
        <v>1</v>
      </c>
      <c r="J63" s="7">
        <v>1</v>
      </c>
    </row>
    <row r="64" spans="1:10" x14ac:dyDescent="0.25">
      <c r="A64" s="8">
        <v>327</v>
      </c>
      <c r="B64" t="s">
        <v>141</v>
      </c>
      <c r="C64" s="1">
        <v>9922</v>
      </c>
      <c r="D64" s="1">
        <v>1741</v>
      </c>
      <c r="E64" s="15">
        <f t="shared" si="0"/>
        <v>0.17546865551300142</v>
      </c>
      <c r="H64" s="7">
        <v>0.72499999999999998</v>
      </c>
      <c r="I64" s="7">
        <v>1</v>
      </c>
      <c r="J64" s="7">
        <v>1</v>
      </c>
    </row>
    <row r="65" spans="1:10" x14ac:dyDescent="0.25">
      <c r="A65" s="8">
        <v>448</v>
      </c>
      <c r="B65" t="s">
        <v>30</v>
      </c>
      <c r="C65" s="1">
        <v>9746.6313665462058</v>
      </c>
      <c r="D65" s="1">
        <v>8663</v>
      </c>
      <c r="E65" s="15">
        <f t="shared" si="0"/>
        <v>0.88881990856188509</v>
      </c>
      <c r="H65" s="7">
        <v>0.66666666666666663</v>
      </c>
      <c r="I65" s="7">
        <v>0.5</v>
      </c>
      <c r="J65" s="7">
        <v>0.5</v>
      </c>
    </row>
    <row r="66" spans="1:10" x14ac:dyDescent="0.25">
      <c r="A66" s="8">
        <v>1658</v>
      </c>
      <c r="B66" t="s">
        <v>91</v>
      </c>
      <c r="C66" s="1">
        <v>9683</v>
      </c>
      <c r="D66" s="1">
        <v>3025</v>
      </c>
      <c r="E66" s="15">
        <f t="shared" si="0"/>
        <v>0.31240318083238666</v>
      </c>
      <c r="H66" s="7">
        <v>1</v>
      </c>
      <c r="I66" s="7">
        <v>1</v>
      </c>
      <c r="J66" s="7">
        <v>1</v>
      </c>
    </row>
    <row r="67" spans="1:10" x14ac:dyDescent="0.25">
      <c r="A67" s="8">
        <v>124</v>
      </c>
      <c r="B67" t="s">
        <v>67</v>
      </c>
      <c r="C67" s="1">
        <v>9675</v>
      </c>
      <c r="D67" s="1">
        <v>9118</v>
      </c>
      <c r="E67" s="15">
        <f t="shared" si="0"/>
        <v>0.94242894056847548</v>
      </c>
      <c r="H67" s="7">
        <v>0.95</v>
      </c>
      <c r="I67" s="7">
        <v>1</v>
      </c>
      <c r="J67" s="7">
        <v>1</v>
      </c>
    </row>
    <row r="68" spans="1:10" x14ac:dyDescent="0.25">
      <c r="A68" s="8">
        <v>1478</v>
      </c>
      <c r="B68" t="s">
        <v>77</v>
      </c>
      <c r="C68" s="1">
        <v>9497</v>
      </c>
      <c r="D68" s="1">
        <v>3242</v>
      </c>
      <c r="E68" s="15">
        <f t="shared" si="0"/>
        <v>0.34137095925028954</v>
      </c>
      <c r="H68" s="7">
        <v>0.9</v>
      </c>
      <c r="I68" s="7">
        <v>1</v>
      </c>
      <c r="J68" s="7">
        <v>1</v>
      </c>
    </row>
    <row r="69" spans="1:10" x14ac:dyDescent="0.25">
      <c r="A69" s="8">
        <v>697</v>
      </c>
      <c r="B69" t="s">
        <v>39</v>
      </c>
      <c r="C69" s="1">
        <v>9385.5549282730353</v>
      </c>
      <c r="D69" s="1">
        <v>7096</v>
      </c>
      <c r="E69" s="15">
        <f t="shared" si="0"/>
        <v>0.75605545481642411</v>
      </c>
      <c r="H69" s="7">
        <v>0.66666666666666663</v>
      </c>
      <c r="I69" s="7">
        <v>0.5</v>
      </c>
      <c r="J69" s="7">
        <v>0.5</v>
      </c>
    </row>
    <row r="70" spans="1:10" x14ac:dyDescent="0.25">
      <c r="A70" s="8">
        <v>115</v>
      </c>
      <c r="B70" t="s">
        <v>57</v>
      </c>
      <c r="C70" s="1">
        <v>9374</v>
      </c>
      <c r="D70" s="1">
        <v>9374</v>
      </c>
      <c r="E70" s="15">
        <f t="shared" ref="E70:E133" si="1">+IFERROR(D70/C70,0)</f>
        <v>1</v>
      </c>
      <c r="H70" s="7">
        <v>0.5</v>
      </c>
      <c r="I70" s="7">
        <v>0.5</v>
      </c>
      <c r="J70" s="7">
        <v>0.5</v>
      </c>
    </row>
    <row r="71" spans="1:10" x14ac:dyDescent="0.25">
      <c r="A71" s="8">
        <v>807</v>
      </c>
      <c r="B71" t="s">
        <v>218</v>
      </c>
      <c r="C71" s="1">
        <v>9364</v>
      </c>
      <c r="D71" s="1">
        <v>0</v>
      </c>
      <c r="E71" s="15">
        <f t="shared" si="1"/>
        <v>0</v>
      </c>
      <c r="H71" s="7">
        <v>0.82530180918302509</v>
      </c>
      <c r="I71" s="7">
        <v>1</v>
      </c>
      <c r="J71" s="7">
        <v>1</v>
      </c>
    </row>
    <row r="72" spans="1:10" x14ac:dyDescent="0.25">
      <c r="A72" s="8">
        <v>1457</v>
      </c>
      <c r="B72" t="s">
        <v>21</v>
      </c>
      <c r="C72" s="1">
        <v>9352</v>
      </c>
      <c r="D72" s="1">
        <v>16660</v>
      </c>
      <c r="E72" s="15">
        <f t="shared" si="1"/>
        <v>1.7814371257485031</v>
      </c>
      <c r="H72" s="7">
        <v>0.97391584225504801</v>
      </c>
      <c r="I72" s="7">
        <v>1</v>
      </c>
      <c r="J72" s="7">
        <v>1</v>
      </c>
    </row>
    <row r="73" spans="1:10" x14ac:dyDescent="0.25">
      <c r="A73" s="8">
        <v>1113</v>
      </c>
      <c r="B73" t="s">
        <v>897</v>
      </c>
      <c r="C73" s="1">
        <v>9331</v>
      </c>
      <c r="D73" s="1">
        <v>0</v>
      </c>
      <c r="E73" s="15">
        <f t="shared" si="1"/>
        <v>0</v>
      </c>
      <c r="H73" s="7">
        <v>0</v>
      </c>
      <c r="I73" s="7">
        <v>1</v>
      </c>
      <c r="J73" s="7">
        <v>1</v>
      </c>
    </row>
    <row r="74" spans="1:10" x14ac:dyDescent="0.25">
      <c r="A74" s="8">
        <v>84</v>
      </c>
      <c r="B74" t="s">
        <v>115</v>
      </c>
      <c r="C74" s="1">
        <v>9099</v>
      </c>
      <c r="D74" s="1">
        <v>3535</v>
      </c>
      <c r="E74" s="15">
        <f t="shared" si="1"/>
        <v>0.38850423123420158</v>
      </c>
      <c r="H74" s="7">
        <v>0.9</v>
      </c>
      <c r="I74" s="7">
        <v>1</v>
      </c>
      <c r="J74" s="7">
        <v>1</v>
      </c>
    </row>
    <row r="75" spans="1:10" x14ac:dyDescent="0.25">
      <c r="A75" s="8">
        <v>1510</v>
      </c>
      <c r="B75" t="s">
        <v>96</v>
      </c>
      <c r="C75" s="1">
        <v>9076</v>
      </c>
      <c r="D75" s="1">
        <v>17233</v>
      </c>
      <c r="E75" s="15">
        <f t="shared" si="1"/>
        <v>1.8987439400617012</v>
      </c>
      <c r="H75" s="7">
        <v>1</v>
      </c>
      <c r="I75" s="7">
        <v>1</v>
      </c>
      <c r="J75" s="7">
        <v>1</v>
      </c>
    </row>
    <row r="76" spans="1:10" x14ac:dyDescent="0.25">
      <c r="A76" s="8">
        <v>330</v>
      </c>
      <c r="B76" t="s">
        <v>129</v>
      </c>
      <c r="C76" s="1">
        <v>8946</v>
      </c>
      <c r="D76" s="1">
        <v>0</v>
      </c>
      <c r="E76" s="15">
        <f t="shared" si="1"/>
        <v>0</v>
      </c>
      <c r="H76" s="7">
        <v>0.9</v>
      </c>
      <c r="I76" s="7">
        <v>1</v>
      </c>
      <c r="J76" s="7">
        <v>1</v>
      </c>
    </row>
    <row r="77" spans="1:10" x14ac:dyDescent="0.25">
      <c r="A77" s="8">
        <v>995</v>
      </c>
      <c r="B77" t="s">
        <v>242</v>
      </c>
      <c r="C77" s="1">
        <v>8860</v>
      </c>
      <c r="D77" s="1">
        <v>749</v>
      </c>
      <c r="E77" s="15">
        <f t="shared" si="1"/>
        <v>8.4537246049661396E-2</v>
      </c>
      <c r="H77" s="7">
        <v>0.9</v>
      </c>
      <c r="I77" s="7">
        <v>1</v>
      </c>
      <c r="J77" s="7">
        <v>1</v>
      </c>
    </row>
    <row r="78" spans="1:10" x14ac:dyDescent="0.25">
      <c r="A78" s="8">
        <v>1417</v>
      </c>
      <c r="B78" t="s">
        <v>15</v>
      </c>
      <c r="C78" s="1">
        <v>8859</v>
      </c>
      <c r="D78" s="1">
        <v>8545</v>
      </c>
      <c r="E78" s="15">
        <f t="shared" si="1"/>
        <v>0.9645558189411898</v>
      </c>
      <c r="H78" s="7">
        <v>0.5</v>
      </c>
      <c r="I78" s="7">
        <v>0.5</v>
      </c>
      <c r="J78" s="7">
        <v>0.5</v>
      </c>
    </row>
    <row r="79" spans="1:10" x14ac:dyDescent="0.25">
      <c r="A79" s="8">
        <v>1029</v>
      </c>
      <c r="B79" t="s">
        <v>76</v>
      </c>
      <c r="C79" s="1">
        <v>8791</v>
      </c>
      <c r="D79" s="1">
        <v>11190</v>
      </c>
      <c r="E79" s="15">
        <f t="shared" si="1"/>
        <v>1.2728927312023661</v>
      </c>
      <c r="H79" s="7">
        <v>0.52999999999999992</v>
      </c>
      <c r="I79" s="7">
        <v>0.5</v>
      </c>
      <c r="J79" s="7">
        <v>0.5</v>
      </c>
    </row>
    <row r="80" spans="1:10" x14ac:dyDescent="0.25">
      <c r="A80" s="8">
        <v>1634</v>
      </c>
      <c r="B80" t="s">
        <v>8</v>
      </c>
      <c r="C80" s="1">
        <v>8664</v>
      </c>
      <c r="D80" s="1">
        <v>13261</v>
      </c>
      <c r="E80" s="15">
        <f t="shared" si="1"/>
        <v>1.5305863342566943</v>
      </c>
      <c r="H80" s="7">
        <v>0.77601430647144287</v>
      </c>
      <c r="I80" s="7">
        <v>1</v>
      </c>
      <c r="J80" s="7">
        <v>1</v>
      </c>
    </row>
    <row r="81" spans="1:10" x14ac:dyDescent="0.25">
      <c r="A81" s="8">
        <v>743</v>
      </c>
      <c r="B81" t="s">
        <v>92</v>
      </c>
      <c r="C81" s="1">
        <v>8584</v>
      </c>
      <c r="D81" s="1">
        <v>4476</v>
      </c>
      <c r="E81" s="15">
        <f t="shared" si="1"/>
        <v>0.52143522833178002</v>
      </c>
      <c r="H81" s="7">
        <v>0.8</v>
      </c>
      <c r="I81" s="7">
        <v>1</v>
      </c>
      <c r="J81" s="7">
        <v>1</v>
      </c>
    </row>
    <row r="82" spans="1:10" x14ac:dyDescent="0.25">
      <c r="A82" s="8">
        <v>1602</v>
      </c>
      <c r="B82" t="s">
        <v>137</v>
      </c>
      <c r="C82" s="1">
        <v>8498</v>
      </c>
      <c r="D82" s="1">
        <v>7222</v>
      </c>
      <c r="E82" s="15">
        <f t="shared" si="1"/>
        <v>0.8498470228289009</v>
      </c>
      <c r="H82" s="7">
        <v>0.75</v>
      </c>
      <c r="I82" s="7">
        <v>1</v>
      </c>
      <c r="J82" s="7">
        <v>1</v>
      </c>
    </row>
    <row r="83" spans="1:10" x14ac:dyDescent="0.25">
      <c r="A83" s="8">
        <v>456</v>
      </c>
      <c r="B83" t="s">
        <v>128</v>
      </c>
      <c r="C83" s="1">
        <v>8481</v>
      </c>
      <c r="D83" s="1">
        <v>680</v>
      </c>
      <c r="E83" s="15">
        <f t="shared" si="1"/>
        <v>8.0179224148095737E-2</v>
      </c>
      <c r="H83" s="7">
        <v>1</v>
      </c>
      <c r="I83" s="7">
        <v>1</v>
      </c>
      <c r="J83" s="7">
        <v>1</v>
      </c>
    </row>
    <row r="84" spans="1:10" x14ac:dyDescent="0.25">
      <c r="A84" s="8">
        <v>1160</v>
      </c>
      <c r="B84" t="s">
        <v>124</v>
      </c>
      <c r="C84" s="1">
        <v>8459</v>
      </c>
      <c r="D84" s="1">
        <v>3544</v>
      </c>
      <c r="E84" s="15">
        <f t="shared" si="1"/>
        <v>0.41896205225203925</v>
      </c>
      <c r="H84" s="7">
        <v>0.9</v>
      </c>
      <c r="I84" s="7">
        <v>1</v>
      </c>
      <c r="J84" s="7">
        <v>1</v>
      </c>
    </row>
    <row r="85" spans="1:10" x14ac:dyDescent="0.25">
      <c r="A85" s="8">
        <v>1408</v>
      </c>
      <c r="B85" t="s">
        <v>90</v>
      </c>
      <c r="C85" s="1">
        <v>8446</v>
      </c>
      <c r="D85" s="1">
        <v>3529</v>
      </c>
      <c r="E85" s="15">
        <f t="shared" si="1"/>
        <v>0.41783092588207438</v>
      </c>
      <c r="H85" s="7">
        <v>0.85</v>
      </c>
      <c r="I85" s="7">
        <v>1</v>
      </c>
      <c r="J85" s="7">
        <v>1</v>
      </c>
    </row>
    <row r="86" spans="1:10" x14ac:dyDescent="0.25">
      <c r="A86" s="8">
        <v>69</v>
      </c>
      <c r="B86" t="s">
        <v>95</v>
      </c>
      <c r="C86" s="1">
        <v>8374</v>
      </c>
      <c r="D86" s="1">
        <v>6839</v>
      </c>
      <c r="E86" s="15">
        <f t="shared" si="1"/>
        <v>0.81669453069023168</v>
      </c>
      <c r="H86" s="7">
        <v>0.6986764916297038</v>
      </c>
      <c r="I86" s="7">
        <v>1</v>
      </c>
      <c r="J86" s="7">
        <v>1</v>
      </c>
    </row>
    <row r="87" spans="1:10" x14ac:dyDescent="0.25">
      <c r="A87" s="8">
        <v>602</v>
      </c>
      <c r="B87" t="s">
        <v>123</v>
      </c>
      <c r="C87" s="1">
        <v>8242</v>
      </c>
      <c r="D87" s="1">
        <v>6806</v>
      </c>
      <c r="E87" s="15">
        <f t="shared" si="1"/>
        <v>0.82577044406697409</v>
      </c>
      <c r="H87" s="7">
        <v>0.9</v>
      </c>
      <c r="I87" s="7">
        <v>1</v>
      </c>
      <c r="J87" s="7">
        <v>1</v>
      </c>
    </row>
    <row r="88" spans="1:10" x14ac:dyDescent="0.25">
      <c r="A88" s="8">
        <v>1101</v>
      </c>
      <c r="B88" t="s">
        <v>983</v>
      </c>
      <c r="C88" s="1">
        <v>8169</v>
      </c>
      <c r="D88" s="1">
        <v>0</v>
      </c>
      <c r="E88" s="15">
        <f t="shared" si="1"/>
        <v>0</v>
      </c>
      <c r="H88" s="7">
        <v>0</v>
      </c>
      <c r="I88" s="7">
        <v>1</v>
      </c>
      <c r="J88" s="7">
        <v>1</v>
      </c>
    </row>
    <row r="89" spans="1:10" x14ac:dyDescent="0.25">
      <c r="A89" s="8">
        <v>266</v>
      </c>
      <c r="B89" t="s">
        <v>65</v>
      </c>
      <c r="C89" s="1">
        <v>8099</v>
      </c>
      <c r="D89" s="1">
        <v>5921</v>
      </c>
      <c r="E89" s="15">
        <f t="shared" si="1"/>
        <v>0.73107791085319174</v>
      </c>
      <c r="H89" s="7">
        <v>0.48</v>
      </c>
      <c r="I89" s="7">
        <v>0.44</v>
      </c>
      <c r="J89" s="7">
        <v>0.5</v>
      </c>
    </row>
    <row r="90" spans="1:10" x14ac:dyDescent="0.25">
      <c r="A90" s="8">
        <v>1004</v>
      </c>
      <c r="B90" t="s">
        <v>195</v>
      </c>
      <c r="C90" s="1">
        <v>7988</v>
      </c>
      <c r="D90" s="1">
        <v>0</v>
      </c>
      <c r="E90" s="15">
        <f t="shared" si="1"/>
        <v>0</v>
      </c>
      <c r="H90" s="7">
        <v>0.5</v>
      </c>
      <c r="I90" s="7">
        <v>1</v>
      </c>
      <c r="J90" s="7">
        <v>1</v>
      </c>
    </row>
    <row r="91" spans="1:10" x14ac:dyDescent="0.25">
      <c r="A91" s="8">
        <v>874</v>
      </c>
      <c r="B91" t="s">
        <v>185</v>
      </c>
      <c r="C91" s="1">
        <v>7938</v>
      </c>
      <c r="D91" s="1">
        <v>0</v>
      </c>
      <c r="E91" s="15">
        <f t="shared" si="1"/>
        <v>0</v>
      </c>
      <c r="H91" s="7">
        <v>0</v>
      </c>
      <c r="I91" s="7">
        <v>1</v>
      </c>
      <c r="J91" s="7">
        <v>1</v>
      </c>
    </row>
    <row r="92" spans="1:10" x14ac:dyDescent="0.25">
      <c r="A92" s="8">
        <v>1692</v>
      </c>
      <c r="B92" t="s">
        <v>45</v>
      </c>
      <c r="C92" s="1">
        <v>7854</v>
      </c>
      <c r="D92" s="1">
        <v>7854</v>
      </c>
      <c r="E92" s="15">
        <f t="shared" si="1"/>
        <v>1</v>
      </c>
      <c r="H92" s="7">
        <v>0.5</v>
      </c>
      <c r="I92" s="7">
        <v>0.5</v>
      </c>
      <c r="J92" s="7">
        <v>0.5</v>
      </c>
    </row>
    <row r="93" spans="1:10" x14ac:dyDescent="0.25">
      <c r="A93" s="8">
        <v>941</v>
      </c>
      <c r="B93" t="s">
        <v>81</v>
      </c>
      <c r="C93" s="1">
        <v>7801</v>
      </c>
      <c r="D93" s="1">
        <v>2610</v>
      </c>
      <c r="E93" s="15">
        <f t="shared" si="1"/>
        <v>0.33457249070631973</v>
      </c>
      <c r="H93" s="7">
        <v>0.32500000000000001</v>
      </c>
      <c r="I93" s="7">
        <v>0.48</v>
      </c>
      <c r="J93" s="7">
        <v>0.5</v>
      </c>
    </row>
    <row r="94" spans="1:10" x14ac:dyDescent="0.25">
      <c r="A94" s="8">
        <v>1370</v>
      </c>
      <c r="B94" t="s">
        <v>167</v>
      </c>
      <c r="C94" s="1">
        <v>7696</v>
      </c>
      <c r="D94" s="1">
        <v>1147</v>
      </c>
      <c r="E94" s="15">
        <f t="shared" si="1"/>
        <v>0.14903846153846154</v>
      </c>
      <c r="H94" s="7">
        <v>0.92500000000000004</v>
      </c>
      <c r="I94" s="7">
        <v>1</v>
      </c>
      <c r="J94" s="7">
        <v>1</v>
      </c>
    </row>
    <row r="95" spans="1:10" x14ac:dyDescent="0.25">
      <c r="A95" s="8">
        <v>1809</v>
      </c>
      <c r="B95" t="s">
        <v>1360</v>
      </c>
      <c r="C95" s="1">
        <v>7693</v>
      </c>
      <c r="D95" s="1">
        <v>0</v>
      </c>
      <c r="E95" s="15">
        <f t="shared" si="1"/>
        <v>0</v>
      </c>
      <c r="H95" s="7">
        <v>0</v>
      </c>
      <c r="I95" s="7">
        <v>1</v>
      </c>
      <c r="J95" s="7">
        <v>1</v>
      </c>
    </row>
    <row r="96" spans="1:10" x14ac:dyDescent="0.25">
      <c r="A96" s="8">
        <v>856</v>
      </c>
      <c r="B96" t="s">
        <v>1365</v>
      </c>
      <c r="C96" s="1">
        <v>7692</v>
      </c>
      <c r="D96" s="1">
        <v>0</v>
      </c>
      <c r="E96" s="15">
        <f t="shared" si="1"/>
        <v>0</v>
      </c>
      <c r="H96" s="7">
        <v>0</v>
      </c>
      <c r="I96" s="7">
        <v>1</v>
      </c>
      <c r="J96" s="7">
        <v>1</v>
      </c>
    </row>
    <row r="97" spans="1:10" x14ac:dyDescent="0.25">
      <c r="A97" s="8">
        <v>1619</v>
      </c>
      <c r="B97" t="s">
        <v>667</v>
      </c>
      <c r="C97" s="1">
        <v>7684</v>
      </c>
      <c r="D97" s="1">
        <v>0</v>
      </c>
      <c r="E97" s="15">
        <f t="shared" si="1"/>
        <v>0</v>
      </c>
      <c r="H97" s="7">
        <v>0</v>
      </c>
      <c r="I97" s="7">
        <v>1</v>
      </c>
      <c r="J97" s="7">
        <v>1</v>
      </c>
    </row>
    <row r="98" spans="1:10" x14ac:dyDescent="0.25">
      <c r="A98" s="8">
        <v>2051</v>
      </c>
      <c r="B98" t="s">
        <v>199</v>
      </c>
      <c r="C98" s="1">
        <v>7505</v>
      </c>
      <c r="D98" s="1">
        <v>0</v>
      </c>
      <c r="E98" s="15">
        <f t="shared" si="1"/>
        <v>0</v>
      </c>
      <c r="H98" s="7">
        <v>0.5</v>
      </c>
      <c r="I98" s="7">
        <v>1</v>
      </c>
      <c r="J98" s="7">
        <v>1</v>
      </c>
    </row>
    <row r="99" spans="1:10" x14ac:dyDescent="0.25">
      <c r="A99" s="8">
        <v>318</v>
      </c>
      <c r="B99" t="s">
        <v>58</v>
      </c>
      <c r="C99" s="1">
        <v>7455</v>
      </c>
      <c r="D99" s="1">
        <v>13558</v>
      </c>
      <c r="E99" s="15">
        <f t="shared" si="1"/>
        <v>1.8186452045606976</v>
      </c>
      <c r="H99" s="7">
        <v>0.99739501105146822</v>
      </c>
      <c r="I99" s="7">
        <v>1</v>
      </c>
      <c r="J99" s="7">
        <v>1</v>
      </c>
    </row>
    <row r="100" spans="1:10" x14ac:dyDescent="0.25">
      <c r="A100" s="8">
        <v>1864</v>
      </c>
      <c r="B100" t="s">
        <v>122</v>
      </c>
      <c r="C100" s="1">
        <v>7400</v>
      </c>
      <c r="D100" s="1">
        <v>1410</v>
      </c>
      <c r="E100" s="15">
        <f t="shared" si="1"/>
        <v>0.19054054054054054</v>
      </c>
      <c r="H100" s="7">
        <v>0.9</v>
      </c>
      <c r="I100" s="7">
        <v>1</v>
      </c>
      <c r="J100" s="7">
        <v>1</v>
      </c>
    </row>
    <row r="101" spans="1:10" x14ac:dyDescent="0.25">
      <c r="A101" s="8">
        <v>323</v>
      </c>
      <c r="B101" t="s">
        <v>35</v>
      </c>
      <c r="C101" s="1">
        <v>7353</v>
      </c>
      <c r="D101" s="1">
        <v>11238</v>
      </c>
      <c r="E101" s="15">
        <f t="shared" si="1"/>
        <v>1.5283557731538149</v>
      </c>
      <c r="H101" s="7">
        <v>0.95</v>
      </c>
      <c r="I101" s="7">
        <v>1</v>
      </c>
      <c r="J101" s="7">
        <v>1</v>
      </c>
    </row>
    <row r="102" spans="1:10" x14ac:dyDescent="0.25">
      <c r="A102" s="8">
        <v>468</v>
      </c>
      <c r="B102" t="s">
        <v>110</v>
      </c>
      <c r="C102" s="1">
        <v>7313</v>
      </c>
      <c r="D102" s="1">
        <v>6787</v>
      </c>
      <c r="E102" s="15">
        <f t="shared" si="1"/>
        <v>0.92807329413373441</v>
      </c>
      <c r="H102" s="7">
        <v>1</v>
      </c>
      <c r="I102" s="7">
        <v>1</v>
      </c>
      <c r="J102" s="7">
        <v>1</v>
      </c>
    </row>
    <row r="103" spans="1:10" x14ac:dyDescent="0.25">
      <c r="A103" s="8">
        <v>1404</v>
      </c>
      <c r="B103" t="s">
        <v>226</v>
      </c>
      <c r="C103" s="1">
        <v>7277</v>
      </c>
      <c r="D103" s="1">
        <v>0</v>
      </c>
      <c r="E103" s="15">
        <f t="shared" si="1"/>
        <v>0</v>
      </c>
      <c r="H103" s="7">
        <v>0</v>
      </c>
      <c r="I103" s="7">
        <v>1</v>
      </c>
      <c r="J103" s="7">
        <v>1</v>
      </c>
    </row>
    <row r="104" spans="1:10" x14ac:dyDescent="0.25">
      <c r="A104" s="8">
        <v>1056</v>
      </c>
      <c r="B104" t="s">
        <v>108</v>
      </c>
      <c r="C104" s="1">
        <v>7273</v>
      </c>
      <c r="D104" s="1">
        <v>6407</v>
      </c>
      <c r="E104" s="15">
        <f t="shared" si="1"/>
        <v>0.8809294651450571</v>
      </c>
      <c r="H104" s="7">
        <v>1</v>
      </c>
      <c r="I104" s="7">
        <v>1</v>
      </c>
      <c r="J104" s="7">
        <v>1</v>
      </c>
    </row>
    <row r="105" spans="1:10" x14ac:dyDescent="0.25">
      <c r="A105" s="8">
        <v>326</v>
      </c>
      <c r="B105" t="s">
        <v>135</v>
      </c>
      <c r="C105" s="1">
        <v>7256</v>
      </c>
      <c r="D105" s="1">
        <v>5644</v>
      </c>
      <c r="E105" s="15">
        <f t="shared" si="1"/>
        <v>0.77783902976846753</v>
      </c>
      <c r="H105" s="7">
        <v>0.75</v>
      </c>
      <c r="I105" s="7">
        <v>1</v>
      </c>
      <c r="J105" s="7">
        <v>1</v>
      </c>
    </row>
    <row r="106" spans="1:10" x14ac:dyDescent="0.25">
      <c r="A106" s="8">
        <v>502</v>
      </c>
      <c r="B106" t="s">
        <v>214</v>
      </c>
      <c r="C106" s="1">
        <v>7240</v>
      </c>
      <c r="D106" s="1">
        <v>0</v>
      </c>
      <c r="E106" s="15">
        <f t="shared" si="1"/>
        <v>0</v>
      </c>
      <c r="H106" s="7">
        <v>0.9</v>
      </c>
      <c r="I106" s="7">
        <v>1</v>
      </c>
      <c r="J106" s="7">
        <v>1</v>
      </c>
    </row>
    <row r="107" spans="1:10" x14ac:dyDescent="0.25">
      <c r="A107" s="8">
        <v>2053</v>
      </c>
      <c r="B107" t="s">
        <v>241</v>
      </c>
      <c r="C107" s="1">
        <v>7205</v>
      </c>
      <c r="D107" s="1">
        <v>0</v>
      </c>
      <c r="E107" s="15">
        <f t="shared" si="1"/>
        <v>0</v>
      </c>
      <c r="H107" s="7">
        <v>0</v>
      </c>
      <c r="I107" s="7">
        <v>1</v>
      </c>
      <c r="J107" s="7">
        <v>1</v>
      </c>
    </row>
    <row r="108" spans="1:10" x14ac:dyDescent="0.25">
      <c r="A108" s="8">
        <v>349</v>
      </c>
      <c r="B108" t="s">
        <v>94</v>
      </c>
      <c r="C108" s="1">
        <v>7201</v>
      </c>
      <c r="D108" s="1">
        <v>4249</v>
      </c>
      <c r="E108" s="15">
        <f t="shared" si="1"/>
        <v>0.59005693653659219</v>
      </c>
      <c r="H108" s="7">
        <v>0.6</v>
      </c>
      <c r="I108" s="7">
        <v>1</v>
      </c>
      <c r="J108" s="7">
        <v>1</v>
      </c>
    </row>
    <row r="109" spans="1:10" x14ac:dyDescent="0.25">
      <c r="A109" s="8">
        <v>1836</v>
      </c>
      <c r="B109" t="s">
        <v>918</v>
      </c>
      <c r="C109" s="1">
        <v>7199</v>
      </c>
      <c r="D109" s="1">
        <v>0</v>
      </c>
      <c r="E109" s="15">
        <f t="shared" si="1"/>
        <v>0</v>
      </c>
      <c r="H109" s="7">
        <v>0.15</v>
      </c>
      <c r="I109" s="7">
        <v>1</v>
      </c>
      <c r="J109" s="7">
        <v>1</v>
      </c>
    </row>
    <row r="110" spans="1:10" x14ac:dyDescent="0.25">
      <c r="A110" s="8">
        <v>1597</v>
      </c>
      <c r="B110" t="s">
        <v>179</v>
      </c>
      <c r="C110" s="1">
        <v>7198</v>
      </c>
      <c r="D110" s="1">
        <v>154</v>
      </c>
      <c r="E110" s="15">
        <f t="shared" si="1"/>
        <v>2.1394831897749374E-2</v>
      </c>
      <c r="H110" s="7">
        <v>0.9</v>
      </c>
      <c r="I110" s="7">
        <v>1</v>
      </c>
      <c r="J110" s="7">
        <v>1</v>
      </c>
    </row>
    <row r="111" spans="1:10" x14ac:dyDescent="0.25">
      <c r="A111" s="8">
        <v>1984</v>
      </c>
      <c r="B111" t="s">
        <v>259</v>
      </c>
      <c r="C111" s="1">
        <v>7180</v>
      </c>
      <c r="D111" s="1">
        <v>0</v>
      </c>
      <c r="E111" s="15">
        <f t="shared" si="1"/>
        <v>0</v>
      </c>
      <c r="H111" s="7">
        <v>0.9</v>
      </c>
      <c r="I111" s="7">
        <v>1</v>
      </c>
      <c r="J111" s="7">
        <v>1</v>
      </c>
    </row>
    <row r="112" spans="1:10" x14ac:dyDescent="0.25">
      <c r="A112" s="8">
        <v>1527</v>
      </c>
      <c r="B112" t="s">
        <v>251</v>
      </c>
      <c r="C112" s="1">
        <v>7157</v>
      </c>
      <c r="D112" s="1">
        <v>0</v>
      </c>
      <c r="E112" s="15">
        <f t="shared" si="1"/>
        <v>0</v>
      </c>
      <c r="H112" s="7">
        <v>0</v>
      </c>
      <c r="I112" s="7">
        <v>1</v>
      </c>
      <c r="J112" s="7">
        <v>1</v>
      </c>
    </row>
    <row r="113" spans="1:10" x14ac:dyDescent="0.25">
      <c r="A113" s="8">
        <v>1839</v>
      </c>
      <c r="B113" t="s">
        <v>139</v>
      </c>
      <c r="C113" s="1">
        <v>7146</v>
      </c>
      <c r="D113" s="1">
        <v>125</v>
      </c>
      <c r="E113" s="15">
        <f t="shared" si="1"/>
        <v>1.7492303386509936E-2</v>
      </c>
      <c r="H113" s="7">
        <v>0.03</v>
      </c>
      <c r="I113" s="7">
        <v>1</v>
      </c>
      <c r="J113" s="7">
        <v>1</v>
      </c>
    </row>
    <row r="114" spans="1:10" x14ac:dyDescent="0.25">
      <c r="A114" s="8">
        <v>1210</v>
      </c>
      <c r="B114" t="s">
        <v>61</v>
      </c>
      <c r="C114" s="1">
        <v>7136</v>
      </c>
      <c r="D114" s="1">
        <v>14239</v>
      </c>
      <c r="E114" s="15">
        <f t="shared" si="1"/>
        <v>1.9953755605381165</v>
      </c>
      <c r="H114" s="7">
        <v>0.99891584225504815</v>
      </c>
      <c r="I114" s="7">
        <v>1</v>
      </c>
      <c r="J114" s="7">
        <v>1</v>
      </c>
    </row>
    <row r="115" spans="1:10" x14ac:dyDescent="0.25">
      <c r="A115" s="8">
        <v>1293</v>
      </c>
      <c r="B115" t="s">
        <v>173</v>
      </c>
      <c r="C115" s="1">
        <v>7004</v>
      </c>
      <c r="D115" s="1">
        <v>749</v>
      </c>
      <c r="E115" s="15">
        <f t="shared" si="1"/>
        <v>0.10693889206167904</v>
      </c>
      <c r="H115" s="7">
        <v>0.95</v>
      </c>
      <c r="I115" s="7">
        <v>1</v>
      </c>
      <c r="J115" s="7">
        <v>1</v>
      </c>
    </row>
    <row r="116" spans="1:10" x14ac:dyDescent="0.25">
      <c r="A116" s="8">
        <v>441</v>
      </c>
      <c r="B116" t="s">
        <v>64</v>
      </c>
      <c r="C116" s="1">
        <v>6996</v>
      </c>
      <c r="D116" s="1">
        <v>7855</v>
      </c>
      <c r="E116" s="15">
        <f t="shared" si="1"/>
        <v>1.1227844482561464</v>
      </c>
      <c r="H116" s="7">
        <v>0.56022970085470081</v>
      </c>
      <c r="I116" s="7">
        <v>1</v>
      </c>
      <c r="J116" s="7">
        <v>1</v>
      </c>
    </row>
    <row r="117" spans="1:10" x14ac:dyDescent="0.25">
      <c r="A117" s="8">
        <v>339</v>
      </c>
      <c r="B117" t="s">
        <v>266</v>
      </c>
      <c r="C117" s="1">
        <v>6971</v>
      </c>
      <c r="D117" s="1">
        <v>0</v>
      </c>
      <c r="E117" s="15">
        <f t="shared" si="1"/>
        <v>0</v>
      </c>
      <c r="H117" s="7">
        <v>0.3</v>
      </c>
      <c r="I117" s="7">
        <v>1</v>
      </c>
      <c r="J117" s="7">
        <v>1</v>
      </c>
    </row>
    <row r="118" spans="1:10" x14ac:dyDescent="0.25">
      <c r="A118" s="8">
        <v>1135</v>
      </c>
      <c r="B118" t="s">
        <v>1067</v>
      </c>
      <c r="C118" s="1">
        <v>6957</v>
      </c>
      <c r="D118" s="1">
        <v>0</v>
      </c>
      <c r="E118" s="15">
        <f t="shared" si="1"/>
        <v>0</v>
      </c>
      <c r="H118" s="7">
        <v>0.5</v>
      </c>
      <c r="I118" s="7">
        <v>1</v>
      </c>
      <c r="J118" s="7">
        <v>1</v>
      </c>
    </row>
    <row r="119" spans="1:10" x14ac:dyDescent="0.25">
      <c r="A119" s="8">
        <v>1371</v>
      </c>
      <c r="B119" t="s">
        <v>74</v>
      </c>
      <c r="C119" s="1">
        <v>6898</v>
      </c>
      <c r="D119" s="1">
        <v>1695</v>
      </c>
      <c r="E119" s="15">
        <f t="shared" si="1"/>
        <v>0.24572339808640187</v>
      </c>
      <c r="H119" s="7">
        <v>0.4</v>
      </c>
      <c r="I119" s="7">
        <v>1</v>
      </c>
      <c r="J119" s="7">
        <v>1</v>
      </c>
    </row>
    <row r="120" spans="1:10" x14ac:dyDescent="0.25">
      <c r="A120" s="8">
        <v>914</v>
      </c>
      <c r="B120" t="s">
        <v>367</v>
      </c>
      <c r="C120" s="1">
        <v>6858</v>
      </c>
      <c r="D120" s="1">
        <v>0</v>
      </c>
      <c r="E120" s="15">
        <f t="shared" si="1"/>
        <v>0</v>
      </c>
      <c r="H120" s="7">
        <v>0</v>
      </c>
      <c r="I120" s="7">
        <v>0</v>
      </c>
      <c r="J120" s="7">
        <v>0</v>
      </c>
    </row>
    <row r="121" spans="1:10" x14ac:dyDescent="0.25">
      <c r="A121" s="8">
        <v>457</v>
      </c>
      <c r="B121" t="s">
        <v>181</v>
      </c>
      <c r="C121" s="1">
        <v>6858</v>
      </c>
      <c r="D121" s="1">
        <v>2046</v>
      </c>
      <c r="E121" s="15">
        <f t="shared" si="1"/>
        <v>0.29833770778652668</v>
      </c>
      <c r="H121" s="7">
        <v>1</v>
      </c>
      <c r="I121" s="7">
        <v>1</v>
      </c>
      <c r="J121" s="7">
        <v>1</v>
      </c>
    </row>
    <row r="122" spans="1:10" x14ac:dyDescent="0.25">
      <c r="A122" s="8">
        <v>584</v>
      </c>
      <c r="B122" t="s">
        <v>83</v>
      </c>
      <c r="C122" s="1">
        <v>6836</v>
      </c>
      <c r="D122" s="1">
        <v>5337</v>
      </c>
      <c r="E122" s="15">
        <f t="shared" si="1"/>
        <v>0.78071971913399651</v>
      </c>
      <c r="H122" s="7">
        <v>0.39043300175541251</v>
      </c>
      <c r="I122" s="7">
        <v>0.39035985956699826</v>
      </c>
      <c r="J122" s="7">
        <v>0.39035985956699826</v>
      </c>
    </row>
    <row r="123" spans="1:10" x14ac:dyDescent="0.25">
      <c r="A123" s="8">
        <v>1645</v>
      </c>
      <c r="B123" t="s">
        <v>75</v>
      </c>
      <c r="C123" s="1">
        <v>6829</v>
      </c>
      <c r="D123" s="1">
        <v>5662</v>
      </c>
      <c r="E123" s="15">
        <f t="shared" si="1"/>
        <v>0.82911114365207206</v>
      </c>
      <c r="H123" s="7">
        <v>0.3873785914060513</v>
      </c>
      <c r="I123" s="7">
        <v>0.48</v>
      </c>
      <c r="J123" s="7">
        <v>0.5</v>
      </c>
    </row>
    <row r="124" spans="1:10" x14ac:dyDescent="0.25">
      <c r="A124" s="8">
        <v>766</v>
      </c>
      <c r="B124" t="s">
        <v>71</v>
      </c>
      <c r="C124" s="1">
        <v>6827</v>
      </c>
      <c r="D124" s="1">
        <v>2498</v>
      </c>
      <c r="E124" s="15">
        <f t="shared" si="1"/>
        <v>0.36590010253405597</v>
      </c>
      <c r="H124" s="7">
        <v>0.6</v>
      </c>
      <c r="I124" s="7">
        <v>1</v>
      </c>
      <c r="J124" s="7">
        <v>1</v>
      </c>
    </row>
    <row r="125" spans="1:10" x14ac:dyDescent="0.25">
      <c r="A125" s="8">
        <v>212</v>
      </c>
      <c r="B125" t="s">
        <v>249</v>
      </c>
      <c r="C125" s="1">
        <v>6823</v>
      </c>
      <c r="D125" s="1">
        <v>0</v>
      </c>
      <c r="E125" s="15">
        <f t="shared" si="1"/>
        <v>0</v>
      </c>
      <c r="H125" s="7">
        <v>0</v>
      </c>
      <c r="I125" s="7">
        <v>1</v>
      </c>
      <c r="J125" s="7">
        <v>1</v>
      </c>
    </row>
    <row r="126" spans="1:10" x14ac:dyDescent="0.25">
      <c r="A126" s="8">
        <v>446</v>
      </c>
      <c r="B126" t="s">
        <v>43</v>
      </c>
      <c r="C126" s="1">
        <v>6821.9864814191287</v>
      </c>
      <c r="D126" s="1">
        <v>6813</v>
      </c>
      <c r="E126" s="15">
        <f t="shared" si="1"/>
        <v>0.99868271779142259</v>
      </c>
      <c r="H126" s="7">
        <v>0.5</v>
      </c>
      <c r="I126" s="7">
        <v>0.5</v>
      </c>
      <c r="J126" s="7">
        <v>0.5</v>
      </c>
    </row>
    <row r="127" spans="1:10" x14ac:dyDescent="0.25">
      <c r="A127" s="8">
        <v>620</v>
      </c>
      <c r="B127" t="s">
        <v>144</v>
      </c>
      <c r="C127" s="1">
        <v>6808</v>
      </c>
      <c r="D127" s="1">
        <v>860</v>
      </c>
      <c r="E127" s="15">
        <f t="shared" si="1"/>
        <v>0.12632197414806109</v>
      </c>
      <c r="H127" s="7">
        <v>0.4</v>
      </c>
      <c r="I127" s="7">
        <v>1</v>
      </c>
      <c r="J127" s="7">
        <v>1</v>
      </c>
    </row>
    <row r="128" spans="1:10" x14ac:dyDescent="0.25">
      <c r="A128" s="8">
        <v>454</v>
      </c>
      <c r="B128" t="s">
        <v>112</v>
      </c>
      <c r="C128" s="1">
        <v>6736</v>
      </c>
      <c r="D128" s="1">
        <v>9369</v>
      </c>
      <c r="E128" s="15">
        <f t="shared" si="1"/>
        <v>1.3908847980997625</v>
      </c>
      <c r="H128" s="7">
        <v>0.99959319827516069</v>
      </c>
      <c r="I128" s="7">
        <v>1</v>
      </c>
      <c r="J128" s="7">
        <v>1</v>
      </c>
    </row>
    <row r="129" spans="1:10" x14ac:dyDescent="0.25">
      <c r="A129" s="8">
        <v>464</v>
      </c>
      <c r="B129" t="s">
        <v>85</v>
      </c>
      <c r="C129" s="1">
        <v>6720</v>
      </c>
      <c r="D129" s="1">
        <v>2983</v>
      </c>
      <c r="E129" s="15">
        <f t="shared" si="1"/>
        <v>0.4438988095238095</v>
      </c>
      <c r="H129" s="7">
        <v>0.92500000000000004</v>
      </c>
      <c r="I129" s="7">
        <v>1</v>
      </c>
      <c r="J129" s="7">
        <v>1</v>
      </c>
    </row>
    <row r="130" spans="1:10" x14ac:dyDescent="0.25">
      <c r="A130" s="8">
        <v>452</v>
      </c>
      <c r="B130" t="s">
        <v>99</v>
      </c>
      <c r="C130" s="1">
        <v>6557</v>
      </c>
      <c r="D130" s="1">
        <v>12311</v>
      </c>
      <c r="E130" s="15">
        <f t="shared" si="1"/>
        <v>1.8775354582888517</v>
      </c>
      <c r="H130" s="7">
        <v>0.99959319827516069</v>
      </c>
      <c r="I130" s="7">
        <v>1</v>
      </c>
      <c r="J130" s="7">
        <v>1</v>
      </c>
    </row>
    <row r="131" spans="1:10" x14ac:dyDescent="0.25">
      <c r="A131" s="8">
        <v>1547</v>
      </c>
      <c r="B131" t="s">
        <v>189</v>
      </c>
      <c r="C131" s="1">
        <v>6549</v>
      </c>
      <c r="D131" s="1">
        <v>0</v>
      </c>
      <c r="E131" s="15">
        <f t="shared" si="1"/>
        <v>0</v>
      </c>
      <c r="H131" s="7">
        <v>0</v>
      </c>
      <c r="I131" s="7">
        <v>0</v>
      </c>
      <c r="J131" s="7">
        <v>0</v>
      </c>
    </row>
    <row r="132" spans="1:10" x14ac:dyDescent="0.25">
      <c r="A132" s="8">
        <v>450</v>
      </c>
      <c r="B132" t="s">
        <v>37</v>
      </c>
      <c r="C132" s="1">
        <v>6520</v>
      </c>
      <c r="D132" s="1">
        <v>6608</v>
      </c>
      <c r="E132" s="15">
        <f t="shared" si="1"/>
        <v>1.0134969325153373</v>
      </c>
      <c r="H132" s="7">
        <v>1</v>
      </c>
      <c r="I132" s="7">
        <v>1</v>
      </c>
      <c r="J132" s="7">
        <v>1</v>
      </c>
    </row>
    <row r="133" spans="1:10" x14ac:dyDescent="0.25">
      <c r="A133" s="8">
        <v>1844</v>
      </c>
      <c r="B133" t="s">
        <v>197</v>
      </c>
      <c r="C133" s="1">
        <v>6507</v>
      </c>
      <c r="D133" s="1">
        <v>0</v>
      </c>
      <c r="E133" s="15">
        <f t="shared" si="1"/>
        <v>0</v>
      </c>
      <c r="H133" s="7">
        <v>0.1</v>
      </c>
      <c r="I133" s="7">
        <v>1</v>
      </c>
      <c r="J133" s="7">
        <v>1</v>
      </c>
    </row>
    <row r="134" spans="1:10" x14ac:dyDescent="0.25">
      <c r="A134" s="8">
        <v>1353</v>
      </c>
      <c r="B134" t="s">
        <v>198</v>
      </c>
      <c r="C134" s="1">
        <v>6503</v>
      </c>
      <c r="D134" s="1">
        <v>0</v>
      </c>
      <c r="E134" s="15">
        <f t="shared" ref="E134:E197" si="2">+IFERROR(D134/C134,0)</f>
        <v>0</v>
      </c>
      <c r="H134" s="7">
        <v>0.95</v>
      </c>
      <c r="I134" s="7">
        <v>1</v>
      </c>
      <c r="J134" s="7">
        <v>1</v>
      </c>
    </row>
    <row r="135" spans="1:10" x14ac:dyDescent="0.25">
      <c r="A135" s="8">
        <v>1406</v>
      </c>
      <c r="B135" t="s">
        <v>140</v>
      </c>
      <c r="C135" s="1">
        <v>6468</v>
      </c>
      <c r="D135" s="1">
        <v>3533</v>
      </c>
      <c r="E135" s="15">
        <f t="shared" si="2"/>
        <v>0.5462275819418676</v>
      </c>
      <c r="H135" s="7">
        <v>0.85</v>
      </c>
      <c r="I135" s="7">
        <v>1</v>
      </c>
      <c r="J135" s="7">
        <v>1</v>
      </c>
    </row>
    <row r="136" spans="1:10" x14ac:dyDescent="0.25">
      <c r="A136" s="8">
        <v>319</v>
      </c>
      <c r="B136" t="s">
        <v>138</v>
      </c>
      <c r="C136" s="1">
        <v>6463</v>
      </c>
      <c r="D136" s="1">
        <v>6292</v>
      </c>
      <c r="E136" s="15">
        <f t="shared" si="2"/>
        <v>0.97354169890143893</v>
      </c>
      <c r="H136" s="7">
        <v>1</v>
      </c>
      <c r="I136" s="7">
        <v>1</v>
      </c>
      <c r="J136" s="7">
        <v>1</v>
      </c>
    </row>
    <row r="137" spans="1:10" x14ac:dyDescent="0.25">
      <c r="A137" s="8">
        <v>1111</v>
      </c>
      <c r="B137" t="s">
        <v>262</v>
      </c>
      <c r="C137" s="1">
        <v>6429</v>
      </c>
      <c r="D137" s="1">
        <v>0</v>
      </c>
      <c r="E137" s="15">
        <f t="shared" si="2"/>
        <v>0</v>
      </c>
      <c r="H137" s="7">
        <v>0</v>
      </c>
      <c r="I137" s="7">
        <v>1</v>
      </c>
      <c r="J137" s="7">
        <v>1</v>
      </c>
    </row>
    <row r="138" spans="1:10" x14ac:dyDescent="0.25">
      <c r="A138" s="8">
        <v>1026</v>
      </c>
      <c r="B138" t="s">
        <v>62</v>
      </c>
      <c r="C138" s="1">
        <v>6426</v>
      </c>
      <c r="D138" s="1">
        <v>6115</v>
      </c>
      <c r="E138" s="15">
        <f t="shared" si="2"/>
        <v>0.95160286336756927</v>
      </c>
      <c r="H138" s="7">
        <v>1</v>
      </c>
      <c r="I138" s="7">
        <v>1</v>
      </c>
      <c r="J138" s="7">
        <v>1</v>
      </c>
    </row>
    <row r="139" spans="1:10" x14ac:dyDescent="0.25">
      <c r="A139" s="8">
        <v>988</v>
      </c>
      <c r="B139" t="s">
        <v>126</v>
      </c>
      <c r="C139" s="1">
        <v>6416</v>
      </c>
      <c r="D139" s="1">
        <v>1019</v>
      </c>
      <c r="E139" s="15">
        <f t="shared" si="2"/>
        <v>0.15882169576059851</v>
      </c>
      <c r="H139" s="7">
        <v>0.16</v>
      </c>
      <c r="I139" s="7">
        <v>1</v>
      </c>
      <c r="J139" s="7">
        <v>1</v>
      </c>
    </row>
    <row r="140" spans="1:10" x14ac:dyDescent="0.25">
      <c r="A140" s="8">
        <v>1467</v>
      </c>
      <c r="B140" t="s">
        <v>154</v>
      </c>
      <c r="C140" s="1">
        <v>6392</v>
      </c>
      <c r="D140" s="1">
        <v>0</v>
      </c>
      <c r="E140" s="15">
        <f t="shared" si="2"/>
        <v>0</v>
      </c>
      <c r="H140" s="7">
        <v>0.25</v>
      </c>
      <c r="I140" s="7">
        <v>1</v>
      </c>
      <c r="J140" s="7">
        <v>1</v>
      </c>
    </row>
    <row r="141" spans="1:10" x14ac:dyDescent="0.25">
      <c r="A141" s="8">
        <v>375</v>
      </c>
      <c r="B141" t="s">
        <v>276</v>
      </c>
      <c r="C141" s="1">
        <v>6376</v>
      </c>
      <c r="D141" s="1">
        <v>0</v>
      </c>
      <c r="E141" s="15">
        <f t="shared" si="2"/>
        <v>0</v>
      </c>
      <c r="H141" s="7">
        <v>0</v>
      </c>
      <c r="I141" s="7">
        <v>1</v>
      </c>
      <c r="J141" s="7">
        <v>1</v>
      </c>
    </row>
    <row r="142" spans="1:10" x14ac:dyDescent="0.25">
      <c r="A142" s="8">
        <v>1062</v>
      </c>
      <c r="B142" t="s">
        <v>208</v>
      </c>
      <c r="C142" s="1">
        <v>6374</v>
      </c>
      <c r="D142" s="1">
        <v>0</v>
      </c>
      <c r="E142" s="15">
        <f t="shared" si="2"/>
        <v>0</v>
      </c>
      <c r="H142" s="7">
        <v>0</v>
      </c>
      <c r="I142" s="7">
        <v>0</v>
      </c>
      <c r="J142" s="7">
        <v>0</v>
      </c>
    </row>
    <row r="143" spans="1:10" x14ac:dyDescent="0.25">
      <c r="A143" s="8">
        <v>1195</v>
      </c>
      <c r="B143" t="s">
        <v>22</v>
      </c>
      <c r="C143" s="1">
        <v>6355</v>
      </c>
      <c r="D143" s="1">
        <v>6277</v>
      </c>
      <c r="E143" s="15">
        <f t="shared" si="2"/>
        <v>0.98772619984264354</v>
      </c>
      <c r="H143" s="7">
        <v>1</v>
      </c>
      <c r="I143" s="7">
        <v>1</v>
      </c>
      <c r="J143" s="7">
        <v>1</v>
      </c>
    </row>
    <row r="144" spans="1:10" x14ac:dyDescent="0.25">
      <c r="A144" s="8">
        <v>1999</v>
      </c>
      <c r="B144" t="s">
        <v>268</v>
      </c>
      <c r="C144" s="1">
        <v>6307</v>
      </c>
      <c r="D144" s="1">
        <v>0</v>
      </c>
      <c r="E144" s="15">
        <f t="shared" si="2"/>
        <v>0</v>
      </c>
      <c r="H144" s="7">
        <v>0</v>
      </c>
      <c r="I144" s="7">
        <v>0</v>
      </c>
      <c r="J144" s="7">
        <v>0</v>
      </c>
    </row>
    <row r="145" spans="1:10" x14ac:dyDescent="0.25">
      <c r="A145" s="8">
        <v>1394</v>
      </c>
      <c r="B145" t="s">
        <v>184</v>
      </c>
      <c r="C145" s="1">
        <v>6256</v>
      </c>
      <c r="D145" s="1">
        <v>675</v>
      </c>
      <c r="E145" s="15">
        <f t="shared" si="2"/>
        <v>0.10789641943734016</v>
      </c>
      <c r="H145" s="7">
        <v>0.25</v>
      </c>
      <c r="I145" s="7">
        <v>1</v>
      </c>
      <c r="J145" s="7">
        <v>1</v>
      </c>
    </row>
    <row r="146" spans="1:10" x14ac:dyDescent="0.25">
      <c r="A146" s="8">
        <v>335</v>
      </c>
      <c r="B146" t="s">
        <v>274</v>
      </c>
      <c r="C146" s="1">
        <v>6227</v>
      </c>
      <c r="D146" s="1">
        <v>0</v>
      </c>
      <c r="E146" s="15">
        <f t="shared" si="2"/>
        <v>0</v>
      </c>
      <c r="H146" s="7">
        <v>0.25</v>
      </c>
      <c r="I146" s="7">
        <v>1</v>
      </c>
      <c r="J146" s="7">
        <v>1</v>
      </c>
    </row>
    <row r="147" spans="1:10" x14ac:dyDescent="0.25">
      <c r="A147" s="8">
        <v>2082</v>
      </c>
      <c r="B147" t="s">
        <v>217</v>
      </c>
      <c r="C147" s="1">
        <v>6183</v>
      </c>
      <c r="D147" s="1">
        <v>0</v>
      </c>
      <c r="E147" s="15">
        <f t="shared" si="2"/>
        <v>0</v>
      </c>
      <c r="H147" s="7">
        <v>0</v>
      </c>
      <c r="I147" s="7">
        <v>1</v>
      </c>
      <c r="J147" s="7">
        <v>1</v>
      </c>
    </row>
    <row r="148" spans="1:10" x14ac:dyDescent="0.25">
      <c r="A148" s="8">
        <v>1249</v>
      </c>
      <c r="B148" t="s">
        <v>3</v>
      </c>
      <c r="C148" s="1">
        <v>6167.901714644292</v>
      </c>
      <c r="D148" s="1">
        <v>3891</v>
      </c>
      <c r="E148" s="15">
        <f t="shared" si="2"/>
        <v>0.63084662824015136</v>
      </c>
      <c r="H148" s="7">
        <v>0.66666666666666663</v>
      </c>
      <c r="I148" s="7">
        <v>0.5</v>
      </c>
      <c r="J148" s="7">
        <v>0.5</v>
      </c>
    </row>
    <row r="149" spans="1:10" x14ac:dyDescent="0.25">
      <c r="A149" s="8">
        <v>724</v>
      </c>
      <c r="B149" t="s">
        <v>205</v>
      </c>
      <c r="C149" s="1">
        <v>6151</v>
      </c>
      <c r="D149" s="1">
        <v>0</v>
      </c>
      <c r="E149" s="15">
        <f t="shared" si="2"/>
        <v>0</v>
      </c>
      <c r="H149" s="7">
        <v>0</v>
      </c>
      <c r="I149" s="7">
        <v>1</v>
      </c>
      <c r="J149" s="7">
        <v>1</v>
      </c>
    </row>
    <row r="150" spans="1:10" x14ac:dyDescent="0.25">
      <c r="A150" s="8">
        <v>476</v>
      </c>
      <c r="B150" t="s">
        <v>227</v>
      </c>
      <c r="C150" s="1">
        <v>6112</v>
      </c>
      <c r="D150" s="1">
        <v>0</v>
      </c>
      <c r="E150" s="15">
        <f t="shared" si="2"/>
        <v>0</v>
      </c>
      <c r="H150" s="7">
        <v>0.5</v>
      </c>
      <c r="I150" s="7">
        <v>0.5</v>
      </c>
      <c r="J150" s="7">
        <v>0.5</v>
      </c>
    </row>
    <row r="151" spans="1:10" x14ac:dyDescent="0.25">
      <c r="A151" s="8">
        <v>380</v>
      </c>
      <c r="B151" t="s">
        <v>106</v>
      </c>
      <c r="C151" s="1">
        <v>6100</v>
      </c>
      <c r="D151" s="1">
        <v>4982</v>
      </c>
      <c r="E151" s="15">
        <f t="shared" si="2"/>
        <v>0.81672131147540983</v>
      </c>
      <c r="H151" s="7">
        <v>0.95</v>
      </c>
      <c r="I151" s="7">
        <v>1</v>
      </c>
      <c r="J151" s="7">
        <v>1</v>
      </c>
    </row>
    <row r="152" spans="1:10" x14ac:dyDescent="0.25">
      <c r="A152" s="8">
        <v>1620</v>
      </c>
      <c r="B152" t="s">
        <v>73</v>
      </c>
      <c r="C152" s="1">
        <v>6085</v>
      </c>
      <c r="D152" s="1">
        <v>7356</v>
      </c>
      <c r="E152" s="15">
        <f t="shared" si="2"/>
        <v>1.2088742810188988</v>
      </c>
      <c r="H152" s="7">
        <v>1</v>
      </c>
      <c r="I152" s="7">
        <v>1</v>
      </c>
      <c r="J152" s="7">
        <v>1</v>
      </c>
    </row>
    <row r="153" spans="1:10" x14ac:dyDescent="0.25">
      <c r="A153" s="8">
        <v>847</v>
      </c>
      <c r="B153" t="s">
        <v>644</v>
      </c>
      <c r="C153" s="1">
        <v>6047</v>
      </c>
      <c r="D153" s="1">
        <v>601</v>
      </c>
      <c r="E153" s="15">
        <f t="shared" si="2"/>
        <v>9.938812634364147E-2</v>
      </c>
      <c r="H153" s="7">
        <v>0.5</v>
      </c>
      <c r="I153" s="7">
        <v>1</v>
      </c>
      <c r="J153" s="7">
        <v>1</v>
      </c>
    </row>
    <row r="154" spans="1:10" x14ac:dyDescent="0.25">
      <c r="A154" s="8">
        <v>573</v>
      </c>
      <c r="B154" t="s">
        <v>4</v>
      </c>
      <c r="C154" s="1">
        <v>6030</v>
      </c>
      <c r="D154" s="1">
        <v>6015</v>
      </c>
      <c r="E154" s="15">
        <f t="shared" si="2"/>
        <v>0.99751243781094523</v>
      </c>
      <c r="H154" s="7">
        <v>1</v>
      </c>
      <c r="I154" s="7">
        <v>1</v>
      </c>
      <c r="J154" s="7">
        <v>1</v>
      </c>
    </row>
    <row r="155" spans="1:10" x14ac:dyDescent="0.25">
      <c r="A155" s="8">
        <v>1772</v>
      </c>
      <c r="B155" t="s">
        <v>38</v>
      </c>
      <c r="C155" s="1">
        <v>6017</v>
      </c>
      <c r="D155" s="1">
        <v>1659</v>
      </c>
      <c r="E155" s="15">
        <f t="shared" si="2"/>
        <v>0.27571879674256272</v>
      </c>
      <c r="H155" s="7">
        <v>0.15737859140605137</v>
      </c>
      <c r="I155" s="7">
        <v>0.37</v>
      </c>
      <c r="J155" s="7">
        <v>0.5</v>
      </c>
    </row>
    <row r="156" spans="1:10" x14ac:dyDescent="0.25">
      <c r="A156" s="8">
        <v>1689</v>
      </c>
      <c r="B156" t="s">
        <v>211</v>
      </c>
      <c r="C156" s="1">
        <v>5991</v>
      </c>
      <c r="D156" s="1">
        <v>0</v>
      </c>
      <c r="E156" s="15">
        <f t="shared" si="2"/>
        <v>0</v>
      </c>
      <c r="H156" s="7">
        <v>0</v>
      </c>
      <c r="I156" s="7">
        <v>0</v>
      </c>
      <c r="J156" s="7">
        <v>1</v>
      </c>
    </row>
    <row r="157" spans="1:10" x14ac:dyDescent="0.25">
      <c r="A157" s="8">
        <v>2019</v>
      </c>
      <c r="B157" t="s">
        <v>109</v>
      </c>
      <c r="C157" s="1">
        <v>5968</v>
      </c>
      <c r="D157" s="1">
        <v>941</v>
      </c>
      <c r="E157" s="15">
        <f t="shared" si="2"/>
        <v>0.15767426273458446</v>
      </c>
      <c r="H157" s="7">
        <v>0.85</v>
      </c>
      <c r="I157" s="7">
        <v>1</v>
      </c>
      <c r="J157" s="7">
        <v>1</v>
      </c>
    </row>
    <row r="158" spans="1:10" x14ac:dyDescent="0.25">
      <c r="A158" s="8">
        <v>279</v>
      </c>
      <c r="B158" t="s">
        <v>102</v>
      </c>
      <c r="C158" s="1">
        <v>5967</v>
      </c>
      <c r="D158" s="1">
        <v>4982</v>
      </c>
      <c r="E158" s="15">
        <f t="shared" si="2"/>
        <v>0.83492542316071727</v>
      </c>
      <c r="H158" s="7">
        <v>1</v>
      </c>
      <c r="I158" s="7">
        <v>1</v>
      </c>
      <c r="J158" s="7">
        <v>1</v>
      </c>
    </row>
    <row r="159" spans="1:10" x14ac:dyDescent="0.25">
      <c r="A159" s="8">
        <v>1025</v>
      </c>
      <c r="B159" t="s">
        <v>175</v>
      </c>
      <c r="C159" s="1">
        <v>5938</v>
      </c>
      <c r="D159" s="1">
        <v>0</v>
      </c>
      <c r="E159" s="15">
        <f t="shared" si="2"/>
        <v>0</v>
      </c>
      <c r="H159" s="7">
        <v>0.95</v>
      </c>
      <c r="I159" s="7">
        <v>1</v>
      </c>
      <c r="J159" s="7">
        <v>1</v>
      </c>
    </row>
    <row r="160" spans="1:10" x14ac:dyDescent="0.25">
      <c r="A160" s="8">
        <v>293</v>
      </c>
      <c r="B160" t="s">
        <v>164</v>
      </c>
      <c r="C160" s="1">
        <v>5917</v>
      </c>
      <c r="D160" s="1">
        <v>2702</v>
      </c>
      <c r="E160" s="15">
        <f t="shared" si="2"/>
        <v>0.45665032955889812</v>
      </c>
      <c r="H160" s="7">
        <v>1</v>
      </c>
      <c r="I160" s="7">
        <v>1</v>
      </c>
      <c r="J160" s="7">
        <v>1</v>
      </c>
    </row>
    <row r="161" spans="1:10" x14ac:dyDescent="0.25">
      <c r="A161" s="8">
        <v>442</v>
      </c>
      <c r="B161" t="s">
        <v>6</v>
      </c>
      <c r="C161" s="1">
        <v>5905</v>
      </c>
      <c r="D161" s="1">
        <v>3027</v>
      </c>
      <c r="E161" s="15">
        <f t="shared" si="2"/>
        <v>0.5126164267569856</v>
      </c>
      <c r="H161" s="7">
        <v>0.38500000000000001</v>
      </c>
      <c r="I161" s="7">
        <v>0.5</v>
      </c>
      <c r="J161" s="7">
        <v>0.5</v>
      </c>
    </row>
    <row r="162" spans="1:10" x14ac:dyDescent="0.25">
      <c r="A162" s="8">
        <v>1704</v>
      </c>
      <c r="B162" t="s">
        <v>246</v>
      </c>
      <c r="C162" s="1">
        <v>5897</v>
      </c>
      <c r="D162" s="1">
        <v>0</v>
      </c>
      <c r="E162" s="15">
        <f t="shared" si="2"/>
        <v>0</v>
      </c>
      <c r="H162" s="7">
        <v>0</v>
      </c>
      <c r="I162" s="7">
        <v>0</v>
      </c>
      <c r="J162" s="7">
        <v>0</v>
      </c>
    </row>
    <row r="163" spans="1:10" x14ac:dyDescent="0.25">
      <c r="A163" s="8">
        <v>716</v>
      </c>
      <c r="B163" t="s">
        <v>238</v>
      </c>
      <c r="C163" s="1">
        <v>5893</v>
      </c>
      <c r="D163" s="1">
        <v>0</v>
      </c>
      <c r="E163" s="15">
        <f t="shared" si="2"/>
        <v>0</v>
      </c>
      <c r="H163" s="7">
        <v>0.6</v>
      </c>
      <c r="I163" s="7">
        <v>1</v>
      </c>
      <c r="J163" s="7">
        <v>1</v>
      </c>
    </row>
    <row r="164" spans="1:10" x14ac:dyDescent="0.25">
      <c r="A164" s="8">
        <v>861</v>
      </c>
      <c r="B164" t="s">
        <v>114</v>
      </c>
      <c r="C164" s="1">
        <v>5889</v>
      </c>
      <c r="D164" s="1">
        <v>363</v>
      </c>
      <c r="E164" s="15">
        <f t="shared" si="2"/>
        <v>6.1640346408558332E-2</v>
      </c>
      <c r="H164" s="7">
        <v>0.1</v>
      </c>
      <c r="I164" s="7">
        <v>1</v>
      </c>
      <c r="J164" s="7">
        <v>1</v>
      </c>
    </row>
    <row r="165" spans="1:10" x14ac:dyDescent="0.25">
      <c r="A165" s="8">
        <v>1534</v>
      </c>
      <c r="B165" t="s">
        <v>1294</v>
      </c>
      <c r="C165" s="1">
        <v>5878</v>
      </c>
      <c r="D165" s="1">
        <v>0</v>
      </c>
      <c r="E165" s="15">
        <f t="shared" si="2"/>
        <v>0</v>
      </c>
      <c r="H165" s="7">
        <v>0</v>
      </c>
      <c r="I165" s="7">
        <v>0</v>
      </c>
      <c r="J165" s="7">
        <v>1</v>
      </c>
    </row>
    <row r="166" spans="1:10" x14ac:dyDescent="0.25">
      <c r="A166" s="8">
        <v>1167</v>
      </c>
      <c r="B166" t="s">
        <v>221</v>
      </c>
      <c r="C166" s="1">
        <v>5849</v>
      </c>
      <c r="D166" s="1">
        <v>1119</v>
      </c>
      <c r="E166" s="15">
        <f t="shared" si="2"/>
        <v>0.19131475465891606</v>
      </c>
      <c r="H166" s="7">
        <v>1</v>
      </c>
      <c r="I166" s="7">
        <v>1</v>
      </c>
      <c r="J166" s="7">
        <v>1</v>
      </c>
    </row>
    <row r="167" spans="1:10" x14ac:dyDescent="0.25">
      <c r="A167" s="8">
        <v>424</v>
      </c>
      <c r="B167" t="s">
        <v>147</v>
      </c>
      <c r="C167" s="1">
        <v>5833</v>
      </c>
      <c r="D167" s="1">
        <v>1162</v>
      </c>
      <c r="E167" s="15">
        <f t="shared" si="2"/>
        <v>0.19921138350762901</v>
      </c>
      <c r="H167" s="7">
        <v>0.95</v>
      </c>
      <c r="I167" s="7">
        <v>1</v>
      </c>
      <c r="J167" s="7">
        <v>1</v>
      </c>
    </row>
    <row r="168" spans="1:10" x14ac:dyDescent="0.25">
      <c r="A168" s="8">
        <v>877</v>
      </c>
      <c r="B168" t="s">
        <v>182</v>
      </c>
      <c r="C168" s="1">
        <v>5830</v>
      </c>
      <c r="D168" s="1">
        <v>0</v>
      </c>
      <c r="E168" s="15">
        <f t="shared" si="2"/>
        <v>0</v>
      </c>
      <c r="H168" s="7">
        <v>0</v>
      </c>
      <c r="I168" s="7">
        <v>1</v>
      </c>
      <c r="J168" s="7">
        <v>1</v>
      </c>
    </row>
    <row r="169" spans="1:10" x14ac:dyDescent="0.25">
      <c r="A169" s="8">
        <v>1532</v>
      </c>
      <c r="B169" t="s">
        <v>66</v>
      </c>
      <c r="C169" s="1">
        <v>5807</v>
      </c>
      <c r="D169" s="1">
        <v>5780</v>
      </c>
      <c r="E169" s="15">
        <f t="shared" si="2"/>
        <v>0.99535043912519372</v>
      </c>
      <c r="H169" s="7">
        <v>1</v>
      </c>
      <c r="I169" s="7">
        <v>1</v>
      </c>
      <c r="J169" s="7">
        <v>1</v>
      </c>
    </row>
    <row r="170" spans="1:10" x14ac:dyDescent="0.25">
      <c r="A170" s="8">
        <v>197</v>
      </c>
      <c r="B170" t="s">
        <v>219</v>
      </c>
      <c r="C170" s="1">
        <v>5755</v>
      </c>
      <c r="D170" s="1">
        <v>939</v>
      </c>
      <c r="E170" s="15">
        <f t="shared" si="2"/>
        <v>0.16316246741963511</v>
      </c>
      <c r="H170" s="7">
        <v>0.16316246741963511</v>
      </c>
      <c r="I170" s="7">
        <v>1</v>
      </c>
      <c r="J170" s="7">
        <v>1</v>
      </c>
    </row>
    <row r="171" spans="1:10" x14ac:dyDescent="0.25">
      <c r="A171" s="8">
        <v>989</v>
      </c>
      <c r="B171" t="s">
        <v>54</v>
      </c>
      <c r="C171" s="1">
        <v>5686</v>
      </c>
      <c r="D171" s="1">
        <v>4038</v>
      </c>
      <c r="E171" s="15">
        <f t="shared" si="2"/>
        <v>0.71016531832571228</v>
      </c>
      <c r="H171" s="7">
        <v>0.5</v>
      </c>
      <c r="I171" s="7">
        <v>0.5</v>
      </c>
      <c r="J171" s="7">
        <v>0.5</v>
      </c>
    </row>
    <row r="172" spans="1:10" x14ac:dyDescent="0.25">
      <c r="A172" s="8">
        <v>806</v>
      </c>
      <c r="B172" t="s">
        <v>118</v>
      </c>
      <c r="C172" s="1">
        <v>5661</v>
      </c>
      <c r="D172" s="1">
        <v>1321</v>
      </c>
      <c r="E172" s="15">
        <f t="shared" si="2"/>
        <v>0.23335099805688042</v>
      </c>
      <c r="H172" s="7">
        <v>1</v>
      </c>
      <c r="I172" s="7">
        <v>1</v>
      </c>
      <c r="J172" s="7">
        <v>1</v>
      </c>
    </row>
    <row r="173" spans="1:10" x14ac:dyDescent="0.25">
      <c r="A173" s="8">
        <v>334</v>
      </c>
      <c r="B173" t="s">
        <v>317</v>
      </c>
      <c r="C173" s="1">
        <v>5533</v>
      </c>
      <c r="D173" s="1">
        <v>0</v>
      </c>
      <c r="E173" s="15">
        <f t="shared" si="2"/>
        <v>0</v>
      </c>
      <c r="H173" s="7">
        <v>0.5</v>
      </c>
      <c r="I173" s="7">
        <v>1</v>
      </c>
      <c r="J173" s="7">
        <v>1</v>
      </c>
    </row>
    <row r="174" spans="1:10" x14ac:dyDescent="0.25">
      <c r="A174" s="8">
        <v>922</v>
      </c>
      <c r="B174" t="s">
        <v>145</v>
      </c>
      <c r="C174" s="1">
        <v>5529</v>
      </c>
      <c r="D174" s="1">
        <v>5529</v>
      </c>
      <c r="E174" s="15">
        <f t="shared" si="2"/>
        <v>1</v>
      </c>
      <c r="H174" s="7">
        <v>0.5</v>
      </c>
      <c r="I174" s="7">
        <v>0.5</v>
      </c>
      <c r="J174" s="7">
        <v>0.5</v>
      </c>
    </row>
    <row r="175" spans="1:10" x14ac:dyDescent="0.25">
      <c r="A175" s="8">
        <v>659</v>
      </c>
      <c r="B175" t="s">
        <v>25</v>
      </c>
      <c r="C175" s="1">
        <v>5494</v>
      </c>
      <c r="D175" s="1">
        <v>5371</v>
      </c>
      <c r="E175" s="15">
        <f t="shared" si="2"/>
        <v>0.97761194029850751</v>
      </c>
      <c r="H175" s="7">
        <v>0.5</v>
      </c>
      <c r="I175" s="7">
        <v>0.5</v>
      </c>
      <c r="J175" s="7">
        <v>0.5</v>
      </c>
    </row>
    <row r="176" spans="1:10" x14ac:dyDescent="0.25">
      <c r="A176" s="8">
        <v>1659</v>
      </c>
      <c r="B176" t="s">
        <v>121</v>
      </c>
      <c r="C176" s="1">
        <v>5485</v>
      </c>
      <c r="D176" s="1">
        <v>3531</v>
      </c>
      <c r="E176" s="15">
        <f t="shared" si="2"/>
        <v>0.64375569735642657</v>
      </c>
      <c r="H176" s="7">
        <v>1</v>
      </c>
      <c r="I176" s="7">
        <v>1</v>
      </c>
      <c r="J176" s="7">
        <v>1</v>
      </c>
    </row>
    <row r="177" spans="1:10" x14ac:dyDescent="0.25">
      <c r="A177" s="8">
        <v>641</v>
      </c>
      <c r="B177" t="s">
        <v>157</v>
      </c>
      <c r="C177" s="1">
        <v>5438</v>
      </c>
      <c r="D177" s="1">
        <v>4005</v>
      </c>
      <c r="E177" s="15">
        <f t="shared" si="2"/>
        <v>0.73648400147112913</v>
      </c>
      <c r="H177" s="7">
        <v>0.73770491803278693</v>
      </c>
      <c r="I177" s="7">
        <v>1</v>
      </c>
      <c r="J177" s="7">
        <v>1</v>
      </c>
    </row>
    <row r="178" spans="1:10" x14ac:dyDescent="0.25">
      <c r="A178" s="8">
        <v>331</v>
      </c>
      <c r="B178" t="s">
        <v>215</v>
      </c>
      <c r="C178" s="1">
        <v>5422.5478894167163</v>
      </c>
      <c r="D178" s="1">
        <v>5211</v>
      </c>
      <c r="E178" s="15">
        <f t="shared" si="2"/>
        <v>0.96098736355476033</v>
      </c>
      <c r="H178" s="7">
        <v>0.5</v>
      </c>
      <c r="I178" s="7">
        <v>0.5</v>
      </c>
      <c r="J178" s="7">
        <v>0.5</v>
      </c>
    </row>
    <row r="179" spans="1:10" x14ac:dyDescent="0.25">
      <c r="A179" s="8">
        <v>1976</v>
      </c>
      <c r="B179" t="s">
        <v>120</v>
      </c>
      <c r="C179" s="1">
        <v>5411</v>
      </c>
      <c r="D179" s="1">
        <v>1339</v>
      </c>
      <c r="E179" s="15">
        <f t="shared" si="2"/>
        <v>0.2474588800591388</v>
      </c>
      <c r="H179" s="7">
        <v>0.8</v>
      </c>
      <c r="I179" s="7">
        <v>1</v>
      </c>
      <c r="J179" s="7">
        <v>1</v>
      </c>
    </row>
    <row r="180" spans="1:10" x14ac:dyDescent="0.25">
      <c r="A180" s="8">
        <v>964</v>
      </c>
      <c r="B180" t="s">
        <v>163</v>
      </c>
      <c r="C180" s="1">
        <v>5373</v>
      </c>
      <c r="D180" s="1">
        <v>1440</v>
      </c>
      <c r="E180" s="15">
        <f t="shared" si="2"/>
        <v>0.26800670016750416</v>
      </c>
      <c r="H180" s="7">
        <v>0.5</v>
      </c>
      <c r="I180" s="7">
        <v>1</v>
      </c>
      <c r="J180" s="7">
        <v>1</v>
      </c>
    </row>
    <row r="181" spans="1:10" x14ac:dyDescent="0.25">
      <c r="A181" s="8">
        <v>1315</v>
      </c>
      <c r="B181" t="s">
        <v>210</v>
      </c>
      <c r="C181" s="1">
        <v>5329</v>
      </c>
      <c r="D181" s="1">
        <v>1650</v>
      </c>
      <c r="E181" s="15">
        <f t="shared" si="2"/>
        <v>0.30962657158941642</v>
      </c>
      <c r="H181" s="7">
        <v>0.62981328579470819</v>
      </c>
      <c r="I181" s="7">
        <v>1</v>
      </c>
      <c r="J181" s="7">
        <v>1</v>
      </c>
    </row>
    <row r="182" spans="1:10" x14ac:dyDescent="0.25">
      <c r="A182" s="8">
        <v>1469</v>
      </c>
      <c r="B182" t="s">
        <v>111</v>
      </c>
      <c r="C182" s="1">
        <v>5325</v>
      </c>
      <c r="D182" s="1">
        <v>726</v>
      </c>
      <c r="E182" s="15">
        <f t="shared" si="2"/>
        <v>0.13633802816901408</v>
      </c>
      <c r="H182" s="7">
        <v>0.75</v>
      </c>
      <c r="I182" s="7">
        <v>1</v>
      </c>
      <c r="J182" s="7">
        <v>1</v>
      </c>
    </row>
    <row r="183" spans="1:10" x14ac:dyDescent="0.25">
      <c r="A183" s="8">
        <v>1894</v>
      </c>
      <c r="B183" t="s">
        <v>228</v>
      </c>
      <c r="C183" s="1">
        <v>5293</v>
      </c>
      <c r="D183" s="1">
        <v>0</v>
      </c>
      <c r="E183" s="15">
        <f t="shared" si="2"/>
        <v>0</v>
      </c>
      <c r="H183" s="7">
        <v>0</v>
      </c>
      <c r="I183" s="7">
        <v>0</v>
      </c>
      <c r="J183" s="7">
        <v>0</v>
      </c>
    </row>
    <row r="184" spans="1:10" x14ac:dyDescent="0.25">
      <c r="A184" s="8">
        <v>1018</v>
      </c>
      <c r="B184" t="s">
        <v>134</v>
      </c>
      <c r="C184" s="1">
        <v>5290</v>
      </c>
      <c r="D184" s="1">
        <v>5062</v>
      </c>
      <c r="E184" s="15">
        <f t="shared" si="2"/>
        <v>0.95689981096408316</v>
      </c>
      <c r="H184" s="7">
        <v>1</v>
      </c>
      <c r="I184" s="7">
        <v>1</v>
      </c>
      <c r="J184" s="7">
        <v>1</v>
      </c>
    </row>
    <row r="185" spans="1:10" x14ac:dyDescent="0.25">
      <c r="A185" s="8">
        <v>531</v>
      </c>
      <c r="B185" t="s">
        <v>150</v>
      </c>
      <c r="C185" s="1">
        <v>5278</v>
      </c>
      <c r="D185" s="1">
        <v>909</v>
      </c>
      <c r="E185" s="15">
        <f t="shared" si="2"/>
        <v>0.17222432739674118</v>
      </c>
      <c r="H185" s="7">
        <v>0.6</v>
      </c>
      <c r="I185" s="7">
        <v>1</v>
      </c>
      <c r="J185" s="7">
        <v>1</v>
      </c>
    </row>
    <row r="186" spans="1:10" x14ac:dyDescent="0.25">
      <c r="A186" s="8">
        <v>1544</v>
      </c>
      <c r="B186" t="s">
        <v>101</v>
      </c>
      <c r="C186" s="1">
        <v>5272</v>
      </c>
      <c r="D186" s="1">
        <v>9852</v>
      </c>
      <c r="E186" s="15">
        <f t="shared" si="2"/>
        <v>1.8687405159332322</v>
      </c>
      <c r="H186" s="7">
        <v>1</v>
      </c>
      <c r="I186" s="7">
        <v>1</v>
      </c>
      <c r="J186" s="7">
        <v>1</v>
      </c>
    </row>
    <row r="187" spans="1:10" x14ac:dyDescent="0.25">
      <c r="A187" s="8">
        <v>1456</v>
      </c>
      <c r="B187" t="s">
        <v>275</v>
      </c>
      <c r="C187" s="1">
        <v>5271</v>
      </c>
      <c r="D187" s="1">
        <v>0</v>
      </c>
      <c r="E187" s="15">
        <f t="shared" si="2"/>
        <v>0</v>
      </c>
      <c r="H187" s="7">
        <v>0</v>
      </c>
      <c r="I187" s="7">
        <v>0</v>
      </c>
      <c r="J187" s="7">
        <v>1</v>
      </c>
    </row>
    <row r="188" spans="1:10" x14ac:dyDescent="0.25">
      <c r="A188" s="8">
        <v>1848</v>
      </c>
      <c r="B188" t="s">
        <v>683</v>
      </c>
      <c r="C188" s="1">
        <v>5251</v>
      </c>
      <c r="D188" s="1">
        <v>0</v>
      </c>
      <c r="E188" s="15">
        <f t="shared" si="2"/>
        <v>0</v>
      </c>
      <c r="H188" s="7">
        <v>0</v>
      </c>
      <c r="I188" s="7">
        <v>1</v>
      </c>
      <c r="J188" s="7">
        <v>1</v>
      </c>
    </row>
    <row r="189" spans="1:10" x14ac:dyDescent="0.25">
      <c r="A189" s="8">
        <v>889</v>
      </c>
      <c r="B189" t="s">
        <v>234</v>
      </c>
      <c r="C189" s="1">
        <v>5242</v>
      </c>
      <c r="D189" s="1">
        <v>0</v>
      </c>
      <c r="E189" s="15">
        <f t="shared" si="2"/>
        <v>0</v>
      </c>
      <c r="H189" s="7">
        <v>0.8</v>
      </c>
      <c r="I189" s="7">
        <v>1</v>
      </c>
      <c r="J189" s="7">
        <v>1</v>
      </c>
    </row>
    <row r="190" spans="1:10" x14ac:dyDescent="0.25">
      <c r="A190" s="8">
        <v>598</v>
      </c>
      <c r="B190" t="s">
        <v>160</v>
      </c>
      <c r="C190" s="1">
        <v>5237</v>
      </c>
      <c r="D190" s="1">
        <v>0</v>
      </c>
      <c r="E190" s="15">
        <f t="shared" si="2"/>
        <v>0</v>
      </c>
      <c r="H190" s="7">
        <v>0.8</v>
      </c>
      <c r="I190" s="7">
        <v>1</v>
      </c>
      <c r="J190" s="7">
        <v>1</v>
      </c>
    </row>
    <row r="191" spans="1:10" x14ac:dyDescent="0.25">
      <c r="A191" s="8">
        <v>377</v>
      </c>
      <c r="B191" t="s">
        <v>993</v>
      </c>
      <c r="C191" s="1">
        <v>5214</v>
      </c>
      <c r="D191" s="1">
        <v>0</v>
      </c>
      <c r="E191" s="15">
        <f t="shared" si="2"/>
        <v>0</v>
      </c>
      <c r="H191" s="7">
        <v>0</v>
      </c>
      <c r="I191" s="7">
        <v>0</v>
      </c>
      <c r="J191" s="7">
        <v>0</v>
      </c>
    </row>
    <row r="192" spans="1:10" x14ac:dyDescent="0.25">
      <c r="A192" s="8">
        <v>1899</v>
      </c>
      <c r="B192" t="s">
        <v>244</v>
      </c>
      <c r="C192" s="1">
        <v>5132</v>
      </c>
      <c r="D192" s="1">
        <v>0</v>
      </c>
      <c r="E192" s="15">
        <f t="shared" si="2"/>
        <v>0</v>
      </c>
      <c r="H192" s="7">
        <v>0</v>
      </c>
      <c r="I192" s="7">
        <v>0</v>
      </c>
      <c r="J192" s="7">
        <v>1</v>
      </c>
    </row>
    <row r="193" spans="1:10" x14ac:dyDescent="0.25">
      <c r="A193" s="8">
        <v>460</v>
      </c>
      <c r="B193" t="s">
        <v>260</v>
      </c>
      <c r="C193" s="1">
        <v>5100</v>
      </c>
      <c r="D193" s="1">
        <v>0</v>
      </c>
      <c r="E193" s="15">
        <f t="shared" si="2"/>
        <v>0</v>
      </c>
      <c r="H193" s="7">
        <v>0.78492587161942007</v>
      </c>
      <c r="I193" s="7">
        <v>1</v>
      </c>
      <c r="J193" s="7">
        <v>1</v>
      </c>
    </row>
    <row r="194" spans="1:10" x14ac:dyDescent="0.25">
      <c r="A194" s="8">
        <v>455</v>
      </c>
      <c r="B194" t="s">
        <v>258</v>
      </c>
      <c r="C194" s="1">
        <v>5097</v>
      </c>
      <c r="D194" s="1">
        <v>0</v>
      </c>
      <c r="E194" s="15">
        <f t="shared" si="2"/>
        <v>0</v>
      </c>
      <c r="H194" s="7">
        <v>0.45</v>
      </c>
      <c r="I194" s="7">
        <v>1</v>
      </c>
      <c r="J194" s="7">
        <v>1</v>
      </c>
    </row>
    <row r="195" spans="1:10" x14ac:dyDescent="0.25">
      <c r="A195" s="8">
        <v>1174</v>
      </c>
      <c r="B195" t="s">
        <v>178</v>
      </c>
      <c r="C195" s="1">
        <v>5080</v>
      </c>
      <c r="D195" s="1">
        <v>5080</v>
      </c>
      <c r="E195" s="15">
        <f t="shared" si="2"/>
        <v>1</v>
      </c>
      <c r="H195" s="7">
        <v>0.93618247694334644</v>
      </c>
      <c r="I195" s="7">
        <v>1</v>
      </c>
      <c r="J195" s="7">
        <v>1</v>
      </c>
    </row>
    <row r="196" spans="1:10" x14ac:dyDescent="0.25">
      <c r="A196" s="8">
        <v>1060</v>
      </c>
      <c r="B196" t="s">
        <v>290</v>
      </c>
      <c r="C196" s="1">
        <v>5036</v>
      </c>
      <c r="D196" s="1">
        <v>0</v>
      </c>
      <c r="E196" s="15">
        <f t="shared" si="2"/>
        <v>0</v>
      </c>
      <c r="H196" s="7">
        <v>0</v>
      </c>
      <c r="I196" s="7">
        <v>0</v>
      </c>
      <c r="J196" s="7">
        <v>0</v>
      </c>
    </row>
    <row r="197" spans="1:10" x14ac:dyDescent="0.25">
      <c r="A197" s="8">
        <v>325</v>
      </c>
      <c r="B197" t="s">
        <v>168</v>
      </c>
      <c r="C197" s="1">
        <v>4927</v>
      </c>
      <c r="D197" s="1">
        <v>7694</v>
      </c>
      <c r="E197" s="15">
        <f t="shared" si="2"/>
        <v>1.5615993505175563</v>
      </c>
      <c r="H197" s="7">
        <v>0.97499999999999998</v>
      </c>
      <c r="I197" s="7">
        <v>1</v>
      </c>
      <c r="J197" s="7">
        <v>1</v>
      </c>
    </row>
    <row r="198" spans="1:10" x14ac:dyDescent="0.25">
      <c r="A198" s="8">
        <v>880</v>
      </c>
      <c r="B198" t="s">
        <v>248</v>
      </c>
      <c r="C198" s="1">
        <v>4918</v>
      </c>
      <c r="D198" s="1">
        <v>0</v>
      </c>
      <c r="E198" s="15">
        <f t="shared" ref="E198:E261" si="3">+IFERROR(D198/C198,0)</f>
        <v>0</v>
      </c>
      <c r="H198" s="7">
        <v>0</v>
      </c>
      <c r="I198" s="7">
        <v>1</v>
      </c>
      <c r="J198" s="7">
        <v>1</v>
      </c>
    </row>
    <row r="199" spans="1:10" x14ac:dyDescent="0.25">
      <c r="A199" s="8">
        <v>1924</v>
      </c>
      <c r="B199" t="s">
        <v>82</v>
      </c>
      <c r="C199" s="1">
        <v>4898</v>
      </c>
      <c r="D199" s="1">
        <v>1708</v>
      </c>
      <c r="E199" s="15">
        <f t="shared" si="3"/>
        <v>0.34871376071866067</v>
      </c>
      <c r="H199" s="7">
        <v>0.23499999999999999</v>
      </c>
      <c r="I199" s="7">
        <v>0.5</v>
      </c>
      <c r="J199" s="7">
        <v>0.5</v>
      </c>
    </row>
    <row r="200" spans="1:10" x14ac:dyDescent="0.25">
      <c r="A200" s="8">
        <v>1621</v>
      </c>
      <c r="B200" t="s">
        <v>133</v>
      </c>
      <c r="C200" s="1">
        <v>4889</v>
      </c>
      <c r="D200" s="1">
        <v>4001</v>
      </c>
      <c r="E200" s="15">
        <f t="shared" si="3"/>
        <v>0.81836776436899161</v>
      </c>
      <c r="H200" s="7">
        <v>1</v>
      </c>
      <c r="I200" s="7">
        <v>1</v>
      </c>
      <c r="J200" s="7">
        <v>1</v>
      </c>
    </row>
    <row r="201" spans="1:10" x14ac:dyDescent="0.25">
      <c r="A201" s="8">
        <v>1601</v>
      </c>
      <c r="B201" t="s">
        <v>142</v>
      </c>
      <c r="C201" s="1">
        <v>4884</v>
      </c>
      <c r="D201" s="1">
        <v>4785</v>
      </c>
      <c r="E201" s="15">
        <f t="shared" si="3"/>
        <v>0.97972972972972971</v>
      </c>
      <c r="H201" s="7">
        <v>0.5</v>
      </c>
      <c r="I201" s="7">
        <v>0.5</v>
      </c>
      <c r="J201" s="7">
        <v>0.5</v>
      </c>
    </row>
    <row r="202" spans="1:10" x14ac:dyDescent="0.25">
      <c r="A202" s="8">
        <v>444</v>
      </c>
      <c r="B202" t="s">
        <v>52</v>
      </c>
      <c r="C202" s="1">
        <v>4867</v>
      </c>
      <c r="D202" s="1">
        <v>4864</v>
      </c>
      <c r="E202" s="15">
        <f t="shared" si="3"/>
        <v>0.99938360386274916</v>
      </c>
      <c r="H202" s="7">
        <v>0.5</v>
      </c>
      <c r="I202" s="7">
        <v>0.5</v>
      </c>
      <c r="J202" s="7">
        <v>0.5</v>
      </c>
    </row>
    <row r="203" spans="1:10" x14ac:dyDescent="0.25">
      <c r="A203" s="8">
        <v>150</v>
      </c>
      <c r="B203" t="s">
        <v>212</v>
      </c>
      <c r="C203" s="1">
        <v>4863</v>
      </c>
      <c r="D203" s="1">
        <v>0</v>
      </c>
      <c r="E203" s="15">
        <f t="shared" si="3"/>
        <v>0</v>
      </c>
      <c r="H203" s="7">
        <v>1</v>
      </c>
      <c r="I203" s="7">
        <v>1</v>
      </c>
      <c r="J203" s="7">
        <v>1</v>
      </c>
    </row>
    <row r="204" spans="1:10" x14ac:dyDescent="0.25">
      <c r="A204" s="8">
        <v>1205</v>
      </c>
      <c r="B204" t="s">
        <v>171</v>
      </c>
      <c r="C204" s="1">
        <v>4824</v>
      </c>
      <c r="D204" s="1">
        <v>4808</v>
      </c>
      <c r="E204" s="15">
        <f t="shared" si="3"/>
        <v>0.99668325041459371</v>
      </c>
      <c r="H204" s="7">
        <v>1</v>
      </c>
      <c r="I204" s="7">
        <v>1</v>
      </c>
      <c r="J204" s="7">
        <v>1</v>
      </c>
    </row>
    <row r="205" spans="1:10" x14ac:dyDescent="0.25">
      <c r="A205" s="8">
        <v>1927</v>
      </c>
      <c r="B205" t="s">
        <v>237</v>
      </c>
      <c r="C205" s="1">
        <v>4803</v>
      </c>
      <c r="D205" s="1">
        <v>0</v>
      </c>
      <c r="E205" s="15">
        <f t="shared" si="3"/>
        <v>0</v>
      </c>
      <c r="H205" s="7">
        <v>1</v>
      </c>
      <c r="I205" s="7">
        <v>1</v>
      </c>
      <c r="J205" s="7">
        <v>1</v>
      </c>
    </row>
    <row r="206" spans="1:10" x14ac:dyDescent="0.25">
      <c r="A206" s="8">
        <v>1022</v>
      </c>
      <c r="B206" t="s">
        <v>220</v>
      </c>
      <c r="C206" s="1">
        <v>4741</v>
      </c>
      <c r="D206" s="1">
        <v>4252</v>
      </c>
      <c r="E206" s="15">
        <f t="shared" si="3"/>
        <v>0.89685720312170425</v>
      </c>
      <c r="H206" s="7">
        <v>1</v>
      </c>
      <c r="I206" s="7">
        <v>1</v>
      </c>
      <c r="J206" s="7">
        <v>1</v>
      </c>
    </row>
    <row r="207" spans="1:10" x14ac:dyDescent="0.25">
      <c r="A207" s="8">
        <v>886</v>
      </c>
      <c r="B207" t="s">
        <v>176</v>
      </c>
      <c r="C207" s="1">
        <v>4724</v>
      </c>
      <c r="D207" s="1">
        <v>0</v>
      </c>
      <c r="E207" s="15">
        <f t="shared" si="3"/>
        <v>0</v>
      </c>
      <c r="H207" s="7">
        <v>0</v>
      </c>
      <c r="I207" s="7">
        <v>1</v>
      </c>
      <c r="J207" s="7">
        <v>1</v>
      </c>
    </row>
    <row r="208" spans="1:10" x14ac:dyDescent="0.25">
      <c r="A208" s="8">
        <v>1511</v>
      </c>
      <c r="B208" t="s">
        <v>648</v>
      </c>
      <c r="C208" s="1">
        <v>4712</v>
      </c>
      <c r="D208" s="1">
        <v>2121</v>
      </c>
      <c r="E208" s="15">
        <f t="shared" si="3"/>
        <v>0.45012733446519526</v>
      </c>
      <c r="H208" s="7">
        <v>0.97499999999999998</v>
      </c>
      <c r="I208" s="7">
        <v>1</v>
      </c>
      <c r="J208" s="7">
        <v>1</v>
      </c>
    </row>
    <row r="209" spans="1:10" x14ac:dyDescent="0.25">
      <c r="A209" s="8">
        <v>947</v>
      </c>
      <c r="B209" t="s">
        <v>170</v>
      </c>
      <c r="C209" s="1">
        <v>4706</v>
      </c>
      <c r="D209" s="1">
        <v>0</v>
      </c>
      <c r="E209" s="15">
        <f t="shared" si="3"/>
        <v>0</v>
      </c>
      <c r="H209" s="7">
        <v>0.9</v>
      </c>
      <c r="I209" s="7">
        <v>1</v>
      </c>
      <c r="J209" s="7">
        <v>1</v>
      </c>
    </row>
    <row r="210" spans="1:10" x14ac:dyDescent="0.25">
      <c r="A210" s="8">
        <v>2059</v>
      </c>
      <c r="B210" t="s">
        <v>116</v>
      </c>
      <c r="C210" s="1">
        <v>4705</v>
      </c>
      <c r="D210" s="1">
        <v>3973</v>
      </c>
      <c r="E210" s="15">
        <f t="shared" si="3"/>
        <v>0.84442082890541981</v>
      </c>
      <c r="H210" s="7">
        <v>0.75</v>
      </c>
      <c r="I210" s="7">
        <v>1</v>
      </c>
      <c r="J210" s="7">
        <v>1</v>
      </c>
    </row>
    <row r="211" spans="1:10" x14ac:dyDescent="0.25">
      <c r="A211" s="8">
        <v>1448</v>
      </c>
      <c r="B211" t="s">
        <v>222</v>
      </c>
      <c r="C211" s="1">
        <v>4700</v>
      </c>
      <c r="D211" s="1">
        <v>0</v>
      </c>
      <c r="E211" s="15">
        <f t="shared" si="3"/>
        <v>0</v>
      </c>
      <c r="H211" s="7">
        <v>0</v>
      </c>
      <c r="I211" s="7">
        <v>1</v>
      </c>
      <c r="J211" s="7">
        <v>1</v>
      </c>
    </row>
    <row r="212" spans="1:10" x14ac:dyDescent="0.25">
      <c r="A212" s="8">
        <v>1011</v>
      </c>
      <c r="B212" t="s">
        <v>310</v>
      </c>
      <c r="C212" s="1">
        <v>4680</v>
      </c>
      <c r="D212" s="1">
        <v>0</v>
      </c>
      <c r="E212" s="15">
        <f t="shared" si="3"/>
        <v>0</v>
      </c>
      <c r="H212" s="7">
        <v>0</v>
      </c>
      <c r="I212" s="7">
        <v>0</v>
      </c>
      <c r="J212" s="7">
        <v>0</v>
      </c>
    </row>
    <row r="213" spans="1:10" x14ac:dyDescent="0.25">
      <c r="A213" s="8">
        <v>607</v>
      </c>
      <c r="B213" t="s">
        <v>247</v>
      </c>
      <c r="C213" s="1">
        <v>4618</v>
      </c>
      <c r="D213" s="1">
        <v>0</v>
      </c>
      <c r="E213" s="15">
        <f t="shared" si="3"/>
        <v>0</v>
      </c>
      <c r="H213" s="7">
        <v>0</v>
      </c>
      <c r="I213" s="7">
        <v>0</v>
      </c>
      <c r="J213" s="7">
        <v>0</v>
      </c>
    </row>
    <row r="214" spans="1:10" x14ac:dyDescent="0.25">
      <c r="A214" s="8">
        <v>1357</v>
      </c>
      <c r="B214" t="s">
        <v>158</v>
      </c>
      <c r="C214" s="1">
        <v>4610</v>
      </c>
      <c r="D214" s="1">
        <v>4276</v>
      </c>
      <c r="E214" s="15">
        <f t="shared" si="3"/>
        <v>0.92754880694143171</v>
      </c>
      <c r="H214" s="7">
        <v>0.5</v>
      </c>
      <c r="I214" s="7">
        <v>0.5</v>
      </c>
      <c r="J214" s="7">
        <v>0.5</v>
      </c>
    </row>
    <row r="215" spans="1:10" x14ac:dyDescent="0.25">
      <c r="A215" s="8">
        <v>672</v>
      </c>
      <c r="B215" t="s">
        <v>1079</v>
      </c>
      <c r="C215" s="1">
        <v>4604</v>
      </c>
      <c r="D215" s="1">
        <v>0</v>
      </c>
      <c r="E215" s="15">
        <f t="shared" si="3"/>
        <v>0</v>
      </c>
      <c r="H215" s="7">
        <v>0</v>
      </c>
      <c r="I215" s="7">
        <v>1</v>
      </c>
      <c r="J215" s="7">
        <v>1</v>
      </c>
    </row>
    <row r="216" spans="1:10" x14ac:dyDescent="0.25">
      <c r="A216" s="8">
        <v>475</v>
      </c>
      <c r="B216" t="s">
        <v>615</v>
      </c>
      <c r="C216" s="1">
        <v>4590</v>
      </c>
      <c r="D216" s="1">
        <v>0</v>
      </c>
      <c r="E216" s="15">
        <f t="shared" si="3"/>
        <v>0</v>
      </c>
      <c r="H216" s="7">
        <v>0.3</v>
      </c>
      <c r="I216" s="7">
        <v>1</v>
      </c>
      <c r="J216" s="7">
        <v>1</v>
      </c>
    </row>
    <row r="217" spans="1:10" x14ac:dyDescent="0.25">
      <c r="A217" s="8">
        <v>1282</v>
      </c>
      <c r="B217" t="s">
        <v>255</v>
      </c>
      <c r="C217" s="1">
        <v>4569</v>
      </c>
      <c r="D217" s="1">
        <v>0</v>
      </c>
      <c r="E217" s="15">
        <f t="shared" si="3"/>
        <v>0</v>
      </c>
      <c r="H217" s="7">
        <v>0.5</v>
      </c>
      <c r="I217" s="7">
        <v>1</v>
      </c>
      <c r="J217" s="7">
        <v>1</v>
      </c>
    </row>
    <row r="218" spans="1:10" x14ac:dyDescent="0.25">
      <c r="A218" s="8">
        <v>849</v>
      </c>
      <c r="B218" t="s">
        <v>125</v>
      </c>
      <c r="C218" s="1">
        <v>4569</v>
      </c>
      <c r="D218" s="1">
        <v>0</v>
      </c>
      <c r="E218" s="15">
        <f t="shared" si="3"/>
        <v>0</v>
      </c>
      <c r="H218" s="7">
        <v>0.4</v>
      </c>
      <c r="I218" s="7">
        <v>1</v>
      </c>
      <c r="J218" s="7">
        <v>1</v>
      </c>
    </row>
    <row r="219" spans="1:10" x14ac:dyDescent="0.25">
      <c r="A219" s="8">
        <v>649</v>
      </c>
      <c r="B219" t="s">
        <v>151</v>
      </c>
      <c r="C219" s="1">
        <v>4545</v>
      </c>
      <c r="D219" s="1">
        <v>3874</v>
      </c>
      <c r="E219" s="15">
        <f t="shared" si="3"/>
        <v>0.85236523652365237</v>
      </c>
      <c r="H219" s="7">
        <v>1</v>
      </c>
      <c r="I219" s="7">
        <v>1</v>
      </c>
      <c r="J219" s="7">
        <v>1</v>
      </c>
    </row>
    <row r="220" spans="1:10" x14ac:dyDescent="0.25">
      <c r="A220" s="8">
        <v>693</v>
      </c>
      <c r="B220" t="s">
        <v>1205</v>
      </c>
      <c r="C220" s="1">
        <v>4530</v>
      </c>
      <c r="D220" s="1">
        <v>0</v>
      </c>
      <c r="E220" s="15">
        <f t="shared" si="3"/>
        <v>0</v>
      </c>
      <c r="H220" s="7">
        <v>0.4</v>
      </c>
      <c r="I220" s="7">
        <v>0.9</v>
      </c>
      <c r="J220" s="7">
        <v>1</v>
      </c>
    </row>
    <row r="221" spans="1:10" x14ac:dyDescent="0.25">
      <c r="A221" s="8">
        <v>676</v>
      </c>
      <c r="B221" t="s">
        <v>1060</v>
      </c>
      <c r="C221" s="1">
        <v>4484</v>
      </c>
      <c r="D221" s="1">
        <v>0</v>
      </c>
      <c r="E221" s="15">
        <f t="shared" si="3"/>
        <v>0</v>
      </c>
      <c r="H221" s="7">
        <v>0</v>
      </c>
      <c r="I221" s="7">
        <v>1</v>
      </c>
      <c r="J221" s="7">
        <v>1</v>
      </c>
    </row>
    <row r="222" spans="1:10" x14ac:dyDescent="0.25">
      <c r="A222" s="8">
        <v>469</v>
      </c>
      <c r="B222" t="s">
        <v>705</v>
      </c>
      <c r="C222" s="1">
        <v>4470</v>
      </c>
      <c r="D222" s="1">
        <v>0</v>
      </c>
      <c r="E222" s="15">
        <f t="shared" si="3"/>
        <v>0</v>
      </c>
      <c r="H222" s="7">
        <v>0</v>
      </c>
      <c r="I222" s="7">
        <v>1</v>
      </c>
      <c r="J222" s="7">
        <v>1</v>
      </c>
    </row>
    <row r="223" spans="1:10" x14ac:dyDescent="0.25">
      <c r="A223" s="8">
        <v>1526</v>
      </c>
      <c r="B223" t="s">
        <v>36</v>
      </c>
      <c r="C223" s="1">
        <v>4443</v>
      </c>
      <c r="D223" s="1">
        <v>4381</v>
      </c>
      <c r="E223" s="15">
        <f t="shared" si="3"/>
        <v>0.98604546477605226</v>
      </c>
      <c r="H223" s="7">
        <v>1</v>
      </c>
      <c r="I223" s="7">
        <v>1</v>
      </c>
      <c r="J223" s="7">
        <v>1</v>
      </c>
    </row>
    <row r="224" spans="1:10" x14ac:dyDescent="0.25">
      <c r="A224" s="8">
        <v>928</v>
      </c>
      <c r="B224" t="s">
        <v>277</v>
      </c>
      <c r="C224" s="1">
        <v>4428</v>
      </c>
      <c r="D224" s="1">
        <v>0</v>
      </c>
      <c r="E224" s="15">
        <f t="shared" si="3"/>
        <v>0</v>
      </c>
      <c r="H224" s="7">
        <v>0</v>
      </c>
      <c r="I224" s="7">
        <v>0</v>
      </c>
      <c r="J224" s="7">
        <v>1</v>
      </c>
    </row>
    <row r="225" spans="1:10" x14ac:dyDescent="0.25">
      <c r="A225" s="8">
        <v>1538</v>
      </c>
      <c r="B225" t="s">
        <v>778</v>
      </c>
      <c r="C225" s="1">
        <v>4420</v>
      </c>
      <c r="D225" s="1">
        <v>0</v>
      </c>
      <c r="E225" s="15">
        <f t="shared" si="3"/>
        <v>0</v>
      </c>
      <c r="H225" s="7">
        <v>0.5</v>
      </c>
      <c r="I225" s="7">
        <v>1</v>
      </c>
      <c r="J225" s="7">
        <v>1</v>
      </c>
    </row>
    <row r="226" spans="1:10" x14ac:dyDescent="0.25">
      <c r="A226" s="8">
        <v>1254</v>
      </c>
      <c r="B226" t="s">
        <v>680</v>
      </c>
      <c r="C226" s="1">
        <v>4416</v>
      </c>
      <c r="D226" s="1">
        <v>0</v>
      </c>
      <c r="E226" s="15">
        <f t="shared" si="3"/>
        <v>0</v>
      </c>
      <c r="H226" s="7">
        <v>0</v>
      </c>
      <c r="I226" s="7">
        <v>0</v>
      </c>
      <c r="J226" s="7">
        <v>1</v>
      </c>
    </row>
    <row r="227" spans="1:10" x14ac:dyDescent="0.25">
      <c r="A227" s="8">
        <v>1155</v>
      </c>
      <c r="B227" t="s">
        <v>720</v>
      </c>
      <c r="C227" s="1">
        <v>4416</v>
      </c>
      <c r="D227" s="1">
        <v>0</v>
      </c>
      <c r="E227" s="15">
        <f t="shared" si="3"/>
        <v>0</v>
      </c>
      <c r="H227" s="7">
        <v>0</v>
      </c>
      <c r="I227" s="7">
        <v>0</v>
      </c>
      <c r="J227" s="7">
        <v>0</v>
      </c>
    </row>
    <row r="228" spans="1:10" x14ac:dyDescent="0.25">
      <c r="A228" s="8">
        <v>2060</v>
      </c>
      <c r="B228" t="s">
        <v>34</v>
      </c>
      <c r="C228" s="1">
        <v>4415</v>
      </c>
      <c r="D228" s="1">
        <v>580</v>
      </c>
      <c r="E228" s="15">
        <f t="shared" si="3"/>
        <v>0.13137032842582105</v>
      </c>
      <c r="H228" s="7">
        <v>0.11</v>
      </c>
      <c r="I228" s="7">
        <v>0.24</v>
      </c>
      <c r="J228" s="7">
        <v>0.5</v>
      </c>
    </row>
    <row r="229" spans="1:10" x14ac:dyDescent="0.25">
      <c r="A229" s="8">
        <v>1818</v>
      </c>
      <c r="B229" t="s">
        <v>757</v>
      </c>
      <c r="C229" s="1">
        <v>4413</v>
      </c>
      <c r="D229" s="1">
        <v>0</v>
      </c>
      <c r="E229" s="15">
        <f t="shared" si="3"/>
        <v>0</v>
      </c>
      <c r="H229" s="7">
        <v>0.5</v>
      </c>
      <c r="I229" s="7">
        <v>1</v>
      </c>
      <c r="J229" s="7">
        <v>1</v>
      </c>
    </row>
    <row r="230" spans="1:10" x14ac:dyDescent="0.25">
      <c r="A230" s="8">
        <v>328</v>
      </c>
      <c r="B230" t="s">
        <v>132</v>
      </c>
      <c r="C230" s="1">
        <v>4411</v>
      </c>
      <c r="D230" s="1">
        <v>7697</v>
      </c>
      <c r="E230" s="15">
        <f t="shared" si="3"/>
        <v>1.7449557923373384</v>
      </c>
      <c r="H230" s="7">
        <v>0.97496644745671723</v>
      </c>
      <c r="I230" s="7">
        <v>1</v>
      </c>
      <c r="J230" s="7">
        <v>1</v>
      </c>
    </row>
    <row r="231" spans="1:10" x14ac:dyDescent="0.25">
      <c r="A231" s="8">
        <v>725</v>
      </c>
      <c r="B231" t="s">
        <v>256</v>
      </c>
      <c r="C231" s="1">
        <v>4369</v>
      </c>
      <c r="D231" s="1">
        <v>0</v>
      </c>
      <c r="E231" s="15">
        <f t="shared" si="3"/>
        <v>0</v>
      </c>
      <c r="H231" s="7">
        <v>0</v>
      </c>
      <c r="I231" s="7">
        <v>1</v>
      </c>
      <c r="J231" s="7">
        <v>1</v>
      </c>
    </row>
    <row r="232" spans="1:10" x14ac:dyDescent="0.25">
      <c r="A232" s="8">
        <v>1142</v>
      </c>
      <c r="B232" t="s">
        <v>287</v>
      </c>
      <c r="C232" s="1">
        <v>4360</v>
      </c>
      <c r="D232" s="1">
        <v>0</v>
      </c>
      <c r="E232" s="15">
        <f t="shared" si="3"/>
        <v>0</v>
      </c>
      <c r="H232" s="7">
        <v>0</v>
      </c>
      <c r="I232" s="7">
        <v>0</v>
      </c>
      <c r="J232" s="7">
        <v>0</v>
      </c>
    </row>
    <row r="233" spans="1:10" x14ac:dyDescent="0.25">
      <c r="A233" s="8">
        <v>881</v>
      </c>
      <c r="B233" t="s">
        <v>775</v>
      </c>
      <c r="C233" s="1">
        <v>4360</v>
      </c>
      <c r="D233" s="1">
        <v>0</v>
      </c>
      <c r="E233" s="15">
        <f t="shared" si="3"/>
        <v>0</v>
      </c>
      <c r="H233" s="7">
        <v>0</v>
      </c>
      <c r="I233" s="7">
        <v>1</v>
      </c>
      <c r="J233" s="7">
        <v>1</v>
      </c>
    </row>
    <row r="234" spans="1:10" x14ac:dyDescent="0.25">
      <c r="A234" s="8">
        <v>1305</v>
      </c>
      <c r="B234" t="s">
        <v>340</v>
      </c>
      <c r="C234" s="1">
        <v>4344</v>
      </c>
      <c r="D234" s="1">
        <v>0</v>
      </c>
      <c r="E234" s="15">
        <f t="shared" si="3"/>
        <v>0</v>
      </c>
      <c r="H234" s="7">
        <v>0.3</v>
      </c>
      <c r="I234" s="7">
        <v>1</v>
      </c>
      <c r="J234" s="7">
        <v>1</v>
      </c>
    </row>
    <row r="235" spans="1:10" x14ac:dyDescent="0.25">
      <c r="A235" s="8">
        <v>311</v>
      </c>
      <c r="B235" t="s">
        <v>143</v>
      </c>
      <c r="C235" s="1">
        <v>4335</v>
      </c>
      <c r="D235" s="1">
        <v>892</v>
      </c>
      <c r="E235" s="15">
        <f t="shared" si="3"/>
        <v>0.20576701268742792</v>
      </c>
      <c r="H235" s="7">
        <v>1</v>
      </c>
      <c r="I235" s="7">
        <v>1</v>
      </c>
      <c r="J235" s="7">
        <v>1</v>
      </c>
    </row>
    <row r="236" spans="1:10" x14ac:dyDescent="0.25">
      <c r="A236" s="8">
        <v>1595</v>
      </c>
      <c r="B236" t="s">
        <v>174</v>
      </c>
      <c r="C236" s="1">
        <v>4296</v>
      </c>
      <c r="D236" s="1">
        <v>2386</v>
      </c>
      <c r="E236" s="15">
        <f t="shared" si="3"/>
        <v>0.5554003724394786</v>
      </c>
      <c r="H236" s="7">
        <v>0.63384543761638734</v>
      </c>
      <c r="I236" s="7">
        <v>1</v>
      </c>
      <c r="J236" s="7">
        <v>1</v>
      </c>
    </row>
    <row r="237" spans="1:10" x14ac:dyDescent="0.25">
      <c r="A237" s="8">
        <v>1288</v>
      </c>
      <c r="B237" t="s">
        <v>216</v>
      </c>
      <c r="C237" s="1">
        <v>4293</v>
      </c>
      <c r="D237" s="1">
        <v>4293</v>
      </c>
      <c r="E237" s="15">
        <f t="shared" si="3"/>
        <v>1</v>
      </c>
      <c r="H237" s="7">
        <v>0.5</v>
      </c>
      <c r="I237" s="7">
        <v>0.5</v>
      </c>
      <c r="J237" s="7">
        <v>0.5</v>
      </c>
    </row>
    <row r="238" spans="1:10" x14ac:dyDescent="0.25">
      <c r="A238" s="8">
        <v>1639</v>
      </c>
      <c r="B238" t="s">
        <v>271</v>
      </c>
      <c r="C238" s="1">
        <v>4292</v>
      </c>
      <c r="D238" s="1">
        <v>0</v>
      </c>
      <c r="E238" s="15">
        <f t="shared" si="3"/>
        <v>0</v>
      </c>
      <c r="H238" s="7">
        <v>0</v>
      </c>
      <c r="I238" s="7">
        <v>1</v>
      </c>
      <c r="J238" s="7">
        <v>1</v>
      </c>
    </row>
    <row r="239" spans="1:10" x14ac:dyDescent="0.25">
      <c r="A239" s="8">
        <v>516</v>
      </c>
      <c r="B239" t="s">
        <v>313</v>
      </c>
      <c r="C239" s="1">
        <v>4282</v>
      </c>
      <c r="D239" s="1">
        <v>0</v>
      </c>
      <c r="E239" s="15">
        <f t="shared" si="3"/>
        <v>0</v>
      </c>
      <c r="H239" s="7">
        <v>0</v>
      </c>
      <c r="I239" s="7">
        <v>1</v>
      </c>
      <c r="J239" s="7">
        <v>1</v>
      </c>
    </row>
    <row r="240" spans="1:10" x14ac:dyDescent="0.25">
      <c r="A240" s="8">
        <v>207</v>
      </c>
      <c r="B240" t="s">
        <v>183</v>
      </c>
      <c r="C240" s="1">
        <v>4276</v>
      </c>
      <c r="D240" s="1">
        <v>0</v>
      </c>
      <c r="E240" s="15">
        <f t="shared" si="3"/>
        <v>0</v>
      </c>
      <c r="H240" s="7">
        <v>0.3</v>
      </c>
      <c r="I240" s="7">
        <v>1</v>
      </c>
      <c r="J240" s="7">
        <v>1</v>
      </c>
    </row>
    <row r="241" spans="1:10" x14ac:dyDescent="0.25">
      <c r="A241" s="8">
        <v>329</v>
      </c>
      <c r="B241" t="s">
        <v>200</v>
      </c>
      <c r="C241" s="1">
        <v>4269</v>
      </c>
      <c r="D241" s="1">
        <v>7032</v>
      </c>
      <c r="E241" s="15">
        <f t="shared" si="3"/>
        <v>1.6472241742796907</v>
      </c>
      <c r="H241" s="7">
        <v>0.97499999999999998</v>
      </c>
      <c r="I241" s="7">
        <v>1</v>
      </c>
      <c r="J241" s="7">
        <v>1</v>
      </c>
    </row>
    <row r="242" spans="1:10" x14ac:dyDescent="0.25">
      <c r="A242" s="8">
        <v>662</v>
      </c>
      <c r="B242" t="s">
        <v>49</v>
      </c>
      <c r="C242" s="1">
        <v>4265</v>
      </c>
      <c r="D242" s="1">
        <v>1100</v>
      </c>
      <c r="E242" s="15">
        <f t="shared" si="3"/>
        <v>0.25791324736225085</v>
      </c>
      <c r="H242" s="7">
        <v>0.4366666666666667</v>
      </c>
      <c r="I242" s="7">
        <v>0.435</v>
      </c>
      <c r="J242" s="7">
        <v>0.5</v>
      </c>
    </row>
    <row r="243" spans="1:10" x14ac:dyDescent="0.25">
      <c r="A243" s="8">
        <v>487</v>
      </c>
      <c r="B243" t="s">
        <v>269</v>
      </c>
      <c r="C243" s="1">
        <v>4248</v>
      </c>
      <c r="D243" s="1">
        <v>0</v>
      </c>
      <c r="E243" s="15">
        <f t="shared" si="3"/>
        <v>0</v>
      </c>
      <c r="H243" s="7">
        <v>0</v>
      </c>
      <c r="I243" s="7">
        <v>0</v>
      </c>
      <c r="J243" s="7">
        <v>0</v>
      </c>
    </row>
    <row r="244" spans="1:10" x14ac:dyDescent="0.25">
      <c r="A244" s="8">
        <v>481</v>
      </c>
      <c r="B244" t="s">
        <v>663</v>
      </c>
      <c r="C244" s="1">
        <v>4219</v>
      </c>
      <c r="D244" s="1">
        <v>0</v>
      </c>
      <c r="E244" s="15">
        <f t="shared" si="3"/>
        <v>0</v>
      </c>
      <c r="H244" s="7">
        <v>0</v>
      </c>
      <c r="I244" s="7">
        <v>1</v>
      </c>
      <c r="J244" s="7">
        <v>1</v>
      </c>
    </row>
    <row r="245" spans="1:10" x14ac:dyDescent="0.25">
      <c r="A245" s="8">
        <v>887</v>
      </c>
      <c r="B245" t="s">
        <v>968</v>
      </c>
      <c r="C245" s="1">
        <v>4208</v>
      </c>
      <c r="D245" s="1">
        <v>0</v>
      </c>
      <c r="E245" s="15">
        <f t="shared" si="3"/>
        <v>0</v>
      </c>
      <c r="H245" s="7">
        <v>0</v>
      </c>
      <c r="I245" s="7">
        <v>1</v>
      </c>
      <c r="J245" s="7">
        <v>1</v>
      </c>
    </row>
    <row r="246" spans="1:10" x14ac:dyDescent="0.25">
      <c r="A246" s="8">
        <v>134</v>
      </c>
      <c r="B246" t="s">
        <v>98</v>
      </c>
      <c r="C246" s="1">
        <v>4198.3929040735875</v>
      </c>
      <c r="D246" s="1">
        <v>3808</v>
      </c>
      <c r="E246" s="15">
        <f t="shared" si="3"/>
        <v>0.90701372811134473</v>
      </c>
      <c r="H246" s="7">
        <v>0.5</v>
      </c>
      <c r="I246" s="7">
        <v>0.5</v>
      </c>
      <c r="J246" s="7">
        <v>0.5</v>
      </c>
    </row>
    <row r="247" spans="1:10" x14ac:dyDescent="0.25">
      <c r="A247" s="8">
        <v>233</v>
      </c>
      <c r="B247" t="s">
        <v>1542</v>
      </c>
      <c r="C247" s="1">
        <v>4198</v>
      </c>
      <c r="D247" s="1">
        <v>0</v>
      </c>
      <c r="E247" s="15">
        <f t="shared" si="3"/>
        <v>0</v>
      </c>
      <c r="H247" s="7">
        <v>0</v>
      </c>
      <c r="I247" s="7">
        <v>1</v>
      </c>
      <c r="J247" s="7">
        <v>1</v>
      </c>
    </row>
    <row r="248" spans="1:10" x14ac:dyDescent="0.25">
      <c r="A248" s="8">
        <v>869</v>
      </c>
      <c r="B248" t="s">
        <v>350</v>
      </c>
      <c r="C248" s="1">
        <v>4192</v>
      </c>
      <c r="D248" s="1">
        <v>0</v>
      </c>
      <c r="E248" s="15">
        <f t="shared" si="3"/>
        <v>0</v>
      </c>
      <c r="H248" s="7">
        <v>0</v>
      </c>
      <c r="I248" s="7">
        <v>1</v>
      </c>
      <c r="J248" s="7">
        <v>1</v>
      </c>
    </row>
    <row r="249" spans="1:10" x14ac:dyDescent="0.25">
      <c r="A249" s="8">
        <v>2064</v>
      </c>
      <c r="B249" t="s">
        <v>866</v>
      </c>
      <c r="C249" s="1">
        <v>4176</v>
      </c>
      <c r="D249" s="1">
        <v>0</v>
      </c>
      <c r="E249" s="15">
        <f t="shared" si="3"/>
        <v>0</v>
      </c>
      <c r="H249" s="7">
        <v>0.15</v>
      </c>
      <c r="I249" s="7">
        <v>1</v>
      </c>
      <c r="J249" s="7">
        <v>1</v>
      </c>
    </row>
    <row r="250" spans="1:10" x14ac:dyDescent="0.25">
      <c r="A250" s="8">
        <v>321</v>
      </c>
      <c r="B250" t="s">
        <v>159</v>
      </c>
      <c r="C250" s="1">
        <v>4175</v>
      </c>
      <c r="D250" s="1">
        <v>6922</v>
      </c>
      <c r="E250" s="15">
        <f t="shared" si="3"/>
        <v>1.6579640718562874</v>
      </c>
      <c r="H250" s="7">
        <v>0.77259939984996251</v>
      </c>
      <c r="I250" s="7">
        <v>1</v>
      </c>
      <c r="J250" s="7">
        <v>1</v>
      </c>
    </row>
    <row r="251" spans="1:10" x14ac:dyDescent="0.25">
      <c r="A251" s="8">
        <v>347</v>
      </c>
      <c r="B251" t="s">
        <v>153</v>
      </c>
      <c r="C251" s="1">
        <v>4164</v>
      </c>
      <c r="D251" s="1">
        <v>4125</v>
      </c>
      <c r="E251" s="15">
        <f t="shared" si="3"/>
        <v>0.99063400576368876</v>
      </c>
      <c r="H251" s="7">
        <v>1</v>
      </c>
      <c r="I251" s="7">
        <v>1</v>
      </c>
      <c r="J251" s="7">
        <v>1</v>
      </c>
    </row>
    <row r="252" spans="1:10" x14ac:dyDescent="0.25">
      <c r="A252" s="8">
        <v>2074</v>
      </c>
      <c r="B252" t="s">
        <v>393</v>
      </c>
      <c r="C252" s="1">
        <v>4134</v>
      </c>
      <c r="D252" s="1">
        <v>3411</v>
      </c>
      <c r="E252" s="15">
        <f t="shared" si="3"/>
        <v>0.82510885341074025</v>
      </c>
      <c r="H252" s="7">
        <v>0.65</v>
      </c>
      <c r="I252" s="7">
        <v>1</v>
      </c>
      <c r="J252" s="7">
        <v>1</v>
      </c>
    </row>
    <row r="253" spans="1:10" x14ac:dyDescent="0.25">
      <c r="A253" s="8">
        <v>1418</v>
      </c>
      <c r="B253" t="s">
        <v>209</v>
      </c>
      <c r="C253" s="1">
        <v>4131</v>
      </c>
      <c r="D253" s="1">
        <v>0</v>
      </c>
      <c r="E253" s="15">
        <f t="shared" si="3"/>
        <v>0</v>
      </c>
      <c r="H253" s="7">
        <v>0.5</v>
      </c>
      <c r="I253" s="7">
        <v>1</v>
      </c>
      <c r="J253" s="7">
        <v>1</v>
      </c>
    </row>
    <row r="254" spans="1:10" x14ac:dyDescent="0.25">
      <c r="A254" s="8">
        <v>1805</v>
      </c>
      <c r="B254" t="s">
        <v>989</v>
      </c>
      <c r="C254" s="1">
        <v>4109</v>
      </c>
      <c r="D254" s="1">
        <v>0</v>
      </c>
      <c r="E254" s="15">
        <f t="shared" si="3"/>
        <v>0</v>
      </c>
      <c r="H254" s="7">
        <v>0</v>
      </c>
      <c r="I254" s="7">
        <v>1</v>
      </c>
      <c r="J254" s="7">
        <v>1</v>
      </c>
    </row>
    <row r="255" spans="1:10" x14ac:dyDescent="0.25">
      <c r="A255" s="8">
        <v>2040</v>
      </c>
      <c r="B255" t="s">
        <v>231</v>
      </c>
      <c r="C255" s="1">
        <v>4107</v>
      </c>
      <c r="D255" s="1">
        <v>1518</v>
      </c>
      <c r="E255" s="15">
        <f t="shared" si="3"/>
        <v>0.36961285609934258</v>
      </c>
      <c r="H255" s="7">
        <v>0.9</v>
      </c>
      <c r="I255" s="7">
        <v>1</v>
      </c>
      <c r="J255" s="7">
        <v>1</v>
      </c>
    </row>
    <row r="256" spans="1:10" x14ac:dyDescent="0.25">
      <c r="A256" s="8">
        <v>443</v>
      </c>
      <c r="B256" t="s">
        <v>87</v>
      </c>
      <c r="C256" s="1">
        <v>4059</v>
      </c>
      <c r="D256" s="1">
        <v>3045</v>
      </c>
      <c r="E256" s="15">
        <f t="shared" si="3"/>
        <v>0.75018477457501853</v>
      </c>
      <c r="H256" s="7">
        <v>0.9</v>
      </c>
      <c r="I256" s="7">
        <v>1</v>
      </c>
      <c r="J256" s="7">
        <v>1</v>
      </c>
    </row>
    <row r="257" spans="1:10" x14ac:dyDescent="0.25">
      <c r="A257" s="8">
        <v>221</v>
      </c>
      <c r="B257" t="s">
        <v>300</v>
      </c>
      <c r="C257" s="1">
        <v>4050</v>
      </c>
      <c r="D257" s="1">
        <v>0</v>
      </c>
      <c r="E257" s="15">
        <f t="shared" si="3"/>
        <v>0</v>
      </c>
      <c r="H257" s="7">
        <v>0</v>
      </c>
      <c r="I257" s="7">
        <v>1</v>
      </c>
      <c r="J257" s="7">
        <v>1</v>
      </c>
    </row>
    <row r="258" spans="1:10" x14ac:dyDescent="0.25">
      <c r="A258" s="8">
        <v>1611</v>
      </c>
      <c r="B258" t="s">
        <v>707</v>
      </c>
      <c r="C258" s="1">
        <v>4031</v>
      </c>
      <c r="D258" s="1">
        <v>0</v>
      </c>
      <c r="E258" s="15">
        <f t="shared" si="3"/>
        <v>0</v>
      </c>
      <c r="H258" s="7">
        <v>0</v>
      </c>
      <c r="I258" s="7">
        <v>1</v>
      </c>
      <c r="J258" s="7">
        <v>1</v>
      </c>
    </row>
    <row r="259" spans="1:10" x14ac:dyDescent="0.25">
      <c r="A259" s="8">
        <v>965</v>
      </c>
      <c r="B259" t="s">
        <v>348</v>
      </c>
      <c r="C259" s="1">
        <v>4028</v>
      </c>
      <c r="D259" s="1">
        <v>0</v>
      </c>
      <c r="E259" s="15">
        <f t="shared" si="3"/>
        <v>0</v>
      </c>
      <c r="H259" s="7">
        <v>0</v>
      </c>
      <c r="I259" s="7">
        <v>0</v>
      </c>
      <c r="J259" s="7">
        <v>1</v>
      </c>
    </row>
    <row r="260" spans="1:10" x14ac:dyDescent="0.25">
      <c r="A260" s="8">
        <v>2067</v>
      </c>
      <c r="B260" t="s">
        <v>794</v>
      </c>
      <c r="C260" s="1">
        <v>4004</v>
      </c>
      <c r="D260" s="1">
        <v>0</v>
      </c>
      <c r="E260" s="15">
        <f t="shared" si="3"/>
        <v>0</v>
      </c>
      <c r="H260" s="7">
        <v>0</v>
      </c>
      <c r="I260" s="7">
        <v>0</v>
      </c>
      <c r="J260" s="7">
        <v>0</v>
      </c>
    </row>
    <row r="261" spans="1:10" x14ac:dyDescent="0.25">
      <c r="A261" s="45">
        <v>1141</v>
      </c>
      <c r="B261" s="46" t="s">
        <v>89</v>
      </c>
      <c r="C261" s="47">
        <v>3987</v>
      </c>
      <c r="D261" s="47">
        <v>1066</v>
      </c>
      <c r="E261" s="15">
        <f t="shared" si="3"/>
        <v>0.26736894908452469</v>
      </c>
      <c r="H261" s="7">
        <v>0.15</v>
      </c>
      <c r="I261" s="7">
        <v>0.5</v>
      </c>
      <c r="J261" s="7">
        <v>0.5</v>
      </c>
    </row>
    <row r="262" spans="1:10" x14ac:dyDescent="0.25">
      <c r="A262" s="8">
        <v>1073</v>
      </c>
      <c r="B262" t="s">
        <v>233</v>
      </c>
      <c r="C262" s="1">
        <v>3969</v>
      </c>
      <c r="D262" s="1">
        <v>0</v>
      </c>
      <c r="E262" s="15">
        <f t="shared" ref="E262:E325" si="4">+IFERROR(D262/C262,0)</f>
        <v>0</v>
      </c>
      <c r="H262" s="7">
        <v>0</v>
      </c>
      <c r="I262" s="7">
        <v>0</v>
      </c>
      <c r="J262" s="7">
        <v>0</v>
      </c>
    </row>
    <row r="263" spans="1:10" x14ac:dyDescent="0.25">
      <c r="A263" s="8">
        <v>708</v>
      </c>
      <c r="B263" t="s">
        <v>321</v>
      </c>
      <c r="C263" s="1">
        <v>3951</v>
      </c>
      <c r="D263" s="1">
        <v>0</v>
      </c>
      <c r="E263" s="15">
        <f t="shared" si="4"/>
        <v>0</v>
      </c>
      <c r="H263" s="7">
        <v>0</v>
      </c>
      <c r="I263" s="7">
        <v>0</v>
      </c>
      <c r="J263" s="7">
        <v>0</v>
      </c>
    </row>
    <row r="264" spans="1:10" x14ac:dyDescent="0.25">
      <c r="A264" s="8">
        <v>665</v>
      </c>
      <c r="B264" t="s">
        <v>130</v>
      </c>
      <c r="C264" s="1">
        <v>3948</v>
      </c>
      <c r="D264" s="1">
        <v>3200</v>
      </c>
      <c r="E264" s="15">
        <f t="shared" si="4"/>
        <v>0.81053698074974667</v>
      </c>
      <c r="H264" s="7">
        <v>1</v>
      </c>
      <c r="I264" s="7">
        <v>1</v>
      </c>
      <c r="J264" s="7">
        <v>1</v>
      </c>
    </row>
    <row r="265" spans="1:10" x14ac:dyDescent="0.25">
      <c r="A265" s="8">
        <v>440</v>
      </c>
      <c r="B265" t="s">
        <v>59</v>
      </c>
      <c r="C265" s="1">
        <v>3940</v>
      </c>
      <c r="D265" s="1">
        <v>3940</v>
      </c>
      <c r="E265" s="15">
        <f t="shared" si="4"/>
        <v>1</v>
      </c>
      <c r="H265" s="7">
        <v>1</v>
      </c>
      <c r="I265" s="7">
        <v>1</v>
      </c>
      <c r="J265" s="7">
        <v>1</v>
      </c>
    </row>
    <row r="266" spans="1:10" x14ac:dyDescent="0.25">
      <c r="A266" s="8">
        <v>1361</v>
      </c>
      <c r="B266" t="s">
        <v>952</v>
      </c>
      <c r="C266" s="1">
        <v>3932</v>
      </c>
      <c r="D266" s="1">
        <v>0</v>
      </c>
      <c r="E266" s="15">
        <f t="shared" si="4"/>
        <v>0</v>
      </c>
      <c r="H266" s="7">
        <v>0.25</v>
      </c>
      <c r="I266" s="7">
        <v>1</v>
      </c>
      <c r="J266" s="7">
        <v>1</v>
      </c>
    </row>
    <row r="267" spans="1:10" x14ac:dyDescent="0.25">
      <c r="A267" s="8">
        <v>192</v>
      </c>
      <c r="B267" t="s">
        <v>327</v>
      </c>
      <c r="C267" s="1">
        <v>3925</v>
      </c>
      <c r="D267" s="1">
        <v>0</v>
      </c>
      <c r="E267" s="15">
        <f t="shared" si="4"/>
        <v>0</v>
      </c>
      <c r="H267" s="7">
        <v>1</v>
      </c>
      <c r="I267" s="7">
        <v>1</v>
      </c>
      <c r="J267" s="7">
        <v>1</v>
      </c>
    </row>
    <row r="268" spans="1:10" x14ac:dyDescent="0.25">
      <c r="A268" s="8">
        <v>27</v>
      </c>
      <c r="B268" t="s">
        <v>845</v>
      </c>
      <c r="C268" s="1">
        <v>3910</v>
      </c>
      <c r="D268" s="1">
        <v>0</v>
      </c>
      <c r="E268" s="15">
        <f t="shared" si="4"/>
        <v>0</v>
      </c>
      <c r="H268" s="7">
        <v>0</v>
      </c>
      <c r="I268" s="7">
        <v>0</v>
      </c>
      <c r="J268" s="7">
        <v>0</v>
      </c>
    </row>
    <row r="269" spans="1:10" x14ac:dyDescent="0.25">
      <c r="A269" s="8">
        <v>2058</v>
      </c>
      <c r="B269" t="s">
        <v>40</v>
      </c>
      <c r="C269" s="1">
        <v>3903</v>
      </c>
      <c r="D269" s="1">
        <v>3891</v>
      </c>
      <c r="E269" s="15">
        <f t="shared" si="4"/>
        <v>0.99692544196771715</v>
      </c>
      <c r="H269" s="7">
        <v>1</v>
      </c>
      <c r="I269" s="7">
        <v>1</v>
      </c>
      <c r="J269" s="7">
        <v>1</v>
      </c>
    </row>
    <row r="270" spans="1:10" x14ac:dyDescent="0.25">
      <c r="A270" s="8">
        <v>1021</v>
      </c>
      <c r="B270" t="s">
        <v>11</v>
      </c>
      <c r="C270" s="1">
        <v>3884</v>
      </c>
      <c r="D270" s="1">
        <v>3870</v>
      </c>
      <c r="E270" s="15">
        <f t="shared" si="4"/>
        <v>0.99639546858908346</v>
      </c>
      <c r="H270" s="7">
        <v>1</v>
      </c>
      <c r="I270" s="7">
        <v>1</v>
      </c>
      <c r="J270" s="7">
        <v>1</v>
      </c>
    </row>
    <row r="271" spans="1:10" x14ac:dyDescent="0.25">
      <c r="A271" s="8">
        <v>217</v>
      </c>
      <c r="B271" t="s">
        <v>267</v>
      </c>
      <c r="C271" s="1">
        <v>3874</v>
      </c>
      <c r="D271" s="1">
        <v>0</v>
      </c>
      <c r="E271" s="15">
        <f t="shared" si="4"/>
        <v>0</v>
      </c>
      <c r="H271" s="7">
        <v>0</v>
      </c>
      <c r="I271" s="7">
        <v>1</v>
      </c>
      <c r="J271" s="7">
        <v>1</v>
      </c>
    </row>
    <row r="272" spans="1:10" x14ac:dyDescent="0.25">
      <c r="A272" s="8">
        <v>2023</v>
      </c>
      <c r="B272" t="s">
        <v>670</v>
      </c>
      <c r="C272" s="1">
        <v>3872</v>
      </c>
      <c r="D272" s="1">
        <v>0</v>
      </c>
      <c r="E272" s="15">
        <f t="shared" si="4"/>
        <v>0</v>
      </c>
      <c r="H272" s="7">
        <v>0</v>
      </c>
      <c r="I272" s="7">
        <v>0</v>
      </c>
      <c r="J272" s="7">
        <v>0</v>
      </c>
    </row>
    <row r="273" spans="1:10" x14ac:dyDescent="0.25">
      <c r="A273" s="8">
        <v>1654</v>
      </c>
      <c r="B273" t="s">
        <v>192</v>
      </c>
      <c r="C273" s="1">
        <v>3871</v>
      </c>
      <c r="D273" s="1">
        <v>3868</v>
      </c>
      <c r="E273" s="15">
        <f t="shared" si="4"/>
        <v>0.9992250064582795</v>
      </c>
      <c r="H273" s="7">
        <v>0.5</v>
      </c>
      <c r="I273" s="7">
        <v>0.5</v>
      </c>
      <c r="J273" s="7">
        <v>0.5</v>
      </c>
    </row>
    <row r="274" spans="1:10" x14ac:dyDescent="0.25">
      <c r="A274" s="8">
        <v>365</v>
      </c>
      <c r="B274" t="s">
        <v>1055</v>
      </c>
      <c r="C274" s="1">
        <v>3854</v>
      </c>
      <c r="D274" s="1">
        <v>0</v>
      </c>
      <c r="E274" s="15">
        <f t="shared" si="4"/>
        <v>0</v>
      </c>
      <c r="H274" s="7">
        <v>0</v>
      </c>
      <c r="I274" s="7">
        <v>1</v>
      </c>
      <c r="J274" s="7">
        <v>1</v>
      </c>
    </row>
    <row r="275" spans="1:10" x14ac:dyDescent="0.25">
      <c r="A275" s="8">
        <v>1521</v>
      </c>
      <c r="B275" t="s">
        <v>886</v>
      </c>
      <c r="C275" s="1">
        <v>3852</v>
      </c>
      <c r="D275" s="1">
        <v>0</v>
      </c>
      <c r="E275" s="15">
        <f t="shared" si="4"/>
        <v>0</v>
      </c>
      <c r="H275" s="7">
        <v>0</v>
      </c>
      <c r="I275" s="7">
        <v>0</v>
      </c>
      <c r="J275" s="7">
        <v>0</v>
      </c>
    </row>
    <row r="276" spans="1:10" x14ac:dyDescent="0.25">
      <c r="A276" s="8">
        <v>1459</v>
      </c>
      <c r="B276" t="s">
        <v>969</v>
      </c>
      <c r="C276" s="1">
        <v>3838</v>
      </c>
      <c r="D276" s="1">
        <v>0</v>
      </c>
      <c r="E276" s="15">
        <f t="shared" si="4"/>
        <v>0</v>
      </c>
      <c r="H276" s="7">
        <v>0</v>
      </c>
      <c r="I276" s="7">
        <v>1</v>
      </c>
      <c r="J276" s="7">
        <v>1</v>
      </c>
    </row>
    <row r="277" spans="1:10" x14ac:dyDescent="0.25">
      <c r="A277" s="8">
        <v>1128</v>
      </c>
      <c r="B277" t="s">
        <v>1295</v>
      </c>
      <c r="C277" s="1">
        <v>3805</v>
      </c>
      <c r="D277" s="1">
        <v>671</v>
      </c>
      <c r="E277" s="15">
        <f t="shared" si="4"/>
        <v>0.17634691195795008</v>
      </c>
      <c r="H277" s="7">
        <v>0.8</v>
      </c>
      <c r="I277" s="7">
        <v>1</v>
      </c>
      <c r="J277" s="7">
        <v>1</v>
      </c>
    </row>
    <row r="278" spans="1:10" x14ac:dyDescent="0.25">
      <c r="A278" s="8">
        <v>1693</v>
      </c>
      <c r="B278" t="s">
        <v>172</v>
      </c>
      <c r="C278" s="1">
        <v>3786</v>
      </c>
      <c r="D278" s="1">
        <v>3217</v>
      </c>
      <c r="E278" s="15">
        <f t="shared" si="4"/>
        <v>0.84970945589012148</v>
      </c>
      <c r="H278" s="7">
        <v>0.9</v>
      </c>
      <c r="I278" s="7">
        <v>1</v>
      </c>
      <c r="J278" s="7">
        <v>1</v>
      </c>
    </row>
    <row r="279" spans="1:10" x14ac:dyDescent="0.25">
      <c r="A279" s="8">
        <v>514</v>
      </c>
      <c r="B279" t="s">
        <v>939</v>
      </c>
      <c r="C279" s="1">
        <v>3763</v>
      </c>
      <c r="D279" s="1">
        <v>0</v>
      </c>
      <c r="E279" s="15">
        <f t="shared" si="4"/>
        <v>0</v>
      </c>
      <c r="H279" s="7">
        <v>0</v>
      </c>
      <c r="I279" s="7">
        <v>1</v>
      </c>
      <c r="J279" s="7">
        <v>1</v>
      </c>
    </row>
    <row r="280" spans="1:10" x14ac:dyDescent="0.25">
      <c r="A280" s="8">
        <v>1256</v>
      </c>
      <c r="B280" t="s">
        <v>388</v>
      </c>
      <c r="C280" s="1">
        <v>3744</v>
      </c>
      <c r="D280" s="1">
        <v>0</v>
      </c>
      <c r="E280" s="15">
        <f t="shared" si="4"/>
        <v>0</v>
      </c>
      <c r="H280" s="7">
        <v>0</v>
      </c>
      <c r="I280" s="7">
        <v>0</v>
      </c>
      <c r="J280" s="7">
        <v>1</v>
      </c>
    </row>
    <row r="281" spans="1:10" x14ac:dyDescent="0.25">
      <c r="A281" s="8">
        <v>1662</v>
      </c>
      <c r="B281" t="s">
        <v>1078</v>
      </c>
      <c r="C281" s="1">
        <v>3739</v>
      </c>
      <c r="D281" s="1">
        <v>0</v>
      </c>
      <c r="E281" s="15">
        <f t="shared" si="4"/>
        <v>0</v>
      </c>
      <c r="H281" s="7">
        <v>0</v>
      </c>
      <c r="I281" s="7">
        <v>1</v>
      </c>
      <c r="J281" s="7">
        <v>1</v>
      </c>
    </row>
    <row r="282" spans="1:10" x14ac:dyDescent="0.25">
      <c r="A282" s="8">
        <v>1359</v>
      </c>
      <c r="B282" t="s">
        <v>272</v>
      </c>
      <c r="C282" s="1">
        <v>3739</v>
      </c>
      <c r="D282" s="1">
        <v>0</v>
      </c>
      <c r="E282" s="15">
        <f t="shared" si="4"/>
        <v>0</v>
      </c>
      <c r="H282" s="7">
        <v>0.25</v>
      </c>
      <c r="I282" s="7">
        <v>1</v>
      </c>
      <c r="J282" s="7">
        <v>1</v>
      </c>
    </row>
    <row r="283" spans="1:10" x14ac:dyDescent="0.25">
      <c r="A283" s="8">
        <v>645</v>
      </c>
      <c r="B283" t="s">
        <v>263</v>
      </c>
      <c r="C283" s="1">
        <v>3727</v>
      </c>
      <c r="D283" s="1">
        <v>0</v>
      </c>
      <c r="E283" s="15">
        <f t="shared" si="4"/>
        <v>0</v>
      </c>
      <c r="H283" s="7">
        <v>0.8</v>
      </c>
      <c r="I283" s="7">
        <v>1</v>
      </c>
      <c r="J283" s="7">
        <v>1</v>
      </c>
    </row>
    <row r="284" spans="1:10" x14ac:dyDescent="0.25">
      <c r="A284" s="8">
        <v>1598</v>
      </c>
      <c r="B284" t="s">
        <v>309</v>
      </c>
      <c r="C284" s="1">
        <v>3714</v>
      </c>
      <c r="D284" s="1">
        <v>0</v>
      </c>
      <c r="E284" s="15">
        <f t="shared" si="4"/>
        <v>0</v>
      </c>
      <c r="H284" s="7">
        <v>0</v>
      </c>
      <c r="I284" s="7">
        <v>1</v>
      </c>
      <c r="J284" s="7">
        <v>1</v>
      </c>
    </row>
    <row r="285" spans="1:10" x14ac:dyDescent="0.25">
      <c r="A285" s="8">
        <v>1274</v>
      </c>
      <c r="B285" t="s">
        <v>343</v>
      </c>
      <c r="C285" s="1">
        <v>3706</v>
      </c>
      <c r="D285" s="1">
        <v>0</v>
      </c>
      <c r="E285" s="15">
        <f t="shared" si="4"/>
        <v>0</v>
      </c>
      <c r="H285" s="7">
        <v>0</v>
      </c>
      <c r="I285" s="7">
        <v>1</v>
      </c>
      <c r="J285" s="7">
        <v>1</v>
      </c>
    </row>
    <row r="286" spans="1:10" x14ac:dyDescent="0.25">
      <c r="A286" s="8">
        <v>1175</v>
      </c>
      <c r="B286" t="s">
        <v>278</v>
      </c>
      <c r="C286" s="1">
        <v>3700</v>
      </c>
      <c r="D286" s="1">
        <v>0</v>
      </c>
      <c r="E286" s="15">
        <f t="shared" si="4"/>
        <v>0</v>
      </c>
      <c r="H286" s="7">
        <v>0.5</v>
      </c>
      <c r="I286" s="7">
        <v>1</v>
      </c>
      <c r="J286" s="7">
        <v>1</v>
      </c>
    </row>
    <row r="287" spans="1:10" x14ac:dyDescent="0.25">
      <c r="A287" s="8">
        <v>875</v>
      </c>
      <c r="B287" t="s">
        <v>311</v>
      </c>
      <c r="C287" s="1">
        <v>3680</v>
      </c>
      <c r="D287" s="1">
        <v>0</v>
      </c>
      <c r="E287" s="15">
        <f t="shared" si="4"/>
        <v>0</v>
      </c>
      <c r="H287" s="7">
        <v>0</v>
      </c>
      <c r="I287" s="7">
        <v>1</v>
      </c>
      <c r="J287" s="7">
        <v>1</v>
      </c>
    </row>
    <row r="288" spans="1:10" x14ac:dyDescent="0.25">
      <c r="A288" s="8">
        <v>2075</v>
      </c>
      <c r="B288" t="s">
        <v>225</v>
      </c>
      <c r="C288" s="1">
        <v>3674</v>
      </c>
      <c r="D288" s="1">
        <v>0</v>
      </c>
      <c r="E288" s="15">
        <f t="shared" si="4"/>
        <v>0</v>
      </c>
      <c r="H288" s="7">
        <v>0.5</v>
      </c>
      <c r="I288" s="7">
        <v>0.5</v>
      </c>
      <c r="J288" s="7">
        <v>0.5</v>
      </c>
    </row>
    <row r="289" spans="1:10" x14ac:dyDescent="0.25">
      <c r="A289" s="8">
        <v>1594</v>
      </c>
      <c r="B289" t="s">
        <v>962</v>
      </c>
      <c r="C289" s="1">
        <v>3669</v>
      </c>
      <c r="D289" s="1">
        <v>0</v>
      </c>
      <c r="E289" s="15">
        <f t="shared" si="4"/>
        <v>0</v>
      </c>
      <c r="H289" s="7">
        <v>0</v>
      </c>
      <c r="I289" s="7">
        <v>0</v>
      </c>
      <c r="J289" s="7">
        <v>0</v>
      </c>
    </row>
    <row r="290" spans="1:10" x14ac:dyDescent="0.25">
      <c r="A290" s="8">
        <v>1034</v>
      </c>
      <c r="B290" t="s">
        <v>161</v>
      </c>
      <c r="C290" s="1">
        <v>3657</v>
      </c>
      <c r="D290" s="1">
        <v>1477</v>
      </c>
      <c r="E290" s="15">
        <f t="shared" si="4"/>
        <v>0.40388296417828823</v>
      </c>
      <c r="H290" s="7">
        <v>1</v>
      </c>
      <c r="I290" s="7">
        <v>1</v>
      </c>
      <c r="J290" s="7">
        <v>1</v>
      </c>
    </row>
    <row r="291" spans="1:10" x14ac:dyDescent="0.25">
      <c r="A291" s="8">
        <v>1010</v>
      </c>
      <c r="B291" t="s">
        <v>230</v>
      </c>
      <c r="C291" s="1">
        <v>3634</v>
      </c>
      <c r="D291" s="1">
        <v>0</v>
      </c>
      <c r="E291" s="15">
        <f t="shared" si="4"/>
        <v>0</v>
      </c>
      <c r="H291" s="7">
        <v>0</v>
      </c>
      <c r="I291" s="7">
        <v>0</v>
      </c>
      <c r="J291" s="7">
        <v>0</v>
      </c>
    </row>
    <row r="292" spans="1:10" x14ac:dyDescent="0.25">
      <c r="A292" s="8">
        <v>1680</v>
      </c>
      <c r="B292" t="s">
        <v>1215</v>
      </c>
      <c r="C292" s="1">
        <v>3598</v>
      </c>
      <c r="D292" s="1">
        <v>0</v>
      </c>
      <c r="E292" s="15">
        <f t="shared" si="4"/>
        <v>0</v>
      </c>
      <c r="H292" s="7">
        <v>0</v>
      </c>
      <c r="I292" s="7">
        <v>0</v>
      </c>
      <c r="J292" s="7">
        <v>1</v>
      </c>
    </row>
    <row r="293" spans="1:10" x14ac:dyDescent="0.25">
      <c r="A293" s="8">
        <v>1147</v>
      </c>
      <c r="B293" t="s">
        <v>273</v>
      </c>
      <c r="C293" s="1">
        <v>3574</v>
      </c>
      <c r="D293" s="1">
        <v>0</v>
      </c>
      <c r="E293" s="15">
        <f t="shared" si="4"/>
        <v>0</v>
      </c>
      <c r="H293" s="7">
        <v>0</v>
      </c>
      <c r="I293" s="7">
        <v>1</v>
      </c>
      <c r="J293" s="7">
        <v>1</v>
      </c>
    </row>
    <row r="294" spans="1:10" x14ac:dyDescent="0.25">
      <c r="A294" s="8">
        <v>29</v>
      </c>
      <c r="B294" t="s">
        <v>1493</v>
      </c>
      <c r="C294" s="1">
        <v>3570</v>
      </c>
      <c r="D294" s="1">
        <v>0</v>
      </c>
      <c r="E294" s="15">
        <f t="shared" si="4"/>
        <v>0</v>
      </c>
      <c r="H294" s="7">
        <v>0</v>
      </c>
      <c r="I294" s="7">
        <v>1</v>
      </c>
      <c r="J294" s="7">
        <v>1</v>
      </c>
    </row>
    <row r="295" spans="1:10" x14ac:dyDescent="0.25">
      <c r="A295" s="8">
        <v>1138</v>
      </c>
      <c r="B295" t="s">
        <v>1308</v>
      </c>
      <c r="C295" s="1">
        <v>3557</v>
      </c>
      <c r="D295" s="1">
        <v>0</v>
      </c>
      <c r="E295" s="15">
        <f t="shared" si="4"/>
        <v>0</v>
      </c>
      <c r="H295" s="7">
        <v>0.95</v>
      </c>
      <c r="I295" s="7">
        <v>1</v>
      </c>
      <c r="J295" s="7">
        <v>1</v>
      </c>
    </row>
    <row r="296" spans="1:10" x14ac:dyDescent="0.25">
      <c r="A296" s="8">
        <v>1335</v>
      </c>
      <c r="B296" t="s">
        <v>1210</v>
      </c>
      <c r="C296" s="1">
        <v>3550</v>
      </c>
      <c r="D296" s="1">
        <v>0</v>
      </c>
      <c r="E296" s="15">
        <f t="shared" si="4"/>
        <v>0</v>
      </c>
      <c r="H296" s="7">
        <v>0.25</v>
      </c>
      <c r="I296" s="7">
        <v>1</v>
      </c>
      <c r="J296" s="7">
        <v>1</v>
      </c>
    </row>
    <row r="297" spans="1:10" x14ac:dyDescent="0.25">
      <c r="A297" s="8">
        <v>461</v>
      </c>
      <c r="B297" t="s">
        <v>202</v>
      </c>
      <c r="C297" s="1">
        <v>3548</v>
      </c>
      <c r="D297" s="1">
        <v>2146</v>
      </c>
      <c r="E297" s="15">
        <f t="shared" si="4"/>
        <v>0.60484780157835405</v>
      </c>
      <c r="H297" s="7">
        <v>1</v>
      </c>
      <c r="I297" s="7">
        <v>1</v>
      </c>
      <c r="J297" s="7">
        <v>1</v>
      </c>
    </row>
    <row r="298" spans="1:10" x14ac:dyDescent="0.25">
      <c r="A298" s="8">
        <v>555</v>
      </c>
      <c r="B298" t="s">
        <v>346</v>
      </c>
      <c r="C298" s="1">
        <v>3539</v>
      </c>
      <c r="D298" s="1">
        <v>0</v>
      </c>
      <c r="E298" s="15">
        <f t="shared" si="4"/>
        <v>0</v>
      </c>
      <c r="H298" s="7">
        <v>0</v>
      </c>
      <c r="I298" s="7">
        <v>0</v>
      </c>
      <c r="J298" s="7">
        <v>1</v>
      </c>
    </row>
    <row r="299" spans="1:10" x14ac:dyDescent="0.25">
      <c r="A299" s="8">
        <v>1239</v>
      </c>
      <c r="B299" t="s">
        <v>991</v>
      </c>
      <c r="C299" s="1">
        <v>3511</v>
      </c>
      <c r="D299" s="1">
        <v>0</v>
      </c>
      <c r="E299" s="15">
        <f t="shared" si="4"/>
        <v>0</v>
      </c>
      <c r="H299" s="7">
        <v>0</v>
      </c>
      <c r="I299" s="7">
        <v>1</v>
      </c>
      <c r="J299" s="7">
        <v>1</v>
      </c>
    </row>
    <row r="300" spans="1:10" x14ac:dyDescent="0.25">
      <c r="A300" s="8">
        <v>990</v>
      </c>
      <c r="B300" t="s">
        <v>80</v>
      </c>
      <c r="C300" s="1">
        <v>3509.4483587169234</v>
      </c>
      <c r="D300" s="1">
        <v>2156</v>
      </c>
      <c r="E300" s="15">
        <f t="shared" si="4"/>
        <v>0.61434156586029587</v>
      </c>
      <c r="H300" s="7">
        <v>0.5</v>
      </c>
      <c r="I300" s="7">
        <v>0.5</v>
      </c>
      <c r="J300" s="7">
        <v>0.5</v>
      </c>
    </row>
    <row r="301" spans="1:10" x14ac:dyDescent="0.25">
      <c r="A301" s="8">
        <v>223</v>
      </c>
      <c r="B301" t="s">
        <v>264</v>
      </c>
      <c r="C301" s="1">
        <v>3509</v>
      </c>
      <c r="D301" s="1">
        <v>0</v>
      </c>
      <c r="E301" s="15">
        <f t="shared" si="4"/>
        <v>0</v>
      </c>
      <c r="H301" s="7">
        <v>0</v>
      </c>
      <c r="I301" s="7">
        <v>0</v>
      </c>
      <c r="J301" s="7">
        <v>0</v>
      </c>
    </row>
    <row r="302" spans="1:10" x14ac:dyDescent="0.25">
      <c r="A302" s="8">
        <v>1323</v>
      </c>
      <c r="B302" t="s">
        <v>328</v>
      </c>
      <c r="C302" s="1">
        <v>3504</v>
      </c>
      <c r="D302" s="1">
        <v>0</v>
      </c>
      <c r="E302" s="15">
        <f t="shared" si="4"/>
        <v>0</v>
      </c>
      <c r="H302" s="7">
        <v>0</v>
      </c>
      <c r="I302" s="7">
        <v>0</v>
      </c>
      <c r="J302" s="7">
        <v>0</v>
      </c>
    </row>
    <row r="303" spans="1:10" x14ac:dyDescent="0.25">
      <c r="A303" s="8">
        <v>112</v>
      </c>
      <c r="B303" t="s">
        <v>822</v>
      </c>
      <c r="C303" s="1">
        <v>3502</v>
      </c>
      <c r="D303" s="1">
        <v>0</v>
      </c>
      <c r="E303" s="15">
        <f t="shared" si="4"/>
        <v>0</v>
      </c>
      <c r="H303" s="7">
        <v>0</v>
      </c>
      <c r="I303" s="7">
        <v>0</v>
      </c>
      <c r="J303" s="7">
        <v>0</v>
      </c>
    </row>
    <row r="304" spans="1:10" x14ac:dyDescent="0.25">
      <c r="A304" s="8">
        <v>1699</v>
      </c>
      <c r="B304" t="s">
        <v>131</v>
      </c>
      <c r="C304" s="1">
        <v>3483</v>
      </c>
      <c r="D304" s="1">
        <v>2879</v>
      </c>
      <c r="E304" s="15">
        <f t="shared" si="4"/>
        <v>0.8265862761986793</v>
      </c>
      <c r="H304" s="7">
        <v>0.95</v>
      </c>
      <c r="I304" s="7">
        <v>1</v>
      </c>
      <c r="J304" s="7">
        <v>1</v>
      </c>
    </row>
    <row r="305" spans="1:10" x14ac:dyDescent="0.25">
      <c r="A305" s="8">
        <v>1183</v>
      </c>
      <c r="B305" t="s">
        <v>180</v>
      </c>
      <c r="C305" s="1">
        <v>3475</v>
      </c>
      <c r="D305" s="1">
        <v>2360</v>
      </c>
      <c r="E305" s="15">
        <f t="shared" si="4"/>
        <v>0.67913669064748206</v>
      </c>
      <c r="H305" s="7">
        <v>1</v>
      </c>
      <c r="I305" s="7">
        <v>1</v>
      </c>
      <c r="J305" s="7">
        <v>1</v>
      </c>
    </row>
    <row r="306" spans="1:10" x14ac:dyDescent="0.25">
      <c r="A306" s="8">
        <v>993</v>
      </c>
      <c r="B306" t="s">
        <v>213</v>
      </c>
      <c r="C306" s="1">
        <v>3441</v>
      </c>
      <c r="D306" s="1">
        <v>0</v>
      </c>
      <c r="E306" s="15">
        <f t="shared" si="4"/>
        <v>0</v>
      </c>
      <c r="H306" s="7">
        <v>1</v>
      </c>
      <c r="I306" s="7">
        <v>1</v>
      </c>
      <c r="J306" s="7">
        <v>1</v>
      </c>
    </row>
    <row r="307" spans="1:10" x14ac:dyDescent="0.25">
      <c r="A307" s="8">
        <v>863</v>
      </c>
      <c r="B307" t="s">
        <v>1337</v>
      </c>
      <c r="C307" s="1">
        <v>3416</v>
      </c>
      <c r="D307" s="1">
        <v>0</v>
      </c>
      <c r="E307" s="15">
        <f t="shared" si="4"/>
        <v>0</v>
      </c>
      <c r="H307" s="7">
        <v>0</v>
      </c>
      <c r="I307" s="7">
        <v>1</v>
      </c>
      <c r="J307" s="7">
        <v>1</v>
      </c>
    </row>
    <row r="308" spans="1:10" x14ac:dyDescent="0.25">
      <c r="A308" s="8">
        <v>1170</v>
      </c>
      <c r="B308" t="s">
        <v>291</v>
      </c>
      <c r="C308" s="1">
        <v>3404</v>
      </c>
      <c r="D308" s="1">
        <v>0</v>
      </c>
      <c r="E308" s="15">
        <f t="shared" si="4"/>
        <v>0</v>
      </c>
      <c r="H308" s="7">
        <v>0</v>
      </c>
      <c r="I308" s="7">
        <v>1</v>
      </c>
      <c r="J308" s="7">
        <v>1</v>
      </c>
    </row>
    <row r="309" spans="1:10" x14ac:dyDescent="0.25">
      <c r="A309" s="8">
        <v>1304</v>
      </c>
      <c r="B309" t="s">
        <v>658</v>
      </c>
      <c r="C309" s="1">
        <v>3371</v>
      </c>
      <c r="D309" s="1">
        <v>0</v>
      </c>
      <c r="E309" s="15">
        <f t="shared" si="4"/>
        <v>0</v>
      </c>
      <c r="H309" s="7">
        <v>0</v>
      </c>
      <c r="I309" s="7">
        <v>1</v>
      </c>
      <c r="J309" s="7">
        <v>1</v>
      </c>
    </row>
    <row r="310" spans="1:10" x14ac:dyDescent="0.25">
      <c r="A310" s="8">
        <v>1859</v>
      </c>
      <c r="B310" t="s">
        <v>236</v>
      </c>
      <c r="C310" s="1">
        <v>3339</v>
      </c>
      <c r="D310" s="1">
        <v>0</v>
      </c>
      <c r="E310" s="15">
        <f t="shared" si="4"/>
        <v>0</v>
      </c>
      <c r="H310" s="7">
        <v>0</v>
      </c>
      <c r="I310" s="7">
        <v>1</v>
      </c>
      <c r="J310" s="7">
        <v>1</v>
      </c>
    </row>
    <row r="311" spans="1:10" x14ac:dyDescent="0.25">
      <c r="A311" s="8">
        <v>658</v>
      </c>
      <c r="B311" t="s">
        <v>69</v>
      </c>
      <c r="C311" s="1">
        <v>3318</v>
      </c>
      <c r="D311" s="1">
        <v>2076</v>
      </c>
      <c r="E311" s="15">
        <f t="shared" si="4"/>
        <v>0.62567811934900541</v>
      </c>
      <c r="H311" s="7">
        <v>0.41499999999999998</v>
      </c>
      <c r="I311" s="7">
        <v>0.5</v>
      </c>
      <c r="J311" s="7">
        <v>0.5</v>
      </c>
    </row>
    <row r="312" spans="1:10" x14ac:dyDescent="0.25">
      <c r="A312" s="8">
        <v>1655</v>
      </c>
      <c r="B312" t="s">
        <v>146</v>
      </c>
      <c r="C312" s="1">
        <v>3308</v>
      </c>
      <c r="D312" s="1">
        <v>3372</v>
      </c>
      <c r="E312" s="15">
        <f t="shared" si="4"/>
        <v>1.0193470374848852</v>
      </c>
      <c r="H312" s="7">
        <v>0.95</v>
      </c>
      <c r="I312" s="7">
        <v>1</v>
      </c>
      <c r="J312" s="7">
        <v>1</v>
      </c>
    </row>
    <row r="313" spans="1:10" x14ac:dyDescent="0.25">
      <c r="A313" s="8">
        <v>1436</v>
      </c>
      <c r="B313" t="s">
        <v>193</v>
      </c>
      <c r="C313" s="1">
        <v>3301</v>
      </c>
      <c r="D313" s="1">
        <v>3189</v>
      </c>
      <c r="E313" s="15">
        <f t="shared" si="4"/>
        <v>0.96607088760981519</v>
      </c>
      <c r="H313" s="7">
        <v>0.9</v>
      </c>
      <c r="I313" s="7">
        <v>1</v>
      </c>
      <c r="J313" s="7">
        <v>1</v>
      </c>
    </row>
    <row r="314" spans="1:10" x14ac:dyDescent="0.25">
      <c r="A314" s="8">
        <v>128</v>
      </c>
      <c r="B314" t="s">
        <v>190</v>
      </c>
      <c r="C314" s="1">
        <v>3261</v>
      </c>
      <c r="D314" s="1">
        <v>0</v>
      </c>
      <c r="E314" s="15">
        <f t="shared" si="4"/>
        <v>0</v>
      </c>
      <c r="H314" s="7">
        <v>0.25</v>
      </c>
      <c r="I314" s="7">
        <v>1</v>
      </c>
      <c r="J314" s="7">
        <v>1</v>
      </c>
    </row>
    <row r="315" spans="1:10" x14ac:dyDescent="0.25">
      <c r="A315" s="8">
        <v>447</v>
      </c>
      <c r="B315" t="s">
        <v>88</v>
      </c>
      <c r="C315" s="1">
        <v>3249</v>
      </c>
      <c r="D315" s="1">
        <v>0</v>
      </c>
      <c r="E315" s="15">
        <f t="shared" si="4"/>
        <v>0</v>
      </c>
      <c r="H315" s="7">
        <v>0</v>
      </c>
      <c r="I315" s="7">
        <v>0</v>
      </c>
      <c r="J315" s="7">
        <v>0.5</v>
      </c>
    </row>
    <row r="316" spans="1:10" x14ac:dyDescent="0.25">
      <c r="A316" s="8">
        <v>372</v>
      </c>
      <c r="B316" t="s">
        <v>155</v>
      </c>
      <c r="C316" s="1">
        <v>3249</v>
      </c>
      <c r="D316" s="1">
        <v>2875</v>
      </c>
      <c r="E316" s="15">
        <f t="shared" si="4"/>
        <v>0.88488765774084333</v>
      </c>
      <c r="H316" s="7">
        <v>1</v>
      </c>
      <c r="I316" s="7">
        <v>1</v>
      </c>
      <c r="J316" s="7">
        <v>1</v>
      </c>
    </row>
    <row r="317" spans="1:10" x14ac:dyDescent="0.25">
      <c r="A317" s="8">
        <v>845</v>
      </c>
      <c r="B317" t="s">
        <v>930</v>
      </c>
      <c r="C317" s="1">
        <v>3226</v>
      </c>
      <c r="D317" s="1">
        <v>0</v>
      </c>
      <c r="E317" s="15">
        <f t="shared" si="4"/>
        <v>0</v>
      </c>
      <c r="H317" s="7">
        <v>0</v>
      </c>
      <c r="I317" s="7">
        <v>1</v>
      </c>
      <c r="J317" s="7">
        <v>1</v>
      </c>
    </row>
    <row r="318" spans="1:10" x14ac:dyDescent="0.25">
      <c r="A318" s="8">
        <v>1351</v>
      </c>
      <c r="B318" t="s">
        <v>640</v>
      </c>
      <c r="C318" s="1">
        <v>3211</v>
      </c>
      <c r="D318" s="1">
        <v>0</v>
      </c>
      <c r="E318" s="15">
        <f t="shared" si="4"/>
        <v>0</v>
      </c>
      <c r="H318" s="7">
        <v>0</v>
      </c>
      <c r="I318" s="7">
        <v>1</v>
      </c>
      <c r="J318" s="7">
        <v>1</v>
      </c>
    </row>
    <row r="319" spans="1:10" x14ac:dyDescent="0.25">
      <c r="A319" s="8">
        <v>1918</v>
      </c>
      <c r="B319" t="s">
        <v>285</v>
      </c>
      <c r="C319" s="1">
        <v>3209</v>
      </c>
      <c r="D319" s="1">
        <v>0</v>
      </c>
      <c r="E319" s="15">
        <f t="shared" si="4"/>
        <v>0</v>
      </c>
      <c r="H319" s="7">
        <v>0</v>
      </c>
      <c r="I319" s="7">
        <v>1</v>
      </c>
      <c r="J319" s="7">
        <v>1</v>
      </c>
    </row>
    <row r="320" spans="1:10" x14ac:dyDescent="0.25">
      <c r="A320" s="8">
        <v>1694</v>
      </c>
      <c r="B320" t="s">
        <v>261</v>
      </c>
      <c r="C320" s="1">
        <v>3207</v>
      </c>
      <c r="D320" s="1">
        <v>0</v>
      </c>
      <c r="E320" s="15">
        <f t="shared" si="4"/>
        <v>0</v>
      </c>
      <c r="H320" s="7">
        <v>0.25</v>
      </c>
      <c r="I320" s="7">
        <v>1</v>
      </c>
      <c r="J320" s="7">
        <v>1</v>
      </c>
    </row>
    <row r="321" spans="1:10" x14ac:dyDescent="0.25">
      <c r="A321" s="8">
        <v>1181</v>
      </c>
      <c r="B321" t="s">
        <v>229</v>
      </c>
      <c r="C321" s="1">
        <v>3198</v>
      </c>
      <c r="D321" s="1">
        <v>0</v>
      </c>
      <c r="E321" s="15">
        <f t="shared" si="4"/>
        <v>0</v>
      </c>
      <c r="H321" s="7">
        <v>1</v>
      </c>
      <c r="I321" s="7">
        <v>1</v>
      </c>
      <c r="J321" s="7">
        <v>1</v>
      </c>
    </row>
    <row r="322" spans="1:10" x14ac:dyDescent="0.25">
      <c r="A322" s="8">
        <v>194</v>
      </c>
      <c r="B322" t="s">
        <v>279</v>
      </c>
      <c r="C322" s="1">
        <v>3165</v>
      </c>
      <c r="D322" s="1">
        <v>0</v>
      </c>
      <c r="E322" s="15">
        <f t="shared" si="4"/>
        <v>0</v>
      </c>
      <c r="H322" s="7">
        <v>0</v>
      </c>
      <c r="I322" s="7">
        <v>0</v>
      </c>
      <c r="J322" s="7">
        <v>1</v>
      </c>
    </row>
    <row r="323" spans="1:10" x14ac:dyDescent="0.25">
      <c r="A323" s="8">
        <v>949</v>
      </c>
      <c r="B323" t="s">
        <v>314</v>
      </c>
      <c r="C323" s="1">
        <v>3143</v>
      </c>
      <c r="D323" s="1">
        <v>0</v>
      </c>
      <c r="E323" s="15">
        <f t="shared" si="4"/>
        <v>0</v>
      </c>
      <c r="H323" s="7">
        <v>0</v>
      </c>
      <c r="I323" s="7">
        <v>1</v>
      </c>
      <c r="J323" s="7">
        <v>1</v>
      </c>
    </row>
    <row r="324" spans="1:10" x14ac:dyDescent="0.25">
      <c r="A324" s="8">
        <v>1017</v>
      </c>
      <c r="B324" t="s">
        <v>203</v>
      </c>
      <c r="C324" s="1">
        <v>3137</v>
      </c>
      <c r="D324" s="1">
        <v>2961</v>
      </c>
      <c r="E324" s="15">
        <f t="shared" si="4"/>
        <v>0.94389544150462223</v>
      </c>
      <c r="H324" s="7">
        <v>1</v>
      </c>
      <c r="I324" s="7">
        <v>1</v>
      </c>
      <c r="J324" s="7">
        <v>1</v>
      </c>
    </row>
    <row r="325" spans="1:10" x14ac:dyDescent="0.25">
      <c r="A325" s="8">
        <v>1159</v>
      </c>
      <c r="B325" t="s">
        <v>165</v>
      </c>
      <c r="C325" s="1">
        <v>3126.7804232804301</v>
      </c>
      <c r="D325" s="1">
        <v>3127</v>
      </c>
      <c r="E325" s="15">
        <f t="shared" si="4"/>
        <v>1.0000702245408519</v>
      </c>
      <c r="H325" s="7">
        <v>0.50003511227042596</v>
      </c>
      <c r="I325" s="7">
        <v>0.5</v>
      </c>
      <c r="J325" s="7">
        <v>0.5</v>
      </c>
    </row>
    <row r="326" spans="1:10" x14ac:dyDescent="0.25">
      <c r="A326" s="8">
        <v>567</v>
      </c>
      <c r="B326" t="s">
        <v>829</v>
      </c>
      <c r="C326" s="1">
        <v>3108</v>
      </c>
      <c r="D326" s="1">
        <v>0</v>
      </c>
      <c r="E326" s="15">
        <f t="shared" ref="E326:E389" si="5">+IFERROR(D326/C326,0)</f>
        <v>0</v>
      </c>
      <c r="H326" s="7">
        <v>0</v>
      </c>
      <c r="I326" s="7">
        <v>1</v>
      </c>
      <c r="J326" s="7">
        <v>1</v>
      </c>
    </row>
    <row r="327" spans="1:10" x14ac:dyDescent="0.25">
      <c r="A327" s="8">
        <v>545</v>
      </c>
      <c r="B327" t="s">
        <v>362</v>
      </c>
      <c r="C327" s="1">
        <v>3108</v>
      </c>
      <c r="D327" s="1">
        <v>0</v>
      </c>
      <c r="E327" s="15">
        <f t="shared" si="5"/>
        <v>0</v>
      </c>
      <c r="H327" s="7">
        <v>0</v>
      </c>
      <c r="I327" s="7">
        <v>1</v>
      </c>
      <c r="J327" s="7">
        <v>1</v>
      </c>
    </row>
    <row r="328" spans="1:10" x14ac:dyDescent="0.25">
      <c r="A328" s="8">
        <v>1414</v>
      </c>
      <c r="B328" t="s">
        <v>1091</v>
      </c>
      <c r="C328" s="1">
        <v>3094</v>
      </c>
      <c r="D328" s="1">
        <v>0</v>
      </c>
      <c r="E328" s="15">
        <f t="shared" si="5"/>
        <v>0</v>
      </c>
      <c r="H328" s="7">
        <v>0</v>
      </c>
      <c r="I328" s="7">
        <v>0</v>
      </c>
      <c r="J328" s="7">
        <v>0</v>
      </c>
    </row>
    <row r="329" spans="1:10" x14ac:dyDescent="0.25">
      <c r="A329" s="8">
        <v>55</v>
      </c>
      <c r="B329" t="s">
        <v>986</v>
      </c>
      <c r="C329" s="1">
        <v>3091</v>
      </c>
      <c r="D329" s="1">
        <v>0</v>
      </c>
      <c r="E329" s="15">
        <f t="shared" si="5"/>
        <v>0</v>
      </c>
      <c r="H329" s="7">
        <v>0</v>
      </c>
      <c r="I329" s="7">
        <v>0</v>
      </c>
      <c r="J329" s="7">
        <v>0</v>
      </c>
    </row>
    <row r="330" spans="1:10" x14ac:dyDescent="0.25">
      <c r="A330" s="8">
        <v>854</v>
      </c>
      <c r="B330" t="s">
        <v>631</v>
      </c>
      <c r="C330" s="1">
        <v>3081</v>
      </c>
      <c r="D330" s="1">
        <v>0</v>
      </c>
      <c r="E330" s="15">
        <f t="shared" si="5"/>
        <v>0</v>
      </c>
      <c r="H330" s="7">
        <v>0</v>
      </c>
      <c r="I330" s="7">
        <v>0</v>
      </c>
      <c r="J330" s="7">
        <v>1</v>
      </c>
    </row>
    <row r="331" spans="1:10" x14ac:dyDescent="0.25">
      <c r="A331" s="8">
        <v>214</v>
      </c>
      <c r="B331" t="s">
        <v>336</v>
      </c>
      <c r="C331" s="1">
        <v>3076</v>
      </c>
      <c r="D331" s="1">
        <v>0</v>
      </c>
      <c r="E331" s="15">
        <f t="shared" si="5"/>
        <v>0</v>
      </c>
      <c r="H331" s="7">
        <v>0</v>
      </c>
      <c r="I331" s="7">
        <v>0</v>
      </c>
      <c r="J331" s="7">
        <v>0</v>
      </c>
    </row>
    <row r="332" spans="1:10" x14ac:dyDescent="0.25">
      <c r="A332" s="8">
        <v>696</v>
      </c>
      <c r="B332" t="s">
        <v>302</v>
      </c>
      <c r="C332" s="1">
        <v>3015</v>
      </c>
      <c r="D332" s="1">
        <v>0</v>
      </c>
      <c r="E332" s="15">
        <f t="shared" si="5"/>
        <v>0</v>
      </c>
      <c r="H332" s="7">
        <v>0.7</v>
      </c>
      <c r="I332" s="7">
        <v>1</v>
      </c>
      <c r="J332" s="7">
        <v>1</v>
      </c>
    </row>
    <row r="333" spans="1:10" x14ac:dyDescent="0.25">
      <c r="A333" s="8">
        <v>1593</v>
      </c>
      <c r="B333" t="s">
        <v>333</v>
      </c>
      <c r="C333" s="1">
        <v>3014</v>
      </c>
      <c r="D333" s="1">
        <v>0</v>
      </c>
      <c r="E333" s="15">
        <f t="shared" si="5"/>
        <v>0</v>
      </c>
      <c r="H333" s="7">
        <v>0</v>
      </c>
      <c r="I333" s="7">
        <v>0</v>
      </c>
      <c r="J333" s="7">
        <v>0</v>
      </c>
    </row>
    <row r="334" spans="1:10" x14ac:dyDescent="0.25">
      <c r="A334" s="8">
        <v>1650</v>
      </c>
      <c r="B334" t="s">
        <v>379</v>
      </c>
      <c r="C334" s="1">
        <v>3008</v>
      </c>
      <c r="D334" s="1">
        <v>0</v>
      </c>
      <c r="E334" s="15">
        <f t="shared" si="5"/>
        <v>0</v>
      </c>
      <c r="H334" s="7">
        <v>0</v>
      </c>
      <c r="I334" s="7">
        <v>0</v>
      </c>
      <c r="J334" s="7">
        <v>0</v>
      </c>
    </row>
    <row r="335" spans="1:10" x14ac:dyDescent="0.25">
      <c r="A335" s="8">
        <v>1365</v>
      </c>
      <c r="B335" t="s">
        <v>363</v>
      </c>
      <c r="C335" s="1">
        <v>3005</v>
      </c>
      <c r="D335" s="1">
        <v>0</v>
      </c>
      <c r="E335" s="15">
        <f t="shared" si="5"/>
        <v>0</v>
      </c>
      <c r="H335" s="7">
        <v>0</v>
      </c>
      <c r="I335" s="7">
        <v>0</v>
      </c>
      <c r="J335" s="7">
        <v>0</v>
      </c>
    </row>
    <row r="336" spans="1:10" x14ac:dyDescent="0.25">
      <c r="A336" s="8">
        <v>333</v>
      </c>
      <c r="B336" t="s">
        <v>349</v>
      </c>
      <c r="C336" s="1">
        <v>3000</v>
      </c>
      <c r="D336" s="1">
        <v>0</v>
      </c>
      <c r="E336" s="15">
        <f t="shared" si="5"/>
        <v>0</v>
      </c>
      <c r="H336" s="7">
        <v>0.4</v>
      </c>
      <c r="I336" s="7">
        <v>1</v>
      </c>
      <c r="J336" s="7">
        <v>1</v>
      </c>
    </row>
    <row r="337" spans="1:10" x14ac:dyDescent="0.25">
      <c r="A337" s="8">
        <v>1479</v>
      </c>
      <c r="B337" t="s">
        <v>306</v>
      </c>
      <c r="C337" s="1">
        <v>2985</v>
      </c>
      <c r="D337" s="1">
        <v>0</v>
      </c>
      <c r="E337" s="15">
        <f t="shared" si="5"/>
        <v>0</v>
      </c>
      <c r="H337" s="7">
        <v>0</v>
      </c>
      <c r="I337" s="7">
        <v>0</v>
      </c>
      <c r="J337" s="7">
        <v>0</v>
      </c>
    </row>
    <row r="338" spans="1:10" x14ac:dyDescent="0.25">
      <c r="A338" s="8">
        <v>1513</v>
      </c>
      <c r="B338" t="s">
        <v>301</v>
      </c>
      <c r="C338" s="1">
        <v>2983</v>
      </c>
      <c r="D338" s="1">
        <v>0</v>
      </c>
      <c r="E338" s="15">
        <f t="shared" si="5"/>
        <v>0</v>
      </c>
      <c r="H338" s="7">
        <v>0</v>
      </c>
      <c r="I338" s="7">
        <v>0</v>
      </c>
      <c r="J338" s="7">
        <v>0</v>
      </c>
    </row>
    <row r="339" spans="1:10" x14ac:dyDescent="0.25">
      <c r="A339" s="8">
        <v>340</v>
      </c>
      <c r="B339" t="s">
        <v>361</v>
      </c>
      <c r="C339" s="1">
        <v>2981</v>
      </c>
      <c r="D339" s="1">
        <v>35</v>
      </c>
      <c r="E339" s="15">
        <f t="shared" si="5"/>
        <v>1.1741026501174102E-2</v>
      </c>
      <c r="H339" s="7">
        <v>1.1741026501174102E-2</v>
      </c>
      <c r="I339" s="7">
        <v>1</v>
      </c>
      <c r="J339" s="7">
        <v>1</v>
      </c>
    </row>
    <row r="340" spans="1:10" x14ac:dyDescent="0.25">
      <c r="A340" s="8">
        <v>1126</v>
      </c>
      <c r="B340" t="s">
        <v>1164</v>
      </c>
      <c r="C340" s="1">
        <v>2961</v>
      </c>
      <c r="D340" s="1">
        <v>0</v>
      </c>
      <c r="E340" s="15">
        <f t="shared" si="5"/>
        <v>0</v>
      </c>
      <c r="H340" s="7">
        <v>0.5</v>
      </c>
      <c r="I340" s="7">
        <v>1</v>
      </c>
      <c r="J340" s="7">
        <v>1</v>
      </c>
    </row>
    <row r="341" spans="1:10" x14ac:dyDescent="0.25">
      <c r="A341" s="8">
        <v>515</v>
      </c>
      <c r="B341" t="s">
        <v>1017</v>
      </c>
      <c r="C341" s="1">
        <v>2946</v>
      </c>
      <c r="D341" s="1">
        <v>0</v>
      </c>
      <c r="E341" s="15">
        <f t="shared" si="5"/>
        <v>0</v>
      </c>
      <c r="H341" s="7">
        <v>0</v>
      </c>
      <c r="I341" s="7">
        <v>1</v>
      </c>
      <c r="J341" s="7">
        <v>1</v>
      </c>
    </row>
    <row r="342" spans="1:10" x14ac:dyDescent="0.25">
      <c r="A342" s="8">
        <v>320</v>
      </c>
      <c r="B342" t="s">
        <v>235</v>
      </c>
      <c r="C342" s="1">
        <v>2944</v>
      </c>
      <c r="D342" s="1">
        <v>2883</v>
      </c>
      <c r="E342" s="15">
        <f t="shared" si="5"/>
        <v>0.97927989130434778</v>
      </c>
      <c r="H342" s="7">
        <v>1</v>
      </c>
      <c r="I342" s="7">
        <v>1</v>
      </c>
      <c r="J342" s="7">
        <v>1</v>
      </c>
    </row>
    <row r="343" spans="1:10" x14ac:dyDescent="0.25">
      <c r="A343" s="8">
        <v>1259</v>
      </c>
      <c r="B343" t="s">
        <v>1004</v>
      </c>
      <c r="C343" s="1">
        <v>2937</v>
      </c>
      <c r="D343" s="1">
        <v>0</v>
      </c>
      <c r="E343" s="15">
        <f t="shared" si="5"/>
        <v>0</v>
      </c>
      <c r="H343" s="7">
        <v>0</v>
      </c>
      <c r="I343" s="7">
        <v>1</v>
      </c>
      <c r="J343" s="7">
        <v>1</v>
      </c>
    </row>
    <row r="344" spans="1:10" x14ac:dyDescent="0.25">
      <c r="A344" s="8">
        <v>873</v>
      </c>
      <c r="B344" t="s">
        <v>1051</v>
      </c>
      <c r="C344" s="1">
        <v>2927</v>
      </c>
      <c r="D344" s="1">
        <v>479</v>
      </c>
      <c r="E344" s="15">
        <f t="shared" si="5"/>
        <v>0.16364878715408268</v>
      </c>
      <c r="H344" s="7">
        <v>0.95</v>
      </c>
      <c r="I344" s="7">
        <v>1</v>
      </c>
      <c r="J344" s="7">
        <v>1</v>
      </c>
    </row>
    <row r="345" spans="1:10" x14ac:dyDescent="0.25">
      <c r="A345" s="8">
        <v>538</v>
      </c>
      <c r="B345" t="s">
        <v>334</v>
      </c>
      <c r="C345" s="1">
        <v>2918</v>
      </c>
      <c r="D345" s="1">
        <v>0</v>
      </c>
      <c r="E345" s="15">
        <f t="shared" si="5"/>
        <v>0</v>
      </c>
      <c r="H345" s="7">
        <v>0</v>
      </c>
      <c r="I345" s="7">
        <v>0</v>
      </c>
      <c r="J345" s="7">
        <v>0</v>
      </c>
    </row>
    <row r="346" spans="1:10" x14ac:dyDescent="0.25">
      <c r="A346" s="8">
        <v>570</v>
      </c>
      <c r="B346" t="s">
        <v>390</v>
      </c>
      <c r="C346" s="1">
        <v>2896</v>
      </c>
      <c r="D346" s="1">
        <v>0</v>
      </c>
      <c r="E346" s="15">
        <f t="shared" si="5"/>
        <v>0</v>
      </c>
      <c r="H346" s="7">
        <v>0</v>
      </c>
      <c r="I346" s="7">
        <v>0</v>
      </c>
      <c r="J346" s="7">
        <v>0</v>
      </c>
    </row>
    <row r="347" spans="1:10" x14ac:dyDescent="0.25">
      <c r="A347" s="8">
        <v>1012</v>
      </c>
      <c r="B347" t="s">
        <v>355</v>
      </c>
      <c r="C347" s="1">
        <v>2893</v>
      </c>
      <c r="D347" s="1">
        <v>0</v>
      </c>
      <c r="E347" s="15">
        <f t="shared" si="5"/>
        <v>0</v>
      </c>
      <c r="H347" s="7">
        <v>0</v>
      </c>
      <c r="I347" s="7">
        <v>0</v>
      </c>
      <c r="J347" s="7">
        <v>0</v>
      </c>
    </row>
    <row r="348" spans="1:10" x14ac:dyDescent="0.25">
      <c r="A348" s="8">
        <v>695</v>
      </c>
      <c r="B348" t="s">
        <v>1409</v>
      </c>
      <c r="C348" s="1">
        <v>2892</v>
      </c>
      <c r="D348" s="1">
        <v>0</v>
      </c>
      <c r="E348" s="15">
        <f t="shared" si="5"/>
        <v>0</v>
      </c>
      <c r="H348" s="7">
        <v>1</v>
      </c>
      <c r="I348" s="7">
        <v>1</v>
      </c>
      <c r="J348" s="7">
        <v>1</v>
      </c>
    </row>
    <row r="349" spans="1:10" x14ac:dyDescent="0.25">
      <c r="A349" s="8">
        <v>10</v>
      </c>
      <c r="B349" t="s">
        <v>816</v>
      </c>
      <c r="C349" s="1">
        <v>2851</v>
      </c>
      <c r="D349" s="1">
        <v>0</v>
      </c>
      <c r="E349" s="15">
        <f t="shared" si="5"/>
        <v>0</v>
      </c>
      <c r="H349" s="7">
        <v>0</v>
      </c>
      <c r="I349" s="7">
        <v>0</v>
      </c>
      <c r="J349" s="7">
        <v>1</v>
      </c>
    </row>
    <row r="350" spans="1:10" x14ac:dyDescent="0.25">
      <c r="A350" s="8">
        <v>1426</v>
      </c>
      <c r="B350" t="s">
        <v>113</v>
      </c>
      <c r="C350" s="1">
        <v>2832</v>
      </c>
      <c r="D350" s="1">
        <v>3722</v>
      </c>
      <c r="E350" s="15">
        <f t="shared" si="5"/>
        <v>1.3142655367231639</v>
      </c>
      <c r="H350" s="7">
        <v>0.99982090407622315</v>
      </c>
      <c r="I350" s="7">
        <v>1</v>
      </c>
      <c r="J350" s="7">
        <v>1</v>
      </c>
    </row>
    <row r="351" spans="1:10" x14ac:dyDescent="0.25">
      <c r="A351" s="8">
        <v>1197</v>
      </c>
      <c r="B351" t="s">
        <v>72</v>
      </c>
      <c r="C351" s="1">
        <v>2797</v>
      </c>
      <c r="D351" s="1">
        <v>830</v>
      </c>
      <c r="E351" s="15">
        <f t="shared" si="5"/>
        <v>0.29674651412227387</v>
      </c>
      <c r="H351" s="7">
        <v>0.22</v>
      </c>
      <c r="I351" s="7">
        <v>0.37</v>
      </c>
      <c r="J351" s="7">
        <v>0.5</v>
      </c>
    </row>
    <row r="352" spans="1:10" x14ac:dyDescent="0.25">
      <c r="A352" s="8">
        <v>765</v>
      </c>
      <c r="B352" t="s">
        <v>283</v>
      </c>
      <c r="C352" s="1">
        <v>2792</v>
      </c>
      <c r="D352" s="1">
        <v>0</v>
      </c>
      <c r="E352" s="15">
        <f t="shared" si="5"/>
        <v>0</v>
      </c>
      <c r="H352" s="7">
        <v>0.9</v>
      </c>
      <c r="I352" s="7">
        <v>1</v>
      </c>
      <c r="J352" s="7">
        <v>1</v>
      </c>
    </row>
    <row r="353" spans="1:10" x14ac:dyDescent="0.25">
      <c r="A353" s="8">
        <v>491</v>
      </c>
      <c r="B353" t="s">
        <v>633</v>
      </c>
      <c r="C353" s="1">
        <v>2787</v>
      </c>
      <c r="D353" s="1">
        <v>0</v>
      </c>
      <c r="E353" s="15">
        <f t="shared" si="5"/>
        <v>0</v>
      </c>
      <c r="H353" s="7">
        <v>0</v>
      </c>
      <c r="I353" s="7">
        <v>0</v>
      </c>
      <c r="J353" s="7">
        <v>0</v>
      </c>
    </row>
    <row r="354" spans="1:10" x14ac:dyDescent="0.25">
      <c r="A354" s="8">
        <v>1388</v>
      </c>
      <c r="B354" t="s">
        <v>666</v>
      </c>
      <c r="C354" s="1">
        <v>2776</v>
      </c>
      <c r="D354" s="1">
        <v>0</v>
      </c>
      <c r="E354" s="15">
        <f t="shared" si="5"/>
        <v>0</v>
      </c>
      <c r="H354" s="7">
        <v>0</v>
      </c>
      <c r="I354" s="7">
        <v>0</v>
      </c>
      <c r="J354" s="7">
        <v>0</v>
      </c>
    </row>
    <row r="355" spans="1:10" x14ac:dyDescent="0.25">
      <c r="A355" s="8">
        <v>585</v>
      </c>
      <c r="B355" t="s">
        <v>831</v>
      </c>
      <c r="C355" s="1">
        <v>2769</v>
      </c>
      <c r="D355" s="1">
        <v>0</v>
      </c>
      <c r="E355" s="15">
        <f t="shared" si="5"/>
        <v>0</v>
      </c>
      <c r="H355" s="7">
        <v>0</v>
      </c>
      <c r="I355" s="7">
        <v>0</v>
      </c>
      <c r="J355" s="7">
        <v>1</v>
      </c>
    </row>
    <row r="356" spans="1:10" x14ac:dyDescent="0.25">
      <c r="A356" s="8">
        <v>2056</v>
      </c>
      <c r="B356" t="s">
        <v>253</v>
      </c>
      <c r="C356" s="1">
        <v>2764</v>
      </c>
      <c r="D356" s="1">
        <v>0</v>
      </c>
      <c r="E356" s="15">
        <f t="shared" si="5"/>
        <v>0</v>
      </c>
      <c r="H356" s="7">
        <v>0.95</v>
      </c>
      <c r="I356" s="7">
        <v>1</v>
      </c>
      <c r="J356" s="7">
        <v>1</v>
      </c>
    </row>
    <row r="357" spans="1:10" x14ac:dyDescent="0.25">
      <c r="A357" s="8">
        <v>1208</v>
      </c>
      <c r="B357" t="s">
        <v>1169</v>
      </c>
      <c r="C357" s="1">
        <v>2763</v>
      </c>
      <c r="D357" s="1">
        <v>0</v>
      </c>
      <c r="E357" s="15">
        <f t="shared" si="5"/>
        <v>0</v>
      </c>
      <c r="H357" s="7">
        <v>0</v>
      </c>
      <c r="I357" s="7">
        <v>0</v>
      </c>
      <c r="J357" s="7">
        <v>0</v>
      </c>
    </row>
    <row r="358" spans="1:10" x14ac:dyDescent="0.25">
      <c r="A358" s="8">
        <v>1499</v>
      </c>
      <c r="B358" t="s">
        <v>1674</v>
      </c>
      <c r="C358" s="1">
        <v>2754</v>
      </c>
      <c r="D358" s="1">
        <v>0</v>
      </c>
      <c r="E358" s="15">
        <f t="shared" si="5"/>
        <v>0</v>
      </c>
      <c r="H358" s="7">
        <v>0</v>
      </c>
      <c r="I358" s="7">
        <v>0</v>
      </c>
      <c r="J358" s="7">
        <v>0</v>
      </c>
    </row>
    <row r="359" spans="1:10" x14ac:dyDescent="0.25">
      <c r="A359" s="8">
        <v>2048</v>
      </c>
      <c r="B359" t="s">
        <v>708</v>
      </c>
      <c r="C359" s="1">
        <v>2751</v>
      </c>
      <c r="D359" s="1">
        <v>0</v>
      </c>
      <c r="E359" s="15">
        <f t="shared" si="5"/>
        <v>0</v>
      </c>
      <c r="H359" s="7">
        <v>0</v>
      </c>
      <c r="I359" s="7">
        <v>0</v>
      </c>
      <c r="J359" s="7">
        <v>1</v>
      </c>
    </row>
    <row r="360" spans="1:10" x14ac:dyDescent="0.25">
      <c r="A360" s="8">
        <v>508</v>
      </c>
      <c r="B360" t="s">
        <v>1062</v>
      </c>
      <c r="C360" s="1">
        <v>2749</v>
      </c>
      <c r="D360" s="1">
        <v>0</v>
      </c>
      <c r="E360" s="15">
        <f t="shared" si="5"/>
        <v>0</v>
      </c>
      <c r="H360" s="7">
        <v>0</v>
      </c>
      <c r="I360" s="7">
        <v>0</v>
      </c>
      <c r="J360" s="7">
        <v>0</v>
      </c>
    </row>
    <row r="361" spans="1:10" x14ac:dyDescent="0.25">
      <c r="A361" s="8">
        <v>551</v>
      </c>
      <c r="B361" t="s">
        <v>366</v>
      </c>
      <c r="C361" s="1">
        <v>2745</v>
      </c>
      <c r="D361" s="1">
        <v>0</v>
      </c>
      <c r="E361" s="15">
        <f t="shared" si="5"/>
        <v>0</v>
      </c>
      <c r="H361" s="7">
        <v>0</v>
      </c>
      <c r="I361" s="7">
        <v>0</v>
      </c>
      <c r="J361" s="7">
        <v>0</v>
      </c>
    </row>
    <row r="362" spans="1:10" x14ac:dyDescent="0.25">
      <c r="A362" s="8">
        <v>2044</v>
      </c>
      <c r="B362" t="s">
        <v>305</v>
      </c>
      <c r="C362" s="1">
        <v>2743</v>
      </c>
      <c r="D362" s="1">
        <v>0</v>
      </c>
      <c r="E362" s="15">
        <f t="shared" si="5"/>
        <v>0</v>
      </c>
      <c r="H362" s="7">
        <v>0</v>
      </c>
      <c r="I362" s="7">
        <v>0</v>
      </c>
      <c r="J362" s="7">
        <v>0</v>
      </c>
    </row>
    <row r="363" spans="1:10" x14ac:dyDescent="0.25">
      <c r="A363" s="8">
        <v>731</v>
      </c>
      <c r="B363" t="s">
        <v>201</v>
      </c>
      <c r="C363" s="1">
        <v>2724</v>
      </c>
      <c r="D363" s="1">
        <v>2724</v>
      </c>
      <c r="E363" s="15">
        <f t="shared" si="5"/>
        <v>1</v>
      </c>
      <c r="H363" s="7">
        <v>0.5</v>
      </c>
      <c r="I363" s="7">
        <v>0.5</v>
      </c>
      <c r="J363" s="7">
        <v>0.5</v>
      </c>
    </row>
    <row r="364" spans="1:10" x14ac:dyDescent="0.25">
      <c r="A364" s="8">
        <v>1833</v>
      </c>
      <c r="B364" t="s">
        <v>694</v>
      </c>
      <c r="C364" s="1">
        <v>2721</v>
      </c>
      <c r="D364" s="1">
        <v>0</v>
      </c>
      <c r="E364" s="15">
        <f t="shared" si="5"/>
        <v>0</v>
      </c>
      <c r="H364" s="7">
        <v>0</v>
      </c>
      <c r="I364" s="7">
        <v>1</v>
      </c>
      <c r="J364" s="7">
        <v>1</v>
      </c>
    </row>
    <row r="365" spans="1:10" x14ac:dyDescent="0.25">
      <c r="A365" s="8">
        <v>1431</v>
      </c>
      <c r="B365" t="s">
        <v>148</v>
      </c>
      <c r="C365" s="1">
        <v>2721</v>
      </c>
      <c r="D365" s="1">
        <v>2686</v>
      </c>
      <c r="E365" s="15">
        <f t="shared" si="5"/>
        <v>0.98713708195516359</v>
      </c>
      <c r="H365" s="7">
        <v>0.5</v>
      </c>
      <c r="I365" s="7">
        <v>0.5</v>
      </c>
      <c r="J365" s="7">
        <v>0.5</v>
      </c>
    </row>
    <row r="366" spans="1:10" x14ac:dyDescent="0.25">
      <c r="A366" s="8">
        <v>1358</v>
      </c>
      <c r="B366" t="s">
        <v>353</v>
      </c>
      <c r="C366" s="1">
        <v>2721</v>
      </c>
      <c r="D366" s="1">
        <v>0</v>
      </c>
      <c r="E366" s="15">
        <f t="shared" si="5"/>
        <v>0</v>
      </c>
      <c r="H366" s="7">
        <v>0</v>
      </c>
      <c r="I366" s="7">
        <v>0</v>
      </c>
      <c r="J366" s="7">
        <v>0</v>
      </c>
    </row>
    <row r="367" spans="1:10" x14ac:dyDescent="0.25">
      <c r="A367" s="8">
        <v>1537</v>
      </c>
      <c r="B367" t="s">
        <v>364</v>
      </c>
      <c r="C367" s="1">
        <v>2712</v>
      </c>
      <c r="D367" s="1">
        <v>0</v>
      </c>
      <c r="E367" s="15">
        <f t="shared" si="5"/>
        <v>0</v>
      </c>
      <c r="H367" s="7">
        <v>0</v>
      </c>
      <c r="I367" s="7">
        <v>0</v>
      </c>
      <c r="J367" s="7">
        <v>0</v>
      </c>
    </row>
    <row r="368" spans="1:10" x14ac:dyDescent="0.25">
      <c r="A368" s="8">
        <v>1871</v>
      </c>
      <c r="B368" t="s">
        <v>337</v>
      </c>
      <c r="C368" s="1">
        <v>2711</v>
      </c>
      <c r="D368" s="1">
        <v>0</v>
      </c>
      <c r="E368" s="15">
        <f t="shared" si="5"/>
        <v>0</v>
      </c>
      <c r="H368" s="7">
        <v>0</v>
      </c>
      <c r="I368" s="7">
        <v>0</v>
      </c>
      <c r="J368" s="7">
        <v>0</v>
      </c>
    </row>
    <row r="369" spans="1:10" x14ac:dyDescent="0.25">
      <c r="A369" s="8">
        <v>934</v>
      </c>
      <c r="B369" t="s">
        <v>689</v>
      </c>
      <c r="C369" s="1">
        <v>2690</v>
      </c>
      <c r="D369" s="1">
        <v>0</v>
      </c>
      <c r="E369" s="15">
        <f t="shared" si="5"/>
        <v>0</v>
      </c>
      <c r="H369" s="7">
        <v>0</v>
      </c>
      <c r="I369" s="7">
        <v>0</v>
      </c>
      <c r="J369" s="7">
        <v>0</v>
      </c>
    </row>
    <row r="370" spans="1:10" x14ac:dyDescent="0.25">
      <c r="A370" s="8">
        <v>1914</v>
      </c>
      <c r="B370" t="s">
        <v>401</v>
      </c>
      <c r="C370" s="1">
        <v>2688</v>
      </c>
      <c r="D370" s="1">
        <v>0</v>
      </c>
      <c r="E370" s="15">
        <f t="shared" si="5"/>
        <v>0</v>
      </c>
      <c r="H370" s="7">
        <v>0</v>
      </c>
      <c r="I370" s="7">
        <v>0</v>
      </c>
      <c r="J370" s="7">
        <v>0</v>
      </c>
    </row>
    <row r="371" spans="1:10" x14ac:dyDescent="0.25">
      <c r="A371" s="8">
        <v>435</v>
      </c>
      <c r="B371" t="s">
        <v>1231</v>
      </c>
      <c r="C371" s="1">
        <v>2652</v>
      </c>
      <c r="D371" s="1">
        <v>0</v>
      </c>
      <c r="E371" s="15">
        <f t="shared" si="5"/>
        <v>0</v>
      </c>
      <c r="H371" s="7">
        <v>0</v>
      </c>
      <c r="I371" s="7">
        <v>0</v>
      </c>
      <c r="J371" s="7">
        <v>0</v>
      </c>
    </row>
    <row r="372" spans="1:10" x14ac:dyDescent="0.25">
      <c r="A372" s="8">
        <v>2091</v>
      </c>
      <c r="B372" t="s">
        <v>428</v>
      </c>
      <c r="C372" s="1">
        <v>2637</v>
      </c>
      <c r="D372" s="1">
        <v>0</v>
      </c>
      <c r="E372" s="15">
        <f t="shared" si="5"/>
        <v>0</v>
      </c>
      <c r="H372" s="7">
        <v>0</v>
      </c>
      <c r="I372" s="7">
        <v>0</v>
      </c>
      <c r="J372" s="7">
        <v>0</v>
      </c>
    </row>
    <row r="373" spans="1:10" x14ac:dyDescent="0.25">
      <c r="A373" s="8">
        <v>1716</v>
      </c>
      <c r="B373" t="s">
        <v>257</v>
      </c>
      <c r="C373" s="1">
        <v>2632</v>
      </c>
      <c r="D373" s="1">
        <v>0</v>
      </c>
      <c r="E373" s="15">
        <f t="shared" si="5"/>
        <v>0</v>
      </c>
      <c r="H373" s="7">
        <v>0.1</v>
      </c>
      <c r="I373" s="7">
        <v>1</v>
      </c>
      <c r="J373" s="7">
        <v>1</v>
      </c>
    </row>
    <row r="374" spans="1:10" x14ac:dyDescent="0.25">
      <c r="A374" s="8">
        <v>1118</v>
      </c>
      <c r="B374" t="s">
        <v>1328</v>
      </c>
      <c r="C374" s="1">
        <v>2632</v>
      </c>
      <c r="D374" s="1">
        <v>0</v>
      </c>
      <c r="E374" s="15">
        <f t="shared" si="5"/>
        <v>0</v>
      </c>
      <c r="H374" s="7">
        <v>0.4</v>
      </c>
      <c r="I374" s="7">
        <v>1</v>
      </c>
      <c r="J374" s="7">
        <v>1</v>
      </c>
    </row>
    <row r="375" spans="1:10" x14ac:dyDescent="0.25">
      <c r="A375" s="8">
        <v>2009</v>
      </c>
      <c r="B375" t="s">
        <v>747</v>
      </c>
      <c r="C375" s="1">
        <v>2611</v>
      </c>
      <c r="D375" s="1">
        <v>0</v>
      </c>
      <c r="E375" s="15">
        <f t="shared" si="5"/>
        <v>0</v>
      </c>
      <c r="H375" s="7">
        <v>0</v>
      </c>
      <c r="I375" s="7">
        <v>0</v>
      </c>
      <c r="J375" s="7">
        <v>1</v>
      </c>
    </row>
    <row r="376" spans="1:10" x14ac:dyDescent="0.25">
      <c r="A376" s="8">
        <v>520</v>
      </c>
      <c r="B376" t="s">
        <v>1034</v>
      </c>
      <c r="C376" s="1">
        <v>2597</v>
      </c>
      <c r="D376" s="1">
        <v>0</v>
      </c>
      <c r="E376" s="15">
        <f t="shared" si="5"/>
        <v>0</v>
      </c>
      <c r="H376" s="7">
        <v>0</v>
      </c>
      <c r="I376" s="7">
        <v>0</v>
      </c>
      <c r="J376" s="7">
        <v>0</v>
      </c>
    </row>
    <row r="377" spans="1:10" x14ac:dyDescent="0.25">
      <c r="A377" s="8">
        <v>1348</v>
      </c>
      <c r="B377" t="s">
        <v>1175</v>
      </c>
      <c r="C377" s="1">
        <v>2596</v>
      </c>
      <c r="D377" s="1">
        <v>0</v>
      </c>
      <c r="E377" s="15">
        <f t="shared" si="5"/>
        <v>0</v>
      </c>
      <c r="H377" s="7">
        <v>0</v>
      </c>
      <c r="I377" s="7">
        <v>1</v>
      </c>
      <c r="J377" s="7">
        <v>1</v>
      </c>
    </row>
    <row r="378" spans="1:10" x14ac:dyDescent="0.25">
      <c r="A378" s="8">
        <v>357</v>
      </c>
      <c r="B378" t="s">
        <v>1156</v>
      </c>
      <c r="C378" s="1">
        <v>2577</v>
      </c>
      <c r="D378" s="1">
        <v>0</v>
      </c>
      <c r="E378" s="15">
        <f t="shared" si="5"/>
        <v>0</v>
      </c>
      <c r="H378" s="7">
        <v>0</v>
      </c>
      <c r="I378" s="7">
        <v>0</v>
      </c>
      <c r="J378" s="7">
        <v>1</v>
      </c>
    </row>
    <row r="379" spans="1:10" x14ac:dyDescent="0.25">
      <c r="A379" s="8">
        <v>127</v>
      </c>
      <c r="B379" t="s">
        <v>351</v>
      </c>
      <c r="C379" s="1">
        <v>2571</v>
      </c>
      <c r="D379" s="1">
        <v>0</v>
      </c>
      <c r="E379" s="15">
        <f t="shared" si="5"/>
        <v>0</v>
      </c>
      <c r="H379" s="7">
        <v>0</v>
      </c>
      <c r="I379" s="7">
        <v>0</v>
      </c>
      <c r="J379" s="7">
        <v>0</v>
      </c>
    </row>
    <row r="380" spans="1:10" x14ac:dyDescent="0.25">
      <c r="A380" s="8">
        <v>1423</v>
      </c>
      <c r="B380" t="s">
        <v>650</v>
      </c>
      <c r="C380" s="1">
        <v>2565</v>
      </c>
      <c r="D380" s="1">
        <v>0</v>
      </c>
      <c r="E380" s="15">
        <f t="shared" si="5"/>
        <v>0</v>
      </c>
      <c r="H380" s="7">
        <v>0</v>
      </c>
      <c r="I380" s="7">
        <v>0</v>
      </c>
      <c r="J380" s="7">
        <v>0</v>
      </c>
    </row>
    <row r="381" spans="1:10" x14ac:dyDescent="0.25">
      <c r="A381" s="8">
        <v>1665</v>
      </c>
      <c r="B381" t="s">
        <v>204</v>
      </c>
      <c r="C381" s="1">
        <v>2563</v>
      </c>
      <c r="D381" s="1">
        <v>37</v>
      </c>
      <c r="E381" s="15">
        <f t="shared" si="5"/>
        <v>1.443620756925478E-2</v>
      </c>
      <c r="H381" s="7">
        <v>0.15</v>
      </c>
      <c r="I381" s="7">
        <v>1</v>
      </c>
      <c r="J381" s="7">
        <v>1</v>
      </c>
    </row>
    <row r="382" spans="1:10" x14ac:dyDescent="0.25">
      <c r="A382" s="8">
        <v>1474</v>
      </c>
      <c r="B382" t="s">
        <v>742</v>
      </c>
      <c r="C382" s="1">
        <v>2562</v>
      </c>
      <c r="D382" s="1">
        <v>0</v>
      </c>
      <c r="E382" s="15">
        <f t="shared" si="5"/>
        <v>0</v>
      </c>
      <c r="H382" s="7">
        <v>0</v>
      </c>
      <c r="I382" s="7">
        <v>0</v>
      </c>
      <c r="J382" s="7">
        <v>1</v>
      </c>
    </row>
    <row r="383" spans="1:10" x14ac:dyDescent="0.25">
      <c r="A383" s="8">
        <v>1700</v>
      </c>
      <c r="B383" t="s">
        <v>103</v>
      </c>
      <c r="C383" s="1">
        <v>2561</v>
      </c>
      <c r="D383" s="1">
        <v>2555</v>
      </c>
      <c r="E383" s="15">
        <f t="shared" si="5"/>
        <v>0.99765716516985548</v>
      </c>
      <c r="H383" s="7">
        <v>1</v>
      </c>
      <c r="I383" s="7">
        <v>1</v>
      </c>
      <c r="J383" s="7">
        <v>1</v>
      </c>
    </row>
    <row r="384" spans="1:10" x14ac:dyDescent="0.25">
      <c r="A384" s="8">
        <v>970</v>
      </c>
      <c r="B384" t="s">
        <v>368</v>
      </c>
      <c r="C384" s="1">
        <v>2559</v>
      </c>
      <c r="D384" s="1">
        <v>0</v>
      </c>
      <c r="E384" s="15">
        <f t="shared" si="5"/>
        <v>0</v>
      </c>
      <c r="H384" s="7">
        <v>0</v>
      </c>
      <c r="I384" s="7">
        <v>1</v>
      </c>
      <c r="J384" s="7">
        <v>1</v>
      </c>
    </row>
    <row r="385" spans="1:10" x14ac:dyDescent="0.25">
      <c r="A385" s="8">
        <v>1522</v>
      </c>
      <c r="B385" t="s">
        <v>704</v>
      </c>
      <c r="C385" s="1">
        <v>2556</v>
      </c>
      <c r="D385" s="1">
        <v>0</v>
      </c>
      <c r="E385" s="15">
        <f t="shared" si="5"/>
        <v>0</v>
      </c>
      <c r="H385" s="7">
        <v>0</v>
      </c>
      <c r="I385" s="7">
        <v>1</v>
      </c>
      <c r="J385" s="7">
        <v>1</v>
      </c>
    </row>
    <row r="386" spans="1:10" x14ac:dyDescent="0.25">
      <c r="A386" s="8">
        <v>301</v>
      </c>
      <c r="B386" t="s">
        <v>188</v>
      </c>
      <c r="C386" s="1">
        <v>2553</v>
      </c>
      <c r="D386" s="1">
        <v>2534</v>
      </c>
      <c r="E386" s="15">
        <f t="shared" si="5"/>
        <v>0.99255777516647081</v>
      </c>
      <c r="H386" s="7">
        <v>1</v>
      </c>
      <c r="I386" s="7">
        <v>1</v>
      </c>
      <c r="J386" s="7">
        <v>1</v>
      </c>
    </row>
    <row r="387" spans="1:10" x14ac:dyDescent="0.25">
      <c r="A387" s="8">
        <v>2055</v>
      </c>
      <c r="B387" t="s">
        <v>360</v>
      </c>
      <c r="C387" s="1">
        <v>2550</v>
      </c>
      <c r="D387" s="1">
        <v>0</v>
      </c>
      <c r="E387" s="15">
        <f t="shared" si="5"/>
        <v>0</v>
      </c>
      <c r="H387" s="7">
        <v>0</v>
      </c>
      <c r="I387" s="7">
        <v>1</v>
      </c>
      <c r="J387" s="7">
        <v>1</v>
      </c>
    </row>
    <row r="388" spans="1:10" x14ac:dyDescent="0.25">
      <c r="A388" s="8">
        <v>996</v>
      </c>
      <c r="B388" t="s">
        <v>551</v>
      </c>
      <c r="C388" s="1">
        <v>2550</v>
      </c>
      <c r="D388" s="1">
        <v>0</v>
      </c>
      <c r="E388" s="15">
        <f t="shared" si="5"/>
        <v>0</v>
      </c>
      <c r="H388" s="7">
        <v>0</v>
      </c>
      <c r="I388" s="7">
        <v>1</v>
      </c>
      <c r="J388" s="7">
        <v>1</v>
      </c>
    </row>
    <row r="389" spans="1:10" x14ac:dyDescent="0.25">
      <c r="A389" s="8">
        <v>1389</v>
      </c>
      <c r="B389" t="s">
        <v>1018</v>
      </c>
      <c r="C389" s="1">
        <v>2521</v>
      </c>
      <c r="D389" s="1">
        <v>0</v>
      </c>
      <c r="E389" s="15">
        <f t="shared" si="5"/>
        <v>0</v>
      </c>
      <c r="H389" s="7">
        <v>0</v>
      </c>
      <c r="I389" s="7">
        <v>0</v>
      </c>
      <c r="J389" s="7">
        <v>0</v>
      </c>
    </row>
    <row r="390" spans="1:10" x14ac:dyDescent="0.25">
      <c r="A390" s="8">
        <v>1470</v>
      </c>
      <c r="B390" t="s">
        <v>400</v>
      </c>
      <c r="C390" s="1">
        <v>2516</v>
      </c>
      <c r="D390" s="1">
        <v>0</v>
      </c>
      <c r="E390" s="15">
        <f t="shared" ref="E390:E453" si="6">+IFERROR(D390/C390,0)</f>
        <v>0</v>
      </c>
      <c r="H390" s="7">
        <v>0</v>
      </c>
      <c r="I390" s="7">
        <v>1</v>
      </c>
      <c r="J390" s="7">
        <v>1</v>
      </c>
    </row>
    <row r="391" spans="1:10" x14ac:dyDescent="0.25">
      <c r="A391" s="8">
        <v>237</v>
      </c>
      <c r="B391" t="s">
        <v>386</v>
      </c>
      <c r="C391" s="1">
        <v>2515</v>
      </c>
      <c r="D391" s="1">
        <v>0</v>
      </c>
      <c r="E391" s="15">
        <f t="shared" si="6"/>
        <v>0</v>
      </c>
      <c r="H391" s="7">
        <v>0</v>
      </c>
      <c r="I391" s="7">
        <v>0</v>
      </c>
      <c r="J391" s="7">
        <v>0</v>
      </c>
    </row>
    <row r="392" spans="1:10" x14ac:dyDescent="0.25">
      <c r="A392" s="8">
        <v>1536</v>
      </c>
      <c r="B392" t="s">
        <v>1247</v>
      </c>
      <c r="C392" s="1">
        <v>2493</v>
      </c>
      <c r="D392" s="1">
        <v>0</v>
      </c>
      <c r="E392" s="15">
        <f t="shared" si="6"/>
        <v>0</v>
      </c>
      <c r="H392" s="7">
        <v>0.5</v>
      </c>
      <c r="I392" s="7">
        <v>1</v>
      </c>
      <c r="J392" s="7">
        <v>1</v>
      </c>
    </row>
    <row r="393" spans="1:10" x14ac:dyDescent="0.25">
      <c r="A393" s="8">
        <v>2012</v>
      </c>
      <c r="B393" t="s">
        <v>232</v>
      </c>
      <c r="C393" s="1">
        <v>2490</v>
      </c>
      <c r="D393" s="1">
        <v>2490</v>
      </c>
      <c r="E393" s="15">
        <f t="shared" si="6"/>
        <v>1</v>
      </c>
      <c r="H393" s="7">
        <v>0.59437136739063934</v>
      </c>
      <c r="I393" s="7">
        <v>0.5</v>
      </c>
      <c r="J393" s="7">
        <v>0.5</v>
      </c>
    </row>
    <row r="394" spans="1:10" x14ac:dyDescent="0.25">
      <c r="A394" s="8">
        <v>1843</v>
      </c>
      <c r="B394" t="s">
        <v>904</v>
      </c>
      <c r="C394" s="1">
        <v>2489</v>
      </c>
      <c r="D394" s="1">
        <v>0</v>
      </c>
      <c r="E394" s="15">
        <f t="shared" si="6"/>
        <v>0</v>
      </c>
      <c r="H394" s="7">
        <v>0</v>
      </c>
      <c r="I394" s="7">
        <v>0</v>
      </c>
      <c r="J394" s="7">
        <v>1</v>
      </c>
    </row>
    <row r="395" spans="1:10" x14ac:dyDescent="0.25">
      <c r="A395" s="8">
        <v>1562</v>
      </c>
      <c r="B395" t="s">
        <v>196</v>
      </c>
      <c r="C395" s="1">
        <v>2484.5987733262778</v>
      </c>
      <c r="D395" s="1">
        <v>1565</v>
      </c>
      <c r="E395" s="15">
        <f t="shared" si="6"/>
        <v>0.62988037215555848</v>
      </c>
      <c r="H395" s="7">
        <v>0.5</v>
      </c>
      <c r="I395" s="7">
        <v>0.5</v>
      </c>
      <c r="J395" s="7">
        <v>0.5</v>
      </c>
    </row>
    <row r="396" spans="1:10" x14ac:dyDescent="0.25">
      <c r="A396" s="8">
        <v>1921</v>
      </c>
      <c r="B396" t="s">
        <v>700</v>
      </c>
      <c r="C396" s="1">
        <v>2482</v>
      </c>
      <c r="D396" s="1">
        <v>0</v>
      </c>
      <c r="E396" s="15">
        <f t="shared" si="6"/>
        <v>0</v>
      </c>
      <c r="H396" s="7">
        <v>0</v>
      </c>
      <c r="I396" s="7">
        <v>0</v>
      </c>
      <c r="J396" s="7">
        <v>0</v>
      </c>
    </row>
    <row r="397" spans="1:10" x14ac:dyDescent="0.25">
      <c r="A397" s="8">
        <v>1037</v>
      </c>
      <c r="B397" t="s">
        <v>427</v>
      </c>
      <c r="C397" s="1">
        <v>2476</v>
      </c>
      <c r="D397" s="1">
        <v>0</v>
      </c>
      <c r="E397" s="15">
        <f t="shared" si="6"/>
        <v>0</v>
      </c>
      <c r="H397" s="7">
        <v>0</v>
      </c>
      <c r="I397" s="7">
        <v>0</v>
      </c>
      <c r="J397" s="7">
        <v>0</v>
      </c>
    </row>
    <row r="398" spans="1:10" x14ac:dyDescent="0.25">
      <c r="A398" s="8">
        <v>341</v>
      </c>
      <c r="B398" t="s">
        <v>326</v>
      </c>
      <c r="C398" s="1">
        <v>2476</v>
      </c>
      <c r="D398" s="1">
        <v>0</v>
      </c>
      <c r="E398" s="15">
        <f t="shared" si="6"/>
        <v>0</v>
      </c>
      <c r="H398" s="7">
        <v>0</v>
      </c>
      <c r="I398" s="7">
        <v>1</v>
      </c>
      <c r="J398" s="7">
        <v>1</v>
      </c>
    </row>
    <row r="399" spans="1:10" x14ac:dyDescent="0.25">
      <c r="A399" s="8">
        <v>541</v>
      </c>
      <c r="B399" t="s">
        <v>359</v>
      </c>
      <c r="C399" s="1">
        <v>2457</v>
      </c>
      <c r="D399" s="1">
        <v>0</v>
      </c>
      <c r="E399" s="15">
        <f t="shared" si="6"/>
        <v>0</v>
      </c>
      <c r="H399" s="7">
        <v>0</v>
      </c>
      <c r="I399" s="7">
        <v>0</v>
      </c>
      <c r="J399" s="7">
        <v>0</v>
      </c>
    </row>
    <row r="400" spans="1:10" x14ac:dyDescent="0.25">
      <c r="A400" s="8">
        <v>1099</v>
      </c>
      <c r="B400" t="s">
        <v>1117</v>
      </c>
      <c r="C400" s="1">
        <v>2447</v>
      </c>
      <c r="D400" s="1">
        <v>0</v>
      </c>
      <c r="E400" s="15">
        <f t="shared" si="6"/>
        <v>0</v>
      </c>
      <c r="H400" s="7">
        <v>0</v>
      </c>
      <c r="I400" s="7">
        <v>1</v>
      </c>
      <c r="J400" s="7">
        <v>1</v>
      </c>
    </row>
    <row r="401" spans="1:10" x14ac:dyDescent="0.25">
      <c r="A401" s="8">
        <v>1564</v>
      </c>
      <c r="B401" t="s">
        <v>1016</v>
      </c>
      <c r="C401" s="1">
        <v>2424</v>
      </c>
      <c r="D401" s="1">
        <v>0</v>
      </c>
      <c r="E401" s="15">
        <f t="shared" si="6"/>
        <v>0</v>
      </c>
      <c r="H401" s="7">
        <v>0</v>
      </c>
      <c r="I401" s="7">
        <v>1</v>
      </c>
      <c r="J401" s="7">
        <v>1</v>
      </c>
    </row>
    <row r="402" spans="1:10" x14ac:dyDescent="0.25">
      <c r="A402" s="8">
        <v>1473</v>
      </c>
      <c r="B402" t="s">
        <v>1158</v>
      </c>
      <c r="C402" s="1">
        <v>2422</v>
      </c>
      <c r="D402" s="1">
        <v>0</v>
      </c>
      <c r="E402" s="15">
        <f t="shared" si="6"/>
        <v>0</v>
      </c>
      <c r="H402" s="7">
        <v>0</v>
      </c>
      <c r="I402" s="7">
        <v>0</v>
      </c>
      <c r="J402" s="7">
        <v>1</v>
      </c>
    </row>
    <row r="403" spans="1:10" x14ac:dyDescent="0.25">
      <c r="A403" s="8">
        <v>1885</v>
      </c>
      <c r="B403" t="s">
        <v>687</v>
      </c>
      <c r="C403" s="1">
        <v>2420</v>
      </c>
      <c r="D403" s="1">
        <v>0</v>
      </c>
      <c r="E403" s="15">
        <f t="shared" si="6"/>
        <v>0</v>
      </c>
      <c r="H403" s="7">
        <v>0</v>
      </c>
      <c r="I403" s="7">
        <v>0</v>
      </c>
      <c r="J403" s="7">
        <v>1</v>
      </c>
    </row>
    <row r="404" spans="1:10" x14ac:dyDescent="0.25">
      <c r="A404" s="8">
        <v>1330</v>
      </c>
      <c r="B404" t="s">
        <v>1890</v>
      </c>
      <c r="C404" s="1">
        <v>2409</v>
      </c>
      <c r="D404" s="1">
        <v>0</v>
      </c>
      <c r="E404" s="15">
        <f t="shared" si="6"/>
        <v>0</v>
      </c>
      <c r="H404" s="7">
        <v>0</v>
      </c>
      <c r="I404" s="7">
        <v>0</v>
      </c>
      <c r="J404" s="7">
        <v>0</v>
      </c>
    </row>
    <row r="405" spans="1:10" x14ac:dyDescent="0.25">
      <c r="A405" s="8">
        <v>213</v>
      </c>
      <c r="B405" t="s">
        <v>763</v>
      </c>
      <c r="C405" s="1">
        <v>2405</v>
      </c>
      <c r="D405" s="1">
        <v>0</v>
      </c>
      <c r="E405" s="15">
        <f t="shared" si="6"/>
        <v>0</v>
      </c>
      <c r="H405" s="7">
        <v>0</v>
      </c>
      <c r="I405" s="7">
        <v>0</v>
      </c>
      <c r="J405" s="7">
        <v>0</v>
      </c>
    </row>
    <row r="406" spans="1:10" x14ac:dyDescent="0.25">
      <c r="A406" s="8">
        <v>322</v>
      </c>
      <c r="B406" t="s">
        <v>254</v>
      </c>
      <c r="C406" s="1">
        <v>2391</v>
      </c>
      <c r="D406" s="1">
        <v>0</v>
      </c>
      <c r="E406" s="15">
        <f t="shared" si="6"/>
        <v>0</v>
      </c>
      <c r="H406" s="7">
        <v>0.7</v>
      </c>
      <c r="I406" s="7">
        <v>0.95</v>
      </c>
      <c r="J406" s="7">
        <v>1</v>
      </c>
    </row>
    <row r="407" spans="1:10" x14ac:dyDescent="0.25">
      <c r="A407" s="8">
        <v>240</v>
      </c>
      <c r="B407" t="s">
        <v>299</v>
      </c>
      <c r="C407" s="1">
        <v>2377</v>
      </c>
      <c r="D407" s="1">
        <v>0</v>
      </c>
      <c r="E407" s="15">
        <f t="shared" si="6"/>
        <v>0</v>
      </c>
      <c r="H407" s="7">
        <v>0</v>
      </c>
      <c r="I407" s="7">
        <v>1</v>
      </c>
      <c r="J407" s="7">
        <v>1</v>
      </c>
    </row>
    <row r="408" spans="1:10" x14ac:dyDescent="0.25">
      <c r="A408" s="8">
        <v>445</v>
      </c>
      <c r="B408" t="s">
        <v>104</v>
      </c>
      <c r="C408" s="1">
        <v>2370.0500000000002</v>
      </c>
      <c r="D408" s="1">
        <v>2369</v>
      </c>
      <c r="E408" s="15">
        <f t="shared" si="6"/>
        <v>0.99955697137191191</v>
      </c>
      <c r="H408" s="7">
        <v>0.5</v>
      </c>
      <c r="I408" s="7">
        <v>0.5</v>
      </c>
      <c r="J408" s="7">
        <v>0.5</v>
      </c>
    </row>
    <row r="409" spans="1:10" x14ac:dyDescent="0.25">
      <c r="A409" s="8">
        <v>646</v>
      </c>
      <c r="B409" t="s">
        <v>322</v>
      </c>
      <c r="C409" s="1">
        <v>2370</v>
      </c>
      <c r="D409" s="1">
        <v>0</v>
      </c>
      <c r="E409" s="15">
        <f t="shared" si="6"/>
        <v>0</v>
      </c>
      <c r="H409" s="7">
        <v>0</v>
      </c>
      <c r="I409" s="7">
        <v>1</v>
      </c>
      <c r="J409" s="7">
        <v>1</v>
      </c>
    </row>
    <row r="410" spans="1:10" x14ac:dyDescent="0.25">
      <c r="A410" s="8">
        <v>110</v>
      </c>
      <c r="B410" t="s">
        <v>668</v>
      </c>
      <c r="C410" s="1">
        <v>2360</v>
      </c>
      <c r="D410" s="1">
        <v>0</v>
      </c>
      <c r="E410" s="15">
        <f t="shared" si="6"/>
        <v>0</v>
      </c>
      <c r="H410" s="7">
        <v>0</v>
      </c>
      <c r="I410" s="7">
        <v>1</v>
      </c>
      <c r="J410" s="7">
        <v>1</v>
      </c>
    </row>
    <row r="411" spans="1:10" x14ac:dyDescent="0.25">
      <c r="A411" s="8">
        <v>1687</v>
      </c>
      <c r="B411" t="s">
        <v>1177</v>
      </c>
      <c r="C411" s="1">
        <v>2350</v>
      </c>
      <c r="D411" s="1">
        <v>0</v>
      </c>
      <c r="E411" s="15">
        <f t="shared" si="6"/>
        <v>0</v>
      </c>
      <c r="H411" s="7">
        <v>0</v>
      </c>
      <c r="I411" s="7">
        <v>0</v>
      </c>
      <c r="J411" s="7">
        <v>0</v>
      </c>
    </row>
    <row r="412" spans="1:10" x14ac:dyDescent="0.25">
      <c r="A412" s="8">
        <v>632</v>
      </c>
      <c r="B412" t="s">
        <v>662</v>
      </c>
      <c r="C412" s="1">
        <v>2332</v>
      </c>
      <c r="D412" s="1">
        <v>0</v>
      </c>
      <c r="E412" s="15">
        <f t="shared" si="6"/>
        <v>0</v>
      </c>
      <c r="H412" s="7">
        <v>0</v>
      </c>
      <c r="I412" s="7">
        <v>0</v>
      </c>
      <c r="J412" s="7">
        <v>1</v>
      </c>
    </row>
    <row r="413" spans="1:10" x14ac:dyDescent="0.25">
      <c r="A413" s="8">
        <v>756</v>
      </c>
      <c r="B413" t="s">
        <v>250</v>
      </c>
      <c r="C413" s="1">
        <v>2303</v>
      </c>
      <c r="D413" s="1">
        <v>0</v>
      </c>
      <c r="E413" s="15">
        <f t="shared" si="6"/>
        <v>0</v>
      </c>
      <c r="H413" s="7">
        <v>0.1</v>
      </c>
      <c r="I413" s="7">
        <v>1</v>
      </c>
      <c r="J413" s="7">
        <v>1</v>
      </c>
    </row>
    <row r="414" spans="1:10" x14ac:dyDescent="0.25">
      <c r="A414" s="8">
        <v>935</v>
      </c>
      <c r="B414" t="s">
        <v>889</v>
      </c>
      <c r="C414" s="1">
        <v>2290</v>
      </c>
      <c r="D414" s="1">
        <v>0</v>
      </c>
      <c r="E414" s="15">
        <f t="shared" si="6"/>
        <v>0</v>
      </c>
      <c r="H414" s="7">
        <v>0</v>
      </c>
      <c r="I414" s="7">
        <v>0</v>
      </c>
      <c r="J414" s="7">
        <v>0</v>
      </c>
    </row>
    <row r="415" spans="1:10" x14ac:dyDescent="0.25">
      <c r="A415" s="8">
        <v>944</v>
      </c>
      <c r="B415" t="s">
        <v>381</v>
      </c>
      <c r="C415" s="1">
        <v>2278</v>
      </c>
      <c r="D415" s="1">
        <v>0</v>
      </c>
      <c r="E415" s="15">
        <f t="shared" si="6"/>
        <v>0</v>
      </c>
      <c r="H415" s="7">
        <v>0</v>
      </c>
      <c r="I415" s="7">
        <v>0</v>
      </c>
      <c r="J415" s="7">
        <v>0</v>
      </c>
    </row>
    <row r="416" spans="1:10" x14ac:dyDescent="0.25">
      <c r="A416" s="8">
        <v>1487</v>
      </c>
      <c r="B416" t="s">
        <v>1207</v>
      </c>
      <c r="C416" s="1">
        <v>2268</v>
      </c>
      <c r="D416" s="1">
        <v>0</v>
      </c>
      <c r="E416" s="15">
        <f t="shared" si="6"/>
        <v>0</v>
      </c>
      <c r="H416" s="7">
        <v>0</v>
      </c>
      <c r="I416" s="7">
        <v>0</v>
      </c>
      <c r="J416" s="7">
        <v>0</v>
      </c>
    </row>
    <row r="417" spans="1:10" x14ac:dyDescent="0.25">
      <c r="A417" s="8">
        <v>376</v>
      </c>
      <c r="B417" t="s">
        <v>877</v>
      </c>
      <c r="C417" s="1">
        <v>2268</v>
      </c>
      <c r="D417" s="1">
        <v>0</v>
      </c>
      <c r="E417" s="15">
        <f t="shared" si="6"/>
        <v>0</v>
      </c>
      <c r="H417" s="7">
        <v>0</v>
      </c>
      <c r="I417" s="7">
        <v>0</v>
      </c>
      <c r="J417" s="7">
        <v>0</v>
      </c>
    </row>
    <row r="418" spans="1:10" x14ac:dyDescent="0.25">
      <c r="A418" s="8">
        <v>168</v>
      </c>
      <c r="B418" t="s">
        <v>469</v>
      </c>
      <c r="C418" s="1">
        <v>2258</v>
      </c>
      <c r="D418" s="1">
        <v>0</v>
      </c>
      <c r="E418" s="15">
        <f t="shared" si="6"/>
        <v>0</v>
      </c>
      <c r="H418" s="7">
        <v>0</v>
      </c>
      <c r="I418" s="7">
        <v>0</v>
      </c>
      <c r="J418" s="7">
        <v>0</v>
      </c>
    </row>
    <row r="419" spans="1:10" x14ac:dyDescent="0.25">
      <c r="A419" s="8">
        <v>1638</v>
      </c>
      <c r="B419" t="s">
        <v>683</v>
      </c>
      <c r="C419" s="1">
        <v>2234</v>
      </c>
      <c r="D419" s="1">
        <v>0</v>
      </c>
      <c r="E419" s="15">
        <f t="shared" si="6"/>
        <v>0</v>
      </c>
      <c r="H419" s="7">
        <v>0</v>
      </c>
      <c r="I419" s="7">
        <v>1</v>
      </c>
      <c r="J419" s="7">
        <v>1</v>
      </c>
    </row>
    <row r="420" spans="1:10" x14ac:dyDescent="0.25">
      <c r="A420" s="8">
        <v>1618</v>
      </c>
      <c r="B420" t="s">
        <v>372</v>
      </c>
      <c r="C420" s="1">
        <v>2222</v>
      </c>
      <c r="D420" s="1">
        <v>0</v>
      </c>
      <c r="E420" s="15">
        <f t="shared" si="6"/>
        <v>0</v>
      </c>
      <c r="H420" s="7">
        <v>0</v>
      </c>
      <c r="I420" s="7">
        <v>1</v>
      </c>
      <c r="J420" s="7">
        <v>1</v>
      </c>
    </row>
    <row r="421" spans="1:10" x14ac:dyDescent="0.25">
      <c r="A421" s="8">
        <v>1922</v>
      </c>
      <c r="B421" t="s">
        <v>358</v>
      </c>
      <c r="C421" s="1">
        <v>2221</v>
      </c>
      <c r="D421" s="1">
        <v>0</v>
      </c>
      <c r="E421" s="15">
        <f t="shared" si="6"/>
        <v>0</v>
      </c>
      <c r="H421" s="7">
        <v>0</v>
      </c>
      <c r="I421" s="7">
        <v>1</v>
      </c>
      <c r="J421" s="7">
        <v>1</v>
      </c>
    </row>
    <row r="422" spans="1:10" x14ac:dyDescent="0.25">
      <c r="A422" s="8">
        <v>1329</v>
      </c>
      <c r="B422" t="s">
        <v>1464</v>
      </c>
      <c r="C422" s="1">
        <v>2219</v>
      </c>
      <c r="D422" s="1">
        <v>0</v>
      </c>
      <c r="E422" s="15">
        <f t="shared" si="6"/>
        <v>0</v>
      </c>
      <c r="H422" s="7">
        <v>0</v>
      </c>
      <c r="I422" s="7">
        <v>0</v>
      </c>
      <c r="J422" s="7">
        <v>0</v>
      </c>
    </row>
    <row r="423" spans="1:10" x14ac:dyDescent="0.25">
      <c r="A423" s="8">
        <v>736</v>
      </c>
      <c r="B423" t="s">
        <v>622</v>
      </c>
      <c r="C423" s="1">
        <v>2212</v>
      </c>
      <c r="D423" s="1">
        <v>0</v>
      </c>
      <c r="E423" s="15">
        <f t="shared" si="6"/>
        <v>0</v>
      </c>
      <c r="H423" s="7">
        <v>0.4</v>
      </c>
      <c r="I423" s="7">
        <v>1</v>
      </c>
      <c r="J423" s="7">
        <v>1</v>
      </c>
    </row>
    <row r="424" spans="1:10" x14ac:dyDescent="0.25">
      <c r="A424" s="8">
        <v>1196</v>
      </c>
      <c r="B424" t="s">
        <v>307</v>
      </c>
      <c r="C424" s="1">
        <v>2202</v>
      </c>
      <c r="D424" s="1">
        <v>2775</v>
      </c>
      <c r="E424" s="15">
        <f t="shared" si="6"/>
        <v>1.2602179836512262</v>
      </c>
      <c r="H424" s="7">
        <v>0.99996644745671714</v>
      </c>
      <c r="I424" s="7">
        <v>1</v>
      </c>
      <c r="J424" s="7">
        <v>1</v>
      </c>
    </row>
    <row r="425" spans="1:10" x14ac:dyDescent="0.25">
      <c r="A425" s="8">
        <v>628</v>
      </c>
      <c r="B425" t="s">
        <v>779</v>
      </c>
      <c r="C425" s="1">
        <v>2199</v>
      </c>
      <c r="D425" s="1">
        <v>0</v>
      </c>
      <c r="E425" s="15">
        <f t="shared" si="6"/>
        <v>0</v>
      </c>
      <c r="H425" s="7">
        <v>0</v>
      </c>
      <c r="I425" s="7">
        <v>0</v>
      </c>
      <c r="J425" s="7">
        <v>0</v>
      </c>
    </row>
    <row r="426" spans="1:10" x14ac:dyDescent="0.25">
      <c r="A426" s="8">
        <v>1106</v>
      </c>
      <c r="B426" t="s">
        <v>1903</v>
      </c>
      <c r="C426" s="1">
        <v>2189</v>
      </c>
      <c r="D426" s="1">
        <v>0</v>
      </c>
      <c r="E426" s="15">
        <f t="shared" si="6"/>
        <v>0</v>
      </c>
      <c r="H426" s="7">
        <v>0</v>
      </c>
      <c r="I426" s="7">
        <v>0</v>
      </c>
      <c r="J426" s="7">
        <v>0</v>
      </c>
    </row>
    <row r="427" spans="1:10" x14ac:dyDescent="0.25">
      <c r="A427" s="8">
        <v>1435</v>
      </c>
      <c r="B427" t="s">
        <v>919</v>
      </c>
      <c r="C427" s="1">
        <v>2184</v>
      </c>
      <c r="D427" s="1">
        <v>0</v>
      </c>
      <c r="E427" s="15">
        <f t="shared" si="6"/>
        <v>0</v>
      </c>
      <c r="H427" s="7">
        <v>0</v>
      </c>
      <c r="I427" s="7">
        <v>0</v>
      </c>
      <c r="J427" s="7">
        <v>0</v>
      </c>
    </row>
    <row r="428" spans="1:10" x14ac:dyDescent="0.25">
      <c r="A428" s="8">
        <v>1705</v>
      </c>
      <c r="B428" t="s">
        <v>1162</v>
      </c>
      <c r="C428" s="1">
        <v>2176</v>
      </c>
      <c r="D428" s="1">
        <v>0</v>
      </c>
      <c r="E428" s="15">
        <f t="shared" si="6"/>
        <v>0</v>
      </c>
      <c r="H428" s="7">
        <v>0</v>
      </c>
      <c r="I428" s="7">
        <v>0</v>
      </c>
      <c r="J428" s="7">
        <v>0</v>
      </c>
    </row>
    <row r="429" spans="1:10" x14ac:dyDescent="0.25">
      <c r="A429" s="8">
        <v>1030</v>
      </c>
      <c r="B429" t="s">
        <v>471</v>
      </c>
      <c r="C429" s="1">
        <v>2168</v>
      </c>
      <c r="D429" s="1">
        <v>0</v>
      </c>
      <c r="E429" s="15">
        <f t="shared" si="6"/>
        <v>0</v>
      </c>
      <c r="H429" s="7">
        <v>0</v>
      </c>
      <c r="I429" s="7">
        <v>0</v>
      </c>
      <c r="J429" s="7">
        <v>0</v>
      </c>
    </row>
    <row r="430" spans="1:10" x14ac:dyDescent="0.25">
      <c r="A430" s="8">
        <v>1778</v>
      </c>
      <c r="B430" t="s">
        <v>1801</v>
      </c>
      <c r="C430" s="1">
        <v>2162</v>
      </c>
      <c r="D430" s="1">
        <v>0</v>
      </c>
      <c r="E430" s="15">
        <f t="shared" si="6"/>
        <v>0</v>
      </c>
      <c r="H430" s="7">
        <v>0</v>
      </c>
      <c r="I430" s="7">
        <v>1</v>
      </c>
      <c r="J430" s="7">
        <v>1</v>
      </c>
    </row>
    <row r="431" spans="1:10" x14ac:dyDescent="0.25">
      <c r="A431" s="8">
        <v>253</v>
      </c>
      <c r="B431" t="s">
        <v>420</v>
      </c>
      <c r="C431" s="1">
        <v>2158</v>
      </c>
      <c r="D431" s="1">
        <v>0</v>
      </c>
      <c r="E431" s="15">
        <f t="shared" si="6"/>
        <v>0</v>
      </c>
      <c r="H431" s="7">
        <v>0</v>
      </c>
      <c r="I431" s="7">
        <v>0</v>
      </c>
      <c r="J431" s="7">
        <v>0</v>
      </c>
    </row>
    <row r="432" spans="1:10" x14ac:dyDescent="0.25">
      <c r="A432" s="8">
        <v>393</v>
      </c>
      <c r="B432" t="s">
        <v>1586</v>
      </c>
      <c r="C432" s="1">
        <v>2148</v>
      </c>
      <c r="D432" s="1">
        <v>0</v>
      </c>
      <c r="E432" s="15">
        <f t="shared" si="6"/>
        <v>0</v>
      </c>
      <c r="H432" s="7">
        <v>0</v>
      </c>
      <c r="I432" s="7">
        <v>0</v>
      </c>
      <c r="J432" s="7">
        <v>0</v>
      </c>
    </row>
    <row r="433" spans="1:10" x14ac:dyDescent="0.25">
      <c r="A433" s="8">
        <v>1472</v>
      </c>
      <c r="B433" t="s">
        <v>470</v>
      </c>
      <c r="C433" s="1">
        <v>2137</v>
      </c>
      <c r="D433" s="1">
        <v>0</v>
      </c>
      <c r="E433" s="15">
        <f t="shared" si="6"/>
        <v>0</v>
      </c>
      <c r="H433" s="7">
        <v>0</v>
      </c>
      <c r="I433" s="7">
        <v>1</v>
      </c>
      <c r="J433" s="7">
        <v>1</v>
      </c>
    </row>
    <row r="434" spans="1:10" x14ac:dyDescent="0.25">
      <c r="A434" s="8">
        <v>1015</v>
      </c>
      <c r="B434" t="s">
        <v>1046</v>
      </c>
      <c r="C434" s="1">
        <v>2125</v>
      </c>
      <c r="D434" s="1">
        <v>0</v>
      </c>
      <c r="E434" s="15">
        <f t="shared" si="6"/>
        <v>0</v>
      </c>
      <c r="H434" s="7">
        <v>0</v>
      </c>
      <c r="I434" s="7">
        <v>0</v>
      </c>
      <c r="J434" s="7">
        <v>0</v>
      </c>
    </row>
    <row r="435" spans="1:10" x14ac:dyDescent="0.25">
      <c r="A435" s="8">
        <v>62</v>
      </c>
      <c r="B435" t="s">
        <v>325</v>
      </c>
      <c r="C435" s="1">
        <v>2110</v>
      </c>
      <c r="D435" s="1">
        <v>11</v>
      </c>
      <c r="E435" s="15">
        <f t="shared" si="6"/>
        <v>5.2132701421800948E-3</v>
      </c>
      <c r="H435" s="7">
        <v>0.01</v>
      </c>
      <c r="I435" s="7">
        <v>0.01</v>
      </c>
      <c r="J435" s="7">
        <v>1</v>
      </c>
    </row>
    <row r="436" spans="1:10" x14ac:dyDescent="0.25">
      <c r="A436" s="8">
        <v>1481</v>
      </c>
      <c r="B436" t="s">
        <v>117</v>
      </c>
      <c r="C436" s="1">
        <v>2103</v>
      </c>
      <c r="D436" s="1">
        <v>3857</v>
      </c>
      <c r="E436" s="15">
        <f t="shared" si="6"/>
        <v>1.8340466000951023</v>
      </c>
      <c r="H436" s="7">
        <v>1</v>
      </c>
      <c r="I436" s="7">
        <v>1</v>
      </c>
      <c r="J436" s="7">
        <v>1</v>
      </c>
    </row>
    <row r="437" spans="1:10" x14ac:dyDescent="0.25">
      <c r="A437" s="8">
        <v>204</v>
      </c>
      <c r="B437" t="s">
        <v>252</v>
      </c>
      <c r="C437" s="1">
        <v>2096</v>
      </c>
      <c r="D437" s="1">
        <v>0</v>
      </c>
      <c r="E437" s="15">
        <f t="shared" si="6"/>
        <v>0</v>
      </c>
      <c r="H437" s="7">
        <v>0</v>
      </c>
      <c r="I437" s="7">
        <v>1</v>
      </c>
      <c r="J437" s="7">
        <v>1</v>
      </c>
    </row>
    <row r="438" spans="1:10" x14ac:dyDescent="0.25">
      <c r="A438" s="8">
        <v>685</v>
      </c>
      <c r="B438" t="s">
        <v>1469</v>
      </c>
      <c r="C438" s="1">
        <v>2077</v>
      </c>
      <c r="D438" s="1">
        <v>0</v>
      </c>
      <c r="E438" s="15">
        <f t="shared" si="6"/>
        <v>0</v>
      </c>
      <c r="H438" s="7">
        <v>0</v>
      </c>
      <c r="I438" s="7">
        <v>0</v>
      </c>
      <c r="J438" s="7">
        <v>0</v>
      </c>
    </row>
    <row r="439" spans="1:10" x14ac:dyDescent="0.25">
      <c r="A439" s="8">
        <v>1831</v>
      </c>
      <c r="B439" t="s">
        <v>690</v>
      </c>
      <c r="C439" s="1">
        <v>2054</v>
      </c>
      <c r="D439" s="1">
        <v>0</v>
      </c>
      <c r="E439" s="15">
        <f t="shared" si="6"/>
        <v>0</v>
      </c>
      <c r="H439" s="7">
        <v>0</v>
      </c>
      <c r="I439" s="7">
        <v>1</v>
      </c>
      <c r="J439" s="7">
        <v>1</v>
      </c>
    </row>
    <row r="440" spans="1:10" x14ac:dyDescent="0.25">
      <c r="A440" s="8">
        <v>1376</v>
      </c>
      <c r="B440" t="s">
        <v>676</v>
      </c>
      <c r="C440" s="1">
        <v>2051</v>
      </c>
      <c r="D440" s="1">
        <v>0</v>
      </c>
      <c r="E440" s="15">
        <f t="shared" si="6"/>
        <v>0</v>
      </c>
      <c r="H440" s="7">
        <v>0</v>
      </c>
      <c r="I440" s="7">
        <v>0</v>
      </c>
      <c r="J440" s="7">
        <v>0</v>
      </c>
    </row>
    <row r="441" spans="1:10" x14ac:dyDescent="0.25">
      <c r="A441" s="8">
        <v>88</v>
      </c>
      <c r="B441" t="s">
        <v>1212</v>
      </c>
      <c r="C441" s="1">
        <v>2044</v>
      </c>
      <c r="D441" s="1">
        <v>0</v>
      </c>
      <c r="E441" s="15">
        <f t="shared" si="6"/>
        <v>0</v>
      </c>
      <c r="H441" s="7">
        <v>0</v>
      </c>
      <c r="I441" s="7">
        <v>0</v>
      </c>
      <c r="J441" s="7">
        <v>0</v>
      </c>
    </row>
    <row r="442" spans="1:10" x14ac:dyDescent="0.25">
      <c r="A442" s="8">
        <v>2050</v>
      </c>
      <c r="B442" t="s">
        <v>413</v>
      </c>
      <c r="C442" s="1">
        <v>2042</v>
      </c>
      <c r="D442" s="1">
        <v>0</v>
      </c>
      <c r="E442" s="15">
        <f t="shared" si="6"/>
        <v>0</v>
      </c>
      <c r="H442" s="7">
        <v>0</v>
      </c>
      <c r="I442" s="7">
        <v>1</v>
      </c>
      <c r="J442" s="7">
        <v>1</v>
      </c>
    </row>
    <row r="443" spans="1:10" x14ac:dyDescent="0.25">
      <c r="A443" s="8">
        <v>1279</v>
      </c>
      <c r="B443" t="s">
        <v>207</v>
      </c>
      <c r="C443" s="1">
        <v>2026</v>
      </c>
      <c r="D443" s="1">
        <v>1974</v>
      </c>
      <c r="E443" s="15">
        <f t="shared" si="6"/>
        <v>0.9743336623889437</v>
      </c>
      <c r="H443" s="7">
        <v>1</v>
      </c>
      <c r="I443" s="7">
        <v>1</v>
      </c>
      <c r="J443" s="7">
        <v>1</v>
      </c>
    </row>
    <row r="444" spans="1:10" x14ac:dyDescent="0.25">
      <c r="A444" s="8">
        <v>1604</v>
      </c>
      <c r="B444" t="s">
        <v>767</v>
      </c>
      <c r="C444" s="1">
        <v>2025</v>
      </c>
      <c r="D444" s="1">
        <v>0</v>
      </c>
      <c r="E444" s="15">
        <f t="shared" si="6"/>
        <v>0</v>
      </c>
      <c r="H444" s="7">
        <v>0</v>
      </c>
      <c r="I444" s="7">
        <v>0</v>
      </c>
      <c r="J444" s="7">
        <v>1</v>
      </c>
    </row>
    <row r="445" spans="1:10" x14ac:dyDescent="0.25">
      <c r="A445" s="8">
        <v>2076</v>
      </c>
      <c r="B445" t="s">
        <v>632</v>
      </c>
      <c r="C445" s="1">
        <v>2024</v>
      </c>
      <c r="D445" s="1">
        <v>0</v>
      </c>
      <c r="E445" s="15">
        <f t="shared" si="6"/>
        <v>0</v>
      </c>
      <c r="H445" s="7">
        <v>0</v>
      </c>
      <c r="I445" s="7">
        <v>0</v>
      </c>
      <c r="J445" s="7">
        <v>1</v>
      </c>
    </row>
    <row r="446" spans="1:10" x14ac:dyDescent="0.25">
      <c r="A446" s="8">
        <v>1928</v>
      </c>
      <c r="B446" t="s">
        <v>678</v>
      </c>
      <c r="C446" s="1">
        <v>2018</v>
      </c>
      <c r="D446" s="1">
        <v>0</v>
      </c>
      <c r="E446" s="15">
        <f t="shared" si="6"/>
        <v>0</v>
      </c>
      <c r="H446" s="7">
        <v>0</v>
      </c>
      <c r="I446" s="7">
        <v>0</v>
      </c>
      <c r="J446" s="7">
        <v>0</v>
      </c>
    </row>
    <row r="447" spans="1:10" x14ac:dyDescent="0.25">
      <c r="A447" s="8">
        <v>474</v>
      </c>
      <c r="B447" t="s">
        <v>686</v>
      </c>
      <c r="C447" s="1">
        <v>2014</v>
      </c>
      <c r="D447" s="1">
        <v>0</v>
      </c>
      <c r="E447" s="15">
        <f t="shared" si="6"/>
        <v>0</v>
      </c>
      <c r="H447" s="7">
        <v>0</v>
      </c>
      <c r="I447" s="7">
        <v>0</v>
      </c>
      <c r="J447" s="7">
        <v>0</v>
      </c>
    </row>
    <row r="448" spans="1:10" x14ac:dyDescent="0.25">
      <c r="A448" s="8">
        <v>952</v>
      </c>
      <c r="B448" t="s">
        <v>286</v>
      </c>
      <c r="C448" s="1">
        <v>2012</v>
      </c>
      <c r="D448" s="1">
        <v>0</v>
      </c>
      <c r="E448" s="15">
        <f t="shared" si="6"/>
        <v>0</v>
      </c>
      <c r="H448" s="7">
        <v>0</v>
      </c>
      <c r="I448" s="7">
        <v>1</v>
      </c>
      <c r="J448" s="7">
        <v>1</v>
      </c>
    </row>
    <row r="449" spans="1:10" x14ac:dyDescent="0.25">
      <c r="A449" s="8">
        <v>1309</v>
      </c>
      <c r="B449" t="s">
        <v>691</v>
      </c>
      <c r="C449" s="1">
        <v>1992</v>
      </c>
      <c r="D449" s="1">
        <v>0</v>
      </c>
      <c r="E449" s="15">
        <f t="shared" si="6"/>
        <v>0</v>
      </c>
      <c r="H449" s="7">
        <v>0</v>
      </c>
      <c r="I449" s="7">
        <v>0</v>
      </c>
      <c r="J449" s="7">
        <v>1</v>
      </c>
    </row>
    <row r="450" spans="1:10" x14ac:dyDescent="0.25">
      <c r="A450" s="8">
        <v>524</v>
      </c>
      <c r="B450" t="s">
        <v>980</v>
      </c>
      <c r="C450" s="1">
        <v>1988</v>
      </c>
      <c r="D450" s="1">
        <v>0</v>
      </c>
      <c r="E450" s="15">
        <f t="shared" si="6"/>
        <v>0</v>
      </c>
      <c r="H450" s="7">
        <v>0</v>
      </c>
      <c r="I450" s="7">
        <v>0</v>
      </c>
      <c r="J450" s="7">
        <v>0</v>
      </c>
    </row>
    <row r="451" spans="1:10" x14ac:dyDescent="0.25">
      <c r="A451" s="8">
        <v>478</v>
      </c>
      <c r="B451" t="s">
        <v>677</v>
      </c>
      <c r="C451" s="1">
        <v>1988</v>
      </c>
      <c r="D451" s="1">
        <v>0</v>
      </c>
      <c r="E451" s="15">
        <f t="shared" si="6"/>
        <v>0</v>
      </c>
      <c r="H451" s="7">
        <v>0</v>
      </c>
      <c r="I451" s="7">
        <v>1</v>
      </c>
      <c r="J451" s="7">
        <v>1</v>
      </c>
    </row>
    <row r="452" spans="1:10" x14ac:dyDescent="0.25">
      <c r="A452" s="8">
        <v>1509</v>
      </c>
      <c r="B452" t="s">
        <v>339</v>
      </c>
      <c r="C452" s="1">
        <v>1974</v>
      </c>
      <c r="D452" s="1">
        <v>0</v>
      </c>
      <c r="E452" s="15">
        <f t="shared" si="6"/>
        <v>0</v>
      </c>
      <c r="H452" s="7">
        <v>0</v>
      </c>
      <c r="I452" s="7">
        <v>0</v>
      </c>
      <c r="J452" s="7">
        <v>0</v>
      </c>
    </row>
    <row r="453" spans="1:10" x14ac:dyDescent="0.25">
      <c r="A453" s="8">
        <v>898</v>
      </c>
      <c r="B453" t="s">
        <v>492</v>
      </c>
      <c r="C453" s="1">
        <v>1973</v>
      </c>
      <c r="D453" s="1">
        <v>0</v>
      </c>
      <c r="E453" s="15">
        <f t="shared" si="6"/>
        <v>0</v>
      </c>
      <c r="H453" s="7">
        <v>0</v>
      </c>
      <c r="I453" s="7">
        <v>0</v>
      </c>
      <c r="J453" s="7">
        <v>0</v>
      </c>
    </row>
    <row r="454" spans="1:10" x14ac:dyDescent="0.25">
      <c r="A454" s="8">
        <v>1586</v>
      </c>
      <c r="B454" t="s">
        <v>243</v>
      </c>
      <c r="C454" s="1">
        <v>1959</v>
      </c>
      <c r="D454" s="1">
        <v>0</v>
      </c>
      <c r="E454" s="15">
        <f t="shared" ref="E454:E517" si="7">+IFERROR(D454/C454,0)</f>
        <v>0</v>
      </c>
      <c r="H454" s="7">
        <v>1</v>
      </c>
      <c r="I454" s="7">
        <v>1</v>
      </c>
      <c r="J454" s="7">
        <v>1</v>
      </c>
    </row>
    <row r="455" spans="1:10" x14ac:dyDescent="0.25">
      <c r="A455" s="8">
        <v>1226</v>
      </c>
      <c r="B455" t="s">
        <v>711</v>
      </c>
      <c r="C455" s="1">
        <v>1959</v>
      </c>
      <c r="D455" s="1">
        <v>0</v>
      </c>
      <c r="E455" s="15">
        <f t="shared" si="7"/>
        <v>0</v>
      </c>
      <c r="H455" s="7">
        <v>0</v>
      </c>
      <c r="I455" s="7">
        <v>0</v>
      </c>
      <c r="J455" s="7">
        <v>0</v>
      </c>
    </row>
    <row r="456" spans="1:10" x14ac:dyDescent="0.25">
      <c r="A456" s="8">
        <v>2057</v>
      </c>
      <c r="B456" t="s">
        <v>330</v>
      </c>
      <c r="C456" s="1">
        <v>1943</v>
      </c>
      <c r="D456" s="1">
        <v>0</v>
      </c>
      <c r="E456" s="15">
        <f t="shared" si="7"/>
        <v>0</v>
      </c>
      <c r="H456" s="7">
        <v>0.4</v>
      </c>
      <c r="I456" s="7">
        <v>1</v>
      </c>
      <c r="J456" s="7">
        <v>1</v>
      </c>
    </row>
    <row r="457" spans="1:10" x14ac:dyDescent="0.25">
      <c r="A457" s="8">
        <v>488</v>
      </c>
      <c r="B457" t="s">
        <v>320</v>
      </c>
      <c r="C457" s="1">
        <v>1939</v>
      </c>
      <c r="D457" s="1">
        <v>0</v>
      </c>
      <c r="E457" s="15">
        <f t="shared" si="7"/>
        <v>0</v>
      </c>
      <c r="H457" s="7">
        <v>0</v>
      </c>
      <c r="I457" s="7">
        <v>0</v>
      </c>
      <c r="J457" s="7">
        <v>0</v>
      </c>
    </row>
    <row r="458" spans="1:10" x14ac:dyDescent="0.25">
      <c r="A458" s="8">
        <v>563</v>
      </c>
      <c r="B458" t="s">
        <v>793</v>
      </c>
      <c r="C458" s="1">
        <v>1932</v>
      </c>
      <c r="D458" s="1">
        <v>0</v>
      </c>
      <c r="E458" s="15">
        <f t="shared" si="7"/>
        <v>0</v>
      </c>
      <c r="H458" s="7">
        <v>0</v>
      </c>
      <c r="I458" s="7">
        <v>1</v>
      </c>
      <c r="J458" s="7">
        <v>1</v>
      </c>
    </row>
    <row r="459" spans="1:10" x14ac:dyDescent="0.25">
      <c r="A459" s="8">
        <v>1003</v>
      </c>
      <c r="B459" t="s">
        <v>957</v>
      </c>
      <c r="C459" s="1">
        <v>1928</v>
      </c>
      <c r="D459" s="1">
        <v>0</v>
      </c>
      <c r="E459" s="15">
        <f t="shared" si="7"/>
        <v>0</v>
      </c>
      <c r="H459" s="7">
        <v>0</v>
      </c>
      <c r="I459" s="7">
        <v>1</v>
      </c>
      <c r="J459" s="7">
        <v>1</v>
      </c>
    </row>
    <row r="460" spans="1:10" x14ac:dyDescent="0.25">
      <c r="A460" s="8">
        <v>1720</v>
      </c>
      <c r="B460" t="s">
        <v>1509</v>
      </c>
      <c r="C460" s="1">
        <v>1919</v>
      </c>
      <c r="D460" s="1">
        <v>0</v>
      </c>
      <c r="E460" s="15">
        <f t="shared" si="7"/>
        <v>0</v>
      </c>
      <c r="H460" s="7">
        <v>0</v>
      </c>
      <c r="I460" s="7">
        <v>1</v>
      </c>
      <c r="J460" s="7">
        <v>1</v>
      </c>
    </row>
    <row r="461" spans="1:10" x14ac:dyDescent="0.25">
      <c r="A461" s="8">
        <v>1377</v>
      </c>
      <c r="B461" t="s">
        <v>1880</v>
      </c>
      <c r="C461" s="1">
        <v>1905</v>
      </c>
      <c r="D461" s="1">
        <v>0</v>
      </c>
      <c r="E461" s="15">
        <f t="shared" si="7"/>
        <v>0</v>
      </c>
      <c r="H461" s="7">
        <v>0</v>
      </c>
      <c r="I461" s="7">
        <v>0</v>
      </c>
      <c r="J461" s="7">
        <v>0</v>
      </c>
    </row>
    <row r="462" spans="1:10" x14ac:dyDescent="0.25">
      <c r="A462" s="8">
        <v>2087</v>
      </c>
      <c r="B462" t="s">
        <v>665</v>
      </c>
      <c r="C462" s="1">
        <v>1904</v>
      </c>
      <c r="D462" s="1">
        <v>0</v>
      </c>
      <c r="E462" s="15">
        <f t="shared" si="7"/>
        <v>0</v>
      </c>
      <c r="H462" s="7">
        <v>0</v>
      </c>
      <c r="I462" s="7">
        <v>1</v>
      </c>
      <c r="J462" s="7">
        <v>1</v>
      </c>
    </row>
    <row r="463" spans="1:10" x14ac:dyDescent="0.25">
      <c r="A463" s="8">
        <v>1098</v>
      </c>
      <c r="B463" t="s">
        <v>365</v>
      </c>
      <c r="C463" s="1">
        <v>1899</v>
      </c>
      <c r="D463" s="1">
        <v>0</v>
      </c>
      <c r="E463" s="15">
        <f t="shared" si="7"/>
        <v>0</v>
      </c>
      <c r="H463" s="7">
        <v>0</v>
      </c>
      <c r="I463" s="7">
        <v>1</v>
      </c>
      <c r="J463" s="7">
        <v>1</v>
      </c>
    </row>
    <row r="464" spans="1:10" x14ac:dyDescent="0.25">
      <c r="A464" s="8">
        <v>608</v>
      </c>
      <c r="B464" t="s">
        <v>764</v>
      </c>
      <c r="C464" s="1">
        <v>1899</v>
      </c>
      <c r="D464" s="1">
        <v>0</v>
      </c>
      <c r="E464" s="15">
        <f t="shared" si="7"/>
        <v>0</v>
      </c>
      <c r="H464" s="7">
        <v>0</v>
      </c>
      <c r="I464" s="7">
        <v>0</v>
      </c>
      <c r="J464" s="7">
        <v>0</v>
      </c>
    </row>
    <row r="465" spans="1:10" x14ac:dyDescent="0.25">
      <c r="A465" s="8">
        <v>1587</v>
      </c>
      <c r="B465" t="s">
        <v>293</v>
      </c>
      <c r="C465" s="1">
        <v>1873</v>
      </c>
      <c r="D465" s="1">
        <v>0</v>
      </c>
      <c r="E465" s="15">
        <f t="shared" si="7"/>
        <v>0</v>
      </c>
      <c r="H465" s="7">
        <v>0.3</v>
      </c>
      <c r="I465" s="7">
        <v>1</v>
      </c>
      <c r="J465" s="7">
        <v>1</v>
      </c>
    </row>
    <row r="466" spans="1:10" x14ac:dyDescent="0.25">
      <c r="A466" s="8">
        <v>948</v>
      </c>
      <c r="B466" t="s">
        <v>1925</v>
      </c>
      <c r="C466" s="1">
        <v>1869</v>
      </c>
      <c r="D466" s="1">
        <v>0</v>
      </c>
      <c r="E466" s="15">
        <f t="shared" si="7"/>
        <v>0</v>
      </c>
      <c r="H466" s="7">
        <v>0</v>
      </c>
      <c r="I466" s="7">
        <v>0</v>
      </c>
      <c r="J466" s="7">
        <v>0</v>
      </c>
    </row>
    <row r="467" spans="1:10" x14ac:dyDescent="0.25">
      <c r="A467" s="8">
        <v>355</v>
      </c>
      <c r="B467" t="s">
        <v>1345</v>
      </c>
      <c r="C467" s="1">
        <v>1860</v>
      </c>
      <c r="D467" s="1">
        <v>0</v>
      </c>
      <c r="E467" s="15">
        <f t="shared" si="7"/>
        <v>0</v>
      </c>
      <c r="H467" s="7">
        <v>0</v>
      </c>
      <c r="I467" s="7">
        <v>0</v>
      </c>
      <c r="J467" s="7">
        <v>0</v>
      </c>
    </row>
    <row r="468" spans="1:10" x14ac:dyDescent="0.25">
      <c r="A468" s="8">
        <v>1825</v>
      </c>
      <c r="B468" t="s">
        <v>646</v>
      </c>
      <c r="C468" s="1">
        <v>1850</v>
      </c>
      <c r="D468" s="1">
        <v>0</v>
      </c>
      <c r="E468" s="15">
        <f t="shared" si="7"/>
        <v>0</v>
      </c>
      <c r="H468" s="7">
        <v>0</v>
      </c>
      <c r="I468" s="7">
        <v>0</v>
      </c>
      <c r="J468" s="7">
        <v>1</v>
      </c>
    </row>
    <row r="469" spans="1:10" x14ac:dyDescent="0.25">
      <c r="A469" s="8">
        <v>1173</v>
      </c>
      <c r="B469" t="s">
        <v>912</v>
      </c>
      <c r="C469" s="1">
        <v>1848</v>
      </c>
      <c r="D469" s="1">
        <v>0</v>
      </c>
      <c r="E469" s="15">
        <f t="shared" si="7"/>
        <v>0</v>
      </c>
      <c r="H469" s="7">
        <v>0</v>
      </c>
      <c r="I469" s="7">
        <v>0</v>
      </c>
      <c r="J469" s="7">
        <v>1</v>
      </c>
    </row>
    <row r="470" spans="1:10" x14ac:dyDescent="0.25">
      <c r="A470" s="8">
        <v>2072</v>
      </c>
      <c r="B470" t="s">
        <v>1685</v>
      </c>
      <c r="C470" s="1">
        <v>1832</v>
      </c>
      <c r="D470" s="1">
        <v>0</v>
      </c>
      <c r="E470" s="15">
        <f t="shared" si="7"/>
        <v>0</v>
      </c>
      <c r="H470" s="7">
        <v>0</v>
      </c>
      <c r="I470" s="7">
        <v>0</v>
      </c>
      <c r="J470" s="7">
        <v>0</v>
      </c>
    </row>
    <row r="471" spans="1:10" x14ac:dyDescent="0.25">
      <c r="A471" s="8">
        <v>1830</v>
      </c>
      <c r="B471" t="s">
        <v>417</v>
      </c>
      <c r="C471" s="1">
        <v>1816</v>
      </c>
      <c r="D471" s="1">
        <v>0</v>
      </c>
      <c r="E471" s="15">
        <f t="shared" si="7"/>
        <v>0</v>
      </c>
      <c r="H471" s="7">
        <v>0</v>
      </c>
      <c r="I471" s="7">
        <v>0</v>
      </c>
      <c r="J471" s="7">
        <v>0</v>
      </c>
    </row>
    <row r="472" spans="1:10" x14ac:dyDescent="0.25">
      <c r="A472" s="8">
        <v>336</v>
      </c>
      <c r="B472" t="s">
        <v>352</v>
      </c>
      <c r="C472" s="1">
        <v>1809</v>
      </c>
      <c r="D472" s="1">
        <v>0</v>
      </c>
      <c r="E472" s="15">
        <f t="shared" si="7"/>
        <v>0</v>
      </c>
      <c r="H472" s="7">
        <v>0.5</v>
      </c>
      <c r="I472" s="7">
        <v>1</v>
      </c>
      <c r="J472" s="7">
        <v>1</v>
      </c>
    </row>
    <row r="473" spans="1:10" x14ac:dyDescent="0.25">
      <c r="A473" s="8">
        <v>1580</v>
      </c>
      <c r="B473" t="s">
        <v>441</v>
      </c>
      <c r="C473" s="1">
        <v>1801</v>
      </c>
      <c r="D473" s="1">
        <v>0</v>
      </c>
      <c r="E473" s="15">
        <f t="shared" si="7"/>
        <v>0</v>
      </c>
      <c r="H473" s="7">
        <v>0</v>
      </c>
      <c r="I473" s="7">
        <v>0</v>
      </c>
      <c r="J473" s="7">
        <v>0</v>
      </c>
    </row>
    <row r="474" spans="1:10" x14ac:dyDescent="0.25">
      <c r="A474" s="8">
        <v>1529</v>
      </c>
      <c r="B474" t="s">
        <v>502</v>
      </c>
      <c r="C474" s="1">
        <v>1799</v>
      </c>
      <c r="D474" s="1">
        <v>0</v>
      </c>
      <c r="E474" s="15">
        <f t="shared" si="7"/>
        <v>0</v>
      </c>
      <c r="H474" s="7">
        <v>0</v>
      </c>
      <c r="I474" s="7">
        <v>1</v>
      </c>
      <c r="J474" s="7">
        <v>1</v>
      </c>
    </row>
    <row r="475" spans="1:10" x14ac:dyDescent="0.25">
      <c r="A475" s="8">
        <v>552</v>
      </c>
      <c r="B475" t="s">
        <v>1097</v>
      </c>
      <c r="C475" s="1">
        <v>1799</v>
      </c>
      <c r="D475" s="1">
        <v>0</v>
      </c>
      <c r="E475" s="15">
        <f t="shared" si="7"/>
        <v>0</v>
      </c>
      <c r="H475" s="7">
        <v>0</v>
      </c>
      <c r="I475" s="7">
        <v>0</v>
      </c>
      <c r="J475" s="7">
        <v>0</v>
      </c>
    </row>
    <row r="476" spans="1:10" x14ac:dyDescent="0.25">
      <c r="A476" s="8">
        <v>1124</v>
      </c>
      <c r="B476" t="s">
        <v>1022</v>
      </c>
      <c r="C476" s="1">
        <v>1794</v>
      </c>
      <c r="D476" s="1">
        <v>0</v>
      </c>
      <c r="E476" s="15">
        <f t="shared" si="7"/>
        <v>0</v>
      </c>
      <c r="H476" s="7">
        <v>0</v>
      </c>
      <c r="I476" s="7">
        <v>1</v>
      </c>
      <c r="J476" s="7">
        <v>1</v>
      </c>
    </row>
    <row r="477" spans="1:10" x14ac:dyDescent="0.25">
      <c r="A477" s="8">
        <v>1477</v>
      </c>
      <c r="B477" t="s">
        <v>403</v>
      </c>
      <c r="C477" s="1">
        <v>1783</v>
      </c>
      <c r="D477" s="1">
        <v>0</v>
      </c>
      <c r="E477" s="15">
        <f t="shared" si="7"/>
        <v>0</v>
      </c>
      <c r="H477" s="7">
        <v>0</v>
      </c>
      <c r="I477" s="7">
        <v>0</v>
      </c>
      <c r="J477" s="7">
        <v>0</v>
      </c>
    </row>
    <row r="478" spans="1:10" x14ac:dyDescent="0.25">
      <c r="A478" s="8">
        <v>113</v>
      </c>
      <c r="B478" t="s">
        <v>280</v>
      </c>
      <c r="C478" s="1">
        <v>1781</v>
      </c>
      <c r="D478" s="1">
        <v>0</v>
      </c>
      <c r="E478" s="15">
        <f t="shared" si="7"/>
        <v>0</v>
      </c>
      <c r="H478" s="7">
        <v>1</v>
      </c>
      <c r="I478" s="7">
        <v>1</v>
      </c>
      <c r="J478" s="7">
        <v>1</v>
      </c>
    </row>
    <row r="479" spans="1:10" x14ac:dyDescent="0.25">
      <c r="A479" s="8">
        <v>1166</v>
      </c>
      <c r="B479" t="s">
        <v>702</v>
      </c>
      <c r="C479" s="1">
        <v>1769</v>
      </c>
      <c r="D479" s="1">
        <v>0</v>
      </c>
      <c r="E479" s="15">
        <f t="shared" si="7"/>
        <v>0</v>
      </c>
      <c r="H479" s="7">
        <v>0</v>
      </c>
      <c r="I479" s="7">
        <v>0</v>
      </c>
      <c r="J479" s="7">
        <v>0</v>
      </c>
    </row>
    <row r="480" spans="1:10" x14ac:dyDescent="0.25">
      <c r="A480" s="8">
        <v>1397</v>
      </c>
      <c r="B480" t="s">
        <v>756</v>
      </c>
      <c r="C480" s="1">
        <v>1764</v>
      </c>
      <c r="D480" s="1">
        <v>0</v>
      </c>
      <c r="E480" s="15">
        <f t="shared" si="7"/>
        <v>0</v>
      </c>
      <c r="H480" s="7">
        <v>0</v>
      </c>
      <c r="I480" s="7">
        <v>1</v>
      </c>
      <c r="J480" s="7">
        <v>1</v>
      </c>
    </row>
    <row r="481" spans="1:10" x14ac:dyDescent="0.25">
      <c r="A481" s="8">
        <v>787</v>
      </c>
      <c r="B481" t="s">
        <v>295</v>
      </c>
      <c r="C481" s="1">
        <v>1764</v>
      </c>
      <c r="D481" s="1">
        <v>0</v>
      </c>
      <c r="E481" s="15">
        <f t="shared" si="7"/>
        <v>0</v>
      </c>
      <c r="H481" s="7">
        <v>0</v>
      </c>
      <c r="I481" s="7">
        <v>1</v>
      </c>
      <c r="J481" s="7">
        <v>1</v>
      </c>
    </row>
    <row r="482" spans="1:10" x14ac:dyDescent="0.25">
      <c r="A482" s="8">
        <v>254</v>
      </c>
      <c r="B482" t="s">
        <v>329</v>
      </c>
      <c r="C482" s="1">
        <v>1762</v>
      </c>
      <c r="D482" s="1">
        <v>0</v>
      </c>
      <c r="E482" s="15">
        <f t="shared" si="7"/>
        <v>0</v>
      </c>
      <c r="H482" s="7">
        <v>0</v>
      </c>
      <c r="I482" s="7">
        <v>1</v>
      </c>
      <c r="J482" s="7">
        <v>1</v>
      </c>
    </row>
    <row r="483" spans="1:10" x14ac:dyDescent="0.25">
      <c r="A483" s="8">
        <v>1881</v>
      </c>
      <c r="B483" t="s">
        <v>431</v>
      </c>
      <c r="C483" s="1">
        <v>1743</v>
      </c>
      <c r="D483" s="1">
        <v>0</v>
      </c>
      <c r="E483" s="15">
        <f t="shared" si="7"/>
        <v>0</v>
      </c>
      <c r="H483" s="7">
        <v>0</v>
      </c>
      <c r="I483" s="7">
        <v>0</v>
      </c>
      <c r="J483" s="7">
        <v>0</v>
      </c>
    </row>
    <row r="484" spans="1:10" x14ac:dyDescent="0.25">
      <c r="A484" s="8">
        <v>1461</v>
      </c>
      <c r="B484" t="s">
        <v>387</v>
      </c>
      <c r="C484" s="1">
        <v>1738</v>
      </c>
      <c r="D484" s="1">
        <v>1738</v>
      </c>
      <c r="E484" s="15">
        <f t="shared" si="7"/>
        <v>1</v>
      </c>
      <c r="H484" s="7">
        <v>0.5</v>
      </c>
      <c r="I484" s="7">
        <v>0.5</v>
      </c>
      <c r="J484" s="7">
        <v>0.5</v>
      </c>
    </row>
    <row r="485" spans="1:10" x14ac:dyDescent="0.25">
      <c r="A485" s="8">
        <v>527</v>
      </c>
      <c r="B485" t="s">
        <v>994</v>
      </c>
      <c r="C485" s="1">
        <v>1732</v>
      </c>
      <c r="D485" s="1">
        <v>0</v>
      </c>
      <c r="E485" s="15">
        <f t="shared" si="7"/>
        <v>0</v>
      </c>
      <c r="H485" s="7">
        <v>0</v>
      </c>
      <c r="I485" s="7">
        <v>0</v>
      </c>
      <c r="J485" s="7">
        <v>0</v>
      </c>
    </row>
    <row r="486" spans="1:10" x14ac:dyDescent="0.25">
      <c r="A486" s="8">
        <v>382</v>
      </c>
      <c r="B486" t="s">
        <v>797</v>
      </c>
      <c r="C486" s="1">
        <v>1729</v>
      </c>
      <c r="D486" s="1">
        <v>0</v>
      </c>
      <c r="E486" s="15">
        <f t="shared" si="7"/>
        <v>0</v>
      </c>
      <c r="H486" s="7">
        <v>0</v>
      </c>
      <c r="I486" s="7">
        <v>0</v>
      </c>
      <c r="J486" s="7">
        <v>0</v>
      </c>
    </row>
    <row r="487" spans="1:10" x14ac:dyDescent="0.25">
      <c r="A487" s="8">
        <v>1215</v>
      </c>
      <c r="B487" t="s">
        <v>417</v>
      </c>
      <c r="C487" s="1">
        <v>1723</v>
      </c>
      <c r="D487" s="1">
        <v>0</v>
      </c>
      <c r="E487" s="15">
        <f t="shared" si="7"/>
        <v>0</v>
      </c>
      <c r="H487" s="7">
        <v>0</v>
      </c>
      <c r="I487" s="7">
        <v>0</v>
      </c>
      <c r="J487" s="7">
        <v>0</v>
      </c>
    </row>
    <row r="488" spans="1:10" x14ac:dyDescent="0.25">
      <c r="A488" s="8">
        <v>1616</v>
      </c>
      <c r="B488" t="s">
        <v>492</v>
      </c>
      <c r="C488" s="1">
        <v>1689</v>
      </c>
      <c r="D488" s="1">
        <v>0</v>
      </c>
      <c r="E488" s="15">
        <f t="shared" si="7"/>
        <v>0</v>
      </c>
      <c r="H488" s="7">
        <v>0</v>
      </c>
      <c r="I488" s="7">
        <v>0</v>
      </c>
      <c r="J488" s="7">
        <v>1</v>
      </c>
    </row>
    <row r="489" spans="1:10" x14ac:dyDescent="0.25">
      <c r="A489" s="8">
        <v>1581</v>
      </c>
      <c r="B489" t="s">
        <v>389</v>
      </c>
      <c r="C489" s="1">
        <v>1682</v>
      </c>
      <c r="D489" s="1">
        <v>0</v>
      </c>
      <c r="E489" s="15">
        <f t="shared" si="7"/>
        <v>0</v>
      </c>
      <c r="H489" s="7">
        <v>0</v>
      </c>
      <c r="I489" s="7">
        <v>0</v>
      </c>
      <c r="J489" s="7">
        <v>0</v>
      </c>
    </row>
    <row r="490" spans="1:10" x14ac:dyDescent="0.25">
      <c r="A490" s="8">
        <v>917</v>
      </c>
      <c r="B490" t="s">
        <v>961</v>
      </c>
      <c r="C490" s="1">
        <v>1677</v>
      </c>
      <c r="D490" s="1">
        <v>0</v>
      </c>
      <c r="E490" s="15">
        <f t="shared" si="7"/>
        <v>0</v>
      </c>
      <c r="H490" s="7">
        <v>0</v>
      </c>
      <c r="I490" s="7">
        <v>0</v>
      </c>
      <c r="J490" s="7">
        <v>0</v>
      </c>
    </row>
    <row r="491" spans="1:10" x14ac:dyDescent="0.25">
      <c r="A491" s="8">
        <v>1451</v>
      </c>
      <c r="B491" t="s">
        <v>316</v>
      </c>
      <c r="C491" s="1">
        <v>1670</v>
      </c>
      <c r="D491" s="1">
        <v>0</v>
      </c>
      <c r="E491" s="15">
        <f t="shared" si="7"/>
        <v>0</v>
      </c>
      <c r="H491" s="7">
        <v>0</v>
      </c>
      <c r="I491" s="7">
        <v>0</v>
      </c>
      <c r="J491" s="7">
        <v>0</v>
      </c>
    </row>
    <row r="492" spans="1:10" x14ac:dyDescent="0.25">
      <c r="A492" s="8">
        <v>859</v>
      </c>
      <c r="B492" t="s">
        <v>746</v>
      </c>
      <c r="C492" s="1">
        <v>1670</v>
      </c>
      <c r="D492" s="1">
        <v>0</v>
      </c>
      <c r="E492" s="15">
        <f t="shared" si="7"/>
        <v>0</v>
      </c>
      <c r="H492" s="7">
        <v>0</v>
      </c>
      <c r="I492" s="7">
        <v>0</v>
      </c>
      <c r="J492" s="7">
        <v>1</v>
      </c>
    </row>
    <row r="493" spans="1:10" x14ac:dyDescent="0.25">
      <c r="A493" s="8">
        <v>2080</v>
      </c>
      <c r="B493" t="s">
        <v>354</v>
      </c>
      <c r="C493" s="1">
        <v>1668</v>
      </c>
      <c r="D493" s="1">
        <v>0</v>
      </c>
      <c r="E493" s="15">
        <f t="shared" si="7"/>
        <v>0</v>
      </c>
      <c r="H493" s="7">
        <v>0</v>
      </c>
      <c r="I493" s="7">
        <v>1</v>
      </c>
      <c r="J493" s="7">
        <v>1</v>
      </c>
    </row>
    <row r="494" spans="1:10" x14ac:dyDescent="0.25">
      <c r="A494" s="8">
        <v>1020</v>
      </c>
      <c r="B494" t="s">
        <v>191</v>
      </c>
      <c r="C494" s="1">
        <v>1666</v>
      </c>
      <c r="D494" s="1">
        <v>800</v>
      </c>
      <c r="E494" s="15">
        <f t="shared" si="7"/>
        <v>0.48019207683073228</v>
      </c>
      <c r="H494" s="7">
        <v>0.5</v>
      </c>
      <c r="I494" s="7">
        <v>1</v>
      </c>
      <c r="J494" s="7">
        <v>1</v>
      </c>
    </row>
    <row r="495" spans="1:10" x14ac:dyDescent="0.25">
      <c r="A495" s="8">
        <v>1107</v>
      </c>
      <c r="B495" t="s">
        <v>1940</v>
      </c>
      <c r="C495" s="1">
        <v>1666</v>
      </c>
      <c r="D495" s="1">
        <v>0</v>
      </c>
      <c r="E495" s="15">
        <f t="shared" si="7"/>
        <v>0</v>
      </c>
      <c r="H495" s="7">
        <v>0</v>
      </c>
      <c r="I495" s="7">
        <v>0</v>
      </c>
      <c r="J495" s="7">
        <v>0</v>
      </c>
    </row>
    <row r="496" spans="1:10" x14ac:dyDescent="0.25">
      <c r="A496" s="8">
        <v>225</v>
      </c>
      <c r="B496" t="s">
        <v>1607</v>
      </c>
      <c r="C496" s="1">
        <v>1645</v>
      </c>
      <c r="D496" s="1">
        <v>0</v>
      </c>
      <c r="E496" s="15">
        <f t="shared" si="7"/>
        <v>0</v>
      </c>
      <c r="H496" s="7">
        <v>0</v>
      </c>
      <c r="I496" s="7">
        <v>0</v>
      </c>
      <c r="J496" s="7">
        <v>0</v>
      </c>
    </row>
    <row r="497" spans="1:10" x14ac:dyDescent="0.25">
      <c r="A497" s="8">
        <v>1016</v>
      </c>
      <c r="B497" t="s">
        <v>1107</v>
      </c>
      <c r="C497" s="1">
        <v>1623</v>
      </c>
      <c r="D497" s="1">
        <v>0</v>
      </c>
      <c r="E497" s="15">
        <f t="shared" si="7"/>
        <v>0</v>
      </c>
      <c r="H497" s="7">
        <v>0</v>
      </c>
      <c r="I497" s="7">
        <v>0</v>
      </c>
      <c r="J497" s="7">
        <v>0</v>
      </c>
    </row>
    <row r="498" spans="1:10" x14ac:dyDescent="0.25">
      <c r="A498" s="8">
        <v>1582</v>
      </c>
      <c r="B498" t="s">
        <v>444</v>
      </c>
      <c r="C498" s="1">
        <v>1601</v>
      </c>
      <c r="D498" s="1">
        <v>0</v>
      </c>
      <c r="E498" s="15">
        <f t="shared" si="7"/>
        <v>0</v>
      </c>
      <c r="H498" s="7">
        <v>0</v>
      </c>
      <c r="I498" s="7">
        <v>0</v>
      </c>
      <c r="J498" s="7">
        <v>0</v>
      </c>
    </row>
    <row r="499" spans="1:10" x14ac:dyDescent="0.25">
      <c r="A499" s="8">
        <v>860</v>
      </c>
      <c r="B499" t="s">
        <v>1135</v>
      </c>
      <c r="C499" s="1">
        <v>1577</v>
      </c>
      <c r="D499" s="1">
        <v>0</v>
      </c>
      <c r="E499" s="15">
        <f t="shared" si="7"/>
        <v>0</v>
      </c>
      <c r="H499" s="7">
        <v>0</v>
      </c>
      <c r="I499" s="7">
        <v>0</v>
      </c>
      <c r="J499" s="7">
        <v>1</v>
      </c>
    </row>
    <row r="500" spans="1:10" x14ac:dyDescent="0.25">
      <c r="A500" s="8">
        <v>45</v>
      </c>
      <c r="B500" t="s">
        <v>1201</v>
      </c>
      <c r="C500" s="1">
        <v>1576</v>
      </c>
      <c r="D500" s="1">
        <v>0</v>
      </c>
      <c r="E500" s="15">
        <f t="shared" si="7"/>
        <v>0</v>
      </c>
      <c r="H500" s="7">
        <v>0</v>
      </c>
      <c r="I500" s="7">
        <v>0</v>
      </c>
      <c r="J500" s="7">
        <v>1</v>
      </c>
    </row>
    <row r="501" spans="1:10" x14ac:dyDescent="0.25">
      <c r="A501" s="8">
        <v>1189</v>
      </c>
      <c r="B501" t="s">
        <v>1287</v>
      </c>
      <c r="C501" s="1">
        <v>1567</v>
      </c>
      <c r="D501" s="1">
        <v>0</v>
      </c>
      <c r="E501" s="15">
        <f t="shared" si="7"/>
        <v>0</v>
      </c>
      <c r="H501" s="7">
        <v>0</v>
      </c>
      <c r="I501" s="7">
        <v>1</v>
      </c>
      <c r="J501" s="7">
        <v>1</v>
      </c>
    </row>
    <row r="502" spans="1:10" x14ac:dyDescent="0.25">
      <c r="A502" s="8">
        <v>709</v>
      </c>
      <c r="B502" t="s">
        <v>744</v>
      </c>
      <c r="C502" s="1">
        <v>1556</v>
      </c>
      <c r="D502" s="1">
        <v>0</v>
      </c>
      <c r="E502" s="15">
        <f t="shared" si="7"/>
        <v>0</v>
      </c>
      <c r="H502" s="7">
        <v>0</v>
      </c>
      <c r="I502" s="7">
        <v>0</v>
      </c>
      <c r="J502" s="7">
        <v>0</v>
      </c>
    </row>
    <row r="503" spans="1:10" x14ac:dyDescent="0.25">
      <c r="A503" s="8">
        <v>1184</v>
      </c>
      <c r="B503" t="s">
        <v>171</v>
      </c>
      <c r="C503" s="1">
        <v>1554</v>
      </c>
      <c r="D503" s="1">
        <v>0</v>
      </c>
      <c r="E503" s="15">
        <f t="shared" si="7"/>
        <v>0</v>
      </c>
      <c r="H503" s="7">
        <v>0</v>
      </c>
      <c r="I503" s="7">
        <v>0</v>
      </c>
      <c r="J503" s="7">
        <v>0</v>
      </c>
    </row>
    <row r="504" spans="1:10" x14ac:dyDescent="0.25">
      <c r="A504" s="8">
        <v>2033</v>
      </c>
      <c r="B504" t="s">
        <v>240</v>
      </c>
      <c r="C504" s="1">
        <v>1546</v>
      </c>
      <c r="D504" s="1">
        <v>1545</v>
      </c>
      <c r="E504" s="15">
        <f t="shared" si="7"/>
        <v>0.99935316946959896</v>
      </c>
      <c r="H504" s="7">
        <v>0.5</v>
      </c>
      <c r="I504" s="7">
        <v>0.5</v>
      </c>
      <c r="J504" s="7">
        <v>0.5</v>
      </c>
    </row>
    <row r="505" spans="1:10" x14ac:dyDescent="0.25">
      <c r="A505" s="8">
        <v>1102</v>
      </c>
      <c r="B505" t="s">
        <v>999</v>
      </c>
      <c r="C505" s="1">
        <v>1545</v>
      </c>
      <c r="D505" s="1">
        <v>0</v>
      </c>
      <c r="E505" s="15">
        <f t="shared" si="7"/>
        <v>0</v>
      </c>
      <c r="H505" s="7">
        <v>0</v>
      </c>
      <c r="I505" s="7">
        <v>0</v>
      </c>
      <c r="J505" s="7">
        <v>0</v>
      </c>
    </row>
    <row r="506" spans="1:10" x14ac:dyDescent="0.25">
      <c r="A506" s="8">
        <v>1874</v>
      </c>
      <c r="B506" t="s">
        <v>749</v>
      </c>
      <c r="C506" s="1">
        <v>1533</v>
      </c>
      <c r="D506" s="1">
        <v>0</v>
      </c>
      <c r="E506" s="15">
        <f t="shared" si="7"/>
        <v>0</v>
      </c>
      <c r="H506" s="7">
        <v>0</v>
      </c>
      <c r="I506" s="7">
        <v>1</v>
      </c>
      <c r="J506" s="7">
        <v>1</v>
      </c>
    </row>
    <row r="507" spans="1:10" x14ac:dyDescent="0.25">
      <c r="A507" s="8">
        <v>822</v>
      </c>
      <c r="B507" t="s">
        <v>869</v>
      </c>
      <c r="C507" s="1">
        <v>1510</v>
      </c>
      <c r="D507" s="1">
        <v>0</v>
      </c>
      <c r="E507" s="15">
        <f t="shared" si="7"/>
        <v>0</v>
      </c>
      <c r="H507" s="7">
        <v>0</v>
      </c>
      <c r="I507" s="7">
        <v>1</v>
      </c>
      <c r="J507" s="7">
        <v>1</v>
      </c>
    </row>
    <row r="508" spans="1:10" x14ac:dyDescent="0.25">
      <c r="A508" s="8">
        <v>994</v>
      </c>
      <c r="B508" t="s">
        <v>1904</v>
      </c>
      <c r="C508" s="1">
        <v>1501</v>
      </c>
      <c r="D508" s="1">
        <v>0</v>
      </c>
      <c r="E508" s="15">
        <f t="shared" si="7"/>
        <v>0</v>
      </c>
      <c r="H508" s="7">
        <v>0</v>
      </c>
      <c r="I508" s="7">
        <v>0</v>
      </c>
      <c r="J508" s="7">
        <v>0</v>
      </c>
    </row>
    <row r="509" spans="1:10" x14ac:dyDescent="0.25">
      <c r="A509" s="8">
        <v>470</v>
      </c>
      <c r="B509" t="s">
        <v>1624</v>
      </c>
      <c r="C509" s="1">
        <v>1491</v>
      </c>
      <c r="D509" s="1">
        <v>0</v>
      </c>
      <c r="E509" s="15">
        <f t="shared" si="7"/>
        <v>0</v>
      </c>
      <c r="H509" s="7">
        <v>0</v>
      </c>
      <c r="I509" s="7">
        <v>0</v>
      </c>
      <c r="J509" s="7">
        <v>0</v>
      </c>
    </row>
    <row r="510" spans="1:10" x14ac:dyDescent="0.25">
      <c r="A510" s="8">
        <v>540</v>
      </c>
      <c r="B510" t="s">
        <v>891</v>
      </c>
      <c r="C510" s="1">
        <v>1486</v>
      </c>
      <c r="D510" s="1">
        <v>0</v>
      </c>
      <c r="E510" s="15">
        <f t="shared" si="7"/>
        <v>0</v>
      </c>
      <c r="H510" s="7">
        <v>0</v>
      </c>
      <c r="I510" s="7">
        <v>1</v>
      </c>
      <c r="J510" s="7">
        <v>1</v>
      </c>
    </row>
    <row r="511" spans="1:10" x14ac:dyDescent="0.25">
      <c r="A511" s="8">
        <v>1589</v>
      </c>
      <c r="B511" t="s">
        <v>619</v>
      </c>
      <c r="C511" s="1">
        <v>1462</v>
      </c>
      <c r="D511" s="1">
        <v>0</v>
      </c>
      <c r="E511" s="15">
        <f t="shared" si="7"/>
        <v>0</v>
      </c>
      <c r="H511" s="7">
        <v>0.2</v>
      </c>
      <c r="I511" s="7">
        <v>1</v>
      </c>
      <c r="J511" s="7">
        <v>1</v>
      </c>
    </row>
    <row r="512" spans="1:10" x14ac:dyDescent="0.25">
      <c r="A512" s="8">
        <v>1437</v>
      </c>
      <c r="B512" t="s">
        <v>1833</v>
      </c>
      <c r="C512" s="1">
        <v>1457</v>
      </c>
      <c r="D512" s="1">
        <v>0</v>
      </c>
      <c r="E512" s="15">
        <f t="shared" si="7"/>
        <v>0</v>
      </c>
      <c r="H512" s="7">
        <v>0</v>
      </c>
      <c r="I512" s="7">
        <v>0</v>
      </c>
      <c r="J512" s="7">
        <v>0</v>
      </c>
    </row>
    <row r="513" spans="1:10" x14ac:dyDescent="0.25">
      <c r="A513" s="8">
        <v>738</v>
      </c>
      <c r="B513" t="s">
        <v>282</v>
      </c>
      <c r="C513" s="1">
        <v>1452</v>
      </c>
      <c r="D513" s="1">
        <v>0</v>
      </c>
      <c r="E513" s="15">
        <f t="shared" si="7"/>
        <v>0</v>
      </c>
      <c r="H513" s="7">
        <v>0.25</v>
      </c>
      <c r="I513" s="7">
        <v>1</v>
      </c>
      <c r="J513" s="7">
        <v>1</v>
      </c>
    </row>
    <row r="514" spans="1:10" x14ac:dyDescent="0.25">
      <c r="A514" s="8">
        <v>348</v>
      </c>
      <c r="B514" t="s">
        <v>639</v>
      </c>
      <c r="C514" s="1">
        <v>1452</v>
      </c>
      <c r="D514" s="1">
        <v>0</v>
      </c>
      <c r="E514" s="15">
        <f t="shared" si="7"/>
        <v>0</v>
      </c>
      <c r="H514" s="7">
        <v>0</v>
      </c>
      <c r="I514" s="7">
        <v>0</v>
      </c>
      <c r="J514" s="7">
        <v>0</v>
      </c>
    </row>
    <row r="515" spans="1:10" x14ac:dyDescent="0.25">
      <c r="A515" s="8">
        <v>1176</v>
      </c>
      <c r="B515" t="s">
        <v>1680</v>
      </c>
      <c r="C515" s="1">
        <v>1434</v>
      </c>
      <c r="D515" s="1">
        <v>0</v>
      </c>
      <c r="E515" s="15">
        <f t="shared" si="7"/>
        <v>0</v>
      </c>
      <c r="H515" s="7">
        <v>0</v>
      </c>
      <c r="I515" s="7">
        <v>1</v>
      </c>
      <c r="J515" s="7">
        <v>1</v>
      </c>
    </row>
    <row r="516" spans="1:10" x14ac:dyDescent="0.25">
      <c r="A516" s="8">
        <v>1396</v>
      </c>
      <c r="B516" t="s">
        <v>832</v>
      </c>
      <c r="C516" s="1">
        <v>1429</v>
      </c>
      <c r="D516" s="1">
        <v>0</v>
      </c>
      <c r="E516" s="15">
        <f t="shared" si="7"/>
        <v>0</v>
      </c>
      <c r="H516" s="7">
        <v>0</v>
      </c>
      <c r="I516" s="7">
        <v>0</v>
      </c>
      <c r="J516" s="7">
        <v>0</v>
      </c>
    </row>
    <row r="517" spans="1:10" x14ac:dyDescent="0.25">
      <c r="A517" s="8">
        <v>661</v>
      </c>
      <c r="B517" t="s">
        <v>100</v>
      </c>
      <c r="C517" s="1">
        <v>1418</v>
      </c>
      <c r="D517" s="1">
        <v>1414</v>
      </c>
      <c r="E517" s="15">
        <f t="shared" si="7"/>
        <v>0.99717912552891397</v>
      </c>
      <c r="H517" s="7">
        <v>0.5</v>
      </c>
      <c r="I517" s="7">
        <v>0.5</v>
      </c>
      <c r="J517" s="7">
        <v>0.5</v>
      </c>
    </row>
    <row r="518" spans="1:10" x14ac:dyDescent="0.25">
      <c r="A518" s="8">
        <v>2015</v>
      </c>
      <c r="B518" t="s">
        <v>761</v>
      </c>
      <c r="C518" s="1">
        <v>1405</v>
      </c>
      <c r="D518" s="1">
        <v>0</v>
      </c>
      <c r="E518" s="15">
        <f t="shared" ref="E518:E581" si="8">+IFERROR(D518/C518,0)</f>
        <v>0</v>
      </c>
      <c r="H518" s="7">
        <v>0</v>
      </c>
      <c r="I518" s="7">
        <v>0</v>
      </c>
      <c r="J518" s="7">
        <v>0</v>
      </c>
    </row>
    <row r="519" spans="1:10" x14ac:dyDescent="0.25">
      <c r="A519" s="8">
        <v>1093</v>
      </c>
      <c r="B519" t="s">
        <v>833</v>
      </c>
      <c r="C519" s="1">
        <v>1402</v>
      </c>
      <c r="D519" s="1">
        <v>0</v>
      </c>
      <c r="E519" s="15">
        <f t="shared" si="8"/>
        <v>0</v>
      </c>
      <c r="H519" s="7">
        <v>0</v>
      </c>
      <c r="I519" s="7">
        <v>0</v>
      </c>
      <c r="J519" s="7">
        <v>0</v>
      </c>
    </row>
    <row r="520" spans="1:10" x14ac:dyDescent="0.25">
      <c r="A520" s="8">
        <v>1733</v>
      </c>
      <c r="B520" t="s">
        <v>719</v>
      </c>
      <c r="C520" s="1">
        <v>1400</v>
      </c>
      <c r="D520" s="1">
        <v>0</v>
      </c>
      <c r="E520" s="15">
        <f t="shared" si="8"/>
        <v>0</v>
      </c>
      <c r="H520" s="7">
        <v>0</v>
      </c>
      <c r="I520" s="7">
        <v>0</v>
      </c>
      <c r="J520" s="7">
        <v>0</v>
      </c>
    </row>
    <row r="521" spans="1:10" x14ac:dyDescent="0.25">
      <c r="A521" s="8">
        <v>1697</v>
      </c>
      <c r="B521" t="s">
        <v>335</v>
      </c>
      <c r="C521" s="1">
        <v>1396</v>
      </c>
      <c r="D521" s="1">
        <v>0</v>
      </c>
      <c r="E521" s="15">
        <f t="shared" si="8"/>
        <v>0</v>
      </c>
      <c r="H521" s="7">
        <v>0</v>
      </c>
      <c r="I521" s="7">
        <v>0</v>
      </c>
      <c r="J521" s="7">
        <v>0</v>
      </c>
    </row>
    <row r="522" spans="1:10" x14ac:dyDescent="0.25">
      <c r="A522" s="8">
        <v>332</v>
      </c>
      <c r="B522" t="s">
        <v>701</v>
      </c>
      <c r="C522" s="1">
        <v>1394</v>
      </c>
      <c r="D522" s="1">
        <v>0</v>
      </c>
      <c r="E522" s="15">
        <f t="shared" si="8"/>
        <v>0</v>
      </c>
      <c r="H522" s="7">
        <v>0</v>
      </c>
      <c r="I522" s="7">
        <v>0</v>
      </c>
      <c r="J522" s="7">
        <v>1</v>
      </c>
    </row>
    <row r="523" spans="1:10" x14ac:dyDescent="0.25">
      <c r="A523" s="8">
        <v>544</v>
      </c>
      <c r="B523" t="s">
        <v>718</v>
      </c>
      <c r="C523" s="1">
        <v>1383</v>
      </c>
      <c r="D523" s="1">
        <v>0</v>
      </c>
      <c r="E523" s="15">
        <f t="shared" si="8"/>
        <v>0</v>
      </c>
      <c r="H523" s="7">
        <v>0</v>
      </c>
      <c r="I523" s="7">
        <v>0</v>
      </c>
      <c r="J523" s="7">
        <v>0</v>
      </c>
    </row>
    <row r="524" spans="1:10" x14ac:dyDescent="0.25">
      <c r="A524" s="8">
        <v>1014</v>
      </c>
      <c r="B524" t="s">
        <v>1945</v>
      </c>
      <c r="C524" s="1">
        <v>1381</v>
      </c>
      <c r="D524" s="1">
        <v>0</v>
      </c>
      <c r="E524" s="15">
        <f t="shared" si="8"/>
        <v>0</v>
      </c>
      <c r="H524" s="7">
        <v>0</v>
      </c>
      <c r="I524" s="7">
        <v>0</v>
      </c>
      <c r="J524" s="7">
        <v>0</v>
      </c>
    </row>
    <row r="525" spans="1:10" x14ac:dyDescent="0.25">
      <c r="A525" s="8">
        <v>623</v>
      </c>
      <c r="B525" t="s">
        <v>669</v>
      </c>
      <c r="C525" s="1">
        <v>1332</v>
      </c>
      <c r="D525" s="1">
        <v>0</v>
      </c>
      <c r="E525" s="15">
        <f t="shared" si="8"/>
        <v>0</v>
      </c>
      <c r="H525" s="7">
        <v>0</v>
      </c>
      <c r="I525" s="7">
        <v>0</v>
      </c>
      <c r="J525" s="7">
        <v>1</v>
      </c>
    </row>
    <row r="526" spans="1:10" x14ac:dyDescent="0.25">
      <c r="A526" s="8">
        <v>1503</v>
      </c>
      <c r="B526" t="s">
        <v>270</v>
      </c>
      <c r="C526" s="1">
        <v>1321</v>
      </c>
      <c r="D526" s="1">
        <v>0</v>
      </c>
      <c r="E526" s="15">
        <f t="shared" si="8"/>
        <v>0</v>
      </c>
      <c r="H526" s="7">
        <v>0</v>
      </c>
      <c r="I526" s="7">
        <v>1</v>
      </c>
      <c r="J526" s="7">
        <v>1</v>
      </c>
    </row>
    <row r="527" spans="1:10" x14ac:dyDescent="0.25">
      <c r="A527" s="8">
        <v>1178</v>
      </c>
      <c r="B527" t="s">
        <v>474</v>
      </c>
      <c r="C527" s="1">
        <v>1313</v>
      </c>
      <c r="D527" s="1">
        <v>0</v>
      </c>
      <c r="E527" s="15">
        <f t="shared" si="8"/>
        <v>0</v>
      </c>
      <c r="H527" s="7">
        <v>0</v>
      </c>
      <c r="I527" s="7">
        <v>0</v>
      </c>
      <c r="J527" s="7">
        <v>1</v>
      </c>
    </row>
    <row r="528" spans="1:10" x14ac:dyDescent="0.25">
      <c r="A528" s="8">
        <v>473</v>
      </c>
      <c r="B528" t="s">
        <v>1427</v>
      </c>
      <c r="C528" s="1">
        <v>1306</v>
      </c>
      <c r="D528" s="1">
        <v>0</v>
      </c>
      <c r="E528" s="15">
        <f t="shared" si="8"/>
        <v>0</v>
      </c>
      <c r="H528" s="7">
        <v>0</v>
      </c>
      <c r="I528" s="7">
        <v>1</v>
      </c>
      <c r="J528" s="7">
        <v>1</v>
      </c>
    </row>
    <row r="529" spans="1:10" x14ac:dyDescent="0.25">
      <c r="A529" s="8">
        <v>482</v>
      </c>
      <c r="B529" t="s">
        <v>927</v>
      </c>
      <c r="C529" s="1">
        <v>1302</v>
      </c>
      <c r="D529" s="1">
        <v>0</v>
      </c>
      <c r="E529" s="15">
        <f t="shared" si="8"/>
        <v>0</v>
      </c>
      <c r="H529" s="7">
        <v>0</v>
      </c>
      <c r="I529" s="7">
        <v>0</v>
      </c>
      <c r="J529" s="7">
        <v>0</v>
      </c>
    </row>
    <row r="530" spans="1:10" x14ac:dyDescent="0.25">
      <c r="A530" s="8">
        <v>1338</v>
      </c>
      <c r="B530" t="s">
        <v>755</v>
      </c>
      <c r="C530" s="1">
        <v>1275</v>
      </c>
      <c r="D530" s="1">
        <v>0</v>
      </c>
      <c r="E530" s="15">
        <f t="shared" si="8"/>
        <v>0</v>
      </c>
      <c r="H530" s="7">
        <v>0</v>
      </c>
      <c r="I530" s="7">
        <v>0</v>
      </c>
      <c r="J530" s="7">
        <v>0</v>
      </c>
    </row>
    <row r="531" spans="1:10" x14ac:dyDescent="0.25">
      <c r="A531" s="8">
        <v>1566</v>
      </c>
      <c r="B531" t="s">
        <v>265</v>
      </c>
      <c r="C531" s="1">
        <v>1256</v>
      </c>
      <c r="D531" s="1">
        <v>0</v>
      </c>
      <c r="E531" s="15">
        <f t="shared" si="8"/>
        <v>0</v>
      </c>
      <c r="H531" s="7">
        <v>0</v>
      </c>
      <c r="I531" s="7">
        <v>1</v>
      </c>
      <c r="J531" s="7">
        <v>1</v>
      </c>
    </row>
    <row r="532" spans="1:10" x14ac:dyDescent="0.25">
      <c r="A532" s="8">
        <v>185</v>
      </c>
      <c r="B532" t="s">
        <v>728</v>
      </c>
      <c r="C532" s="1">
        <v>1245</v>
      </c>
      <c r="D532" s="1">
        <v>0</v>
      </c>
      <c r="E532" s="15">
        <f t="shared" si="8"/>
        <v>0</v>
      </c>
      <c r="H532" s="7">
        <v>0</v>
      </c>
      <c r="I532" s="7">
        <v>0</v>
      </c>
      <c r="J532" s="7">
        <v>0</v>
      </c>
    </row>
    <row r="533" spans="1:10" x14ac:dyDescent="0.25">
      <c r="A533" s="8">
        <v>1443</v>
      </c>
      <c r="B533" t="s">
        <v>399</v>
      </c>
      <c r="C533" s="1">
        <v>1239</v>
      </c>
      <c r="D533" s="1">
        <v>0</v>
      </c>
      <c r="E533" s="15">
        <f t="shared" si="8"/>
        <v>0</v>
      </c>
      <c r="H533" s="7">
        <v>0</v>
      </c>
      <c r="I533" s="7">
        <v>0</v>
      </c>
      <c r="J533" s="7">
        <v>0</v>
      </c>
    </row>
    <row r="534" spans="1:10" x14ac:dyDescent="0.25">
      <c r="A534" s="8">
        <v>16</v>
      </c>
      <c r="B534" t="s">
        <v>853</v>
      </c>
      <c r="C534" s="1">
        <v>1237</v>
      </c>
      <c r="D534" s="1">
        <v>0</v>
      </c>
      <c r="E534" s="15">
        <f t="shared" si="8"/>
        <v>0</v>
      </c>
      <c r="H534" s="7">
        <v>0</v>
      </c>
      <c r="I534" s="7">
        <v>0</v>
      </c>
      <c r="J534" s="7">
        <v>1</v>
      </c>
    </row>
    <row r="535" spans="1:10" x14ac:dyDescent="0.25">
      <c r="A535" s="8">
        <v>1035</v>
      </c>
      <c r="B535" t="s">
        <v>459</v>
      </c>
      <c r="C535" s="1">
        <v>1231</v>
      </c>
      <c r="D535" s="1">
        <v>0</v>
      </c>
      <c r="E535" s="15">
        <f t="shared" si="8"/>
        <v>0</v>
      </c>
      <c r="H535" s="7">
        <v>0</v>
      </c>
      <c r="I535" s="7">
        <v>0</v>
      </c>
      <c r="J535" s="7">
        <v>0</v>
      </c>
    </row>
    <row r="536" spans="1:10" x14ac:dyDescent="0.25">
      <c r="A536" s="8">
        <v>1651</v>
      </c>
      <c r="B536" t="s">
        <v>660</v>
      </c>
      <c r="C536" s="1">
        <v>1229</v>
      </c>
      <c r="D536" s="1">
        <v>0</v>
      </c>
      <c r="E536" s="15">
        <f t="shared" si="8"/>
        <v>0</v>
      </c>
      <c r="H536" s="7">
        <v>0</v>
      </c>
      <c r="I536" s="7">
        <v>0</v>
      </c>
      <c r="J536" s="7">
        <v>0</v>
      </c>
    </row>
    <row r="537" spans="1:10" x14ac:dyDescent="0.25">
      <c r="A537" s="8">
        <v>472</v>
      </c>
      <c r="B537" t="s">
        <v>1596</v>
      </c>
      <c r="C537" s="1">
        <v>1223</v>
      </c>
      <c r="D537" s="1">
        <v>0</v>
      </c>
      <c r="E537" s="15">
        <f t="shared" si="8"/>
        <v>0</v>
      </c>
      <c r="H537" s="7">
        <v>0</v>
      </c>
      <c r="I537" s="7">
        <v>0</v>
      </c>
      <c r="J537" s="7">
        <v>0</v>
      </c>
    </row>
    <row r="538" spans="1:10" x14ac:dyDescent="0.25">
      <c r="A538" s="8">
        <v>458</v>
      </c>
      <c r="B538" t="s">
        <v>682</v>
      </c>
      <c r="C538" s="1">
        <v>1200</v>
      </c>
      <c r="D538" s="1">
        <v>0</v>
      </c>
      <c r="E538" s="15">
        <f t="shared" si="8"/>
        <v>0</v>
      </c>
      <c r="H538" s="7">
        <v>0</v>
      </c>
      <c r="I538" s="7">
        <v>1</v>
      </c>
      <c r="J538" s="7">
        <v>1</v>
      </c>
    </row>
    <row r="539" spans="1:10" x14ac:dyDescent="0.25">
      <c r="A539" s="8">
        <v>1493</v>
      </c>
      <c r="B539" t="s">
        <v>1121</v>
      </c>
      <c r="C539" s="1">
        <v>1195</v>
      </c>
      <c r="D539" s="1">
        <v>0</v>
      </c>
      <c r="E539" s="15">
        <f t="shared" si="8"/>
        <v>0</v>
      </c>
      <c r="H539" s="7">
        <v>0</v>
      </c>
      <c r="I539" s="7">
        <v>0</v>
      </c>
      <c r="J539" s="7">
        <v>0</v>
      </c>
    </row>
    <row r="540" spans="1:10" x14ac:dyDescent="0.25">
      <c r="A540" s="8">
        <v>853</v>
      </c>
      <c r="B540" t="s">
        <v>850</v>
      </c>
      <c r="C540" s="1">
        <v>1191</v>
      </c>
      <c r="D540" s="1">
        <v>0</v>
      </c>
      <c r="E540" s="15">
        <f t="shared" si="8"/>
        <v>0</v>
      </c>
      <c r="H540" s="7">
        <v>0</v>
      </c>
      <c r="I540" s="7">
        <v>0</v>
      </c>
      <c r="J540" s="7">
        <v>0</v>
      </c>
    </row>
    <row r="541" spans="1:10" x14ac:dyDescent="0.25">
      <c r="A541" s="8">
        <v>99</v>
      </c>
      <c r="B541" t="s">
        <v>1115</v>
      </c>
      <c r="C541" s="1">
        <v>1186</v>
      </c>
      <c r="D541" s="1">
        <v>0</v>
      </c>
      <c r="E541" s="15">
        <f t="shared" si="8"/>
        <v>0</v>
      </c>
      <c r="H541" s="7">
        <v>0</v>
      </c>
      <c r="I541" s="7">
        <v>0</v>
      </c>
      <c r="J541" s="7">
        <v>0</v>
      </c>
    </row>
    <row r="542" spans="1:10" x14ac:dyDescent="0.25">
      <c r="A542" s="8">
        <v>1703</v>
      </c>
      <c r="B542" t="s">
        <v>245</v>
      </c>
      <c r="C542" s="1">
        <v>1184.555119047619</v>
      </c>
      <c r="D542" s="1">
        <v>601</v>
      </c>
      <c r="E542" s="15">
        <f t="shared" si="8"/>
        <v>0.50736347370918744</v>
      </c>
      <c r="H542" s="7">
        <v>0.5</v>
      </c>
      <c r="I542" s="7">
        <v>0.5</v>
      </c>
      <c r="J542" s="7">
        <v>0.5</v>
      </c>
    </row>
    <row r="543" spans="1:10" x14ac:dyDescent="0.25">
      <c r="A543" s="8">
        <v>70</v>
      </c>
      <c r="B543" t="s">
        <v>224</v>
      </c>
      <c r="C543" s="1">
        <v>1180.3777138514979</v>
      </c>
      <c r="D543" s="1">
        <v>542</v>
      </c>
      <c r="E543" s="15">
        <f t="shared" si="8"/>
        <v>0.45917505357796723</v>
      </c>
      <c r="H543" s="7">
        <v>0.5</v>
      </c>
      <c r="I543" s="7">
        <v>0.5</v>
      </c>
      <c r="J543" s="7">
        <v>0.5</v>
      </c>
    </row>
    <row r="544" spans="1:10" x14ac:dyDescent="0.25">
      <c r="A544" s="8">
        <v>14</v>
      </c>
      <c r="B544" t="s">
        <v>765</v>
      </c>
      <c r="C544" s="1">
        <v>1180</v>
      </c>
      <c r="D544" s="1">
        <v>0</v>
      </c>
      <c r="E544" s="15">
        <f t="shared" si="8"/>
        <v>0</v>
      </c>
      <c r="H544" s="7">
        <v>0</v>
      </c>
      <c r="I544" s="7">
        <v>0</v>
      </c>
      <c r="J544" s="7">
        <v>0</v>
      </c>
    </row>
    <row r="545" spans="1:10" x14ac:dyDescent="0.25">
      <c r="A545" s="8">
        <v>1724</v>
      </c>
      <c r="B545" t="s">
        <v>673</v>
      </c>
      <c r="C545" s="1">
        <v>1162</v>
      </c>
      <c r="D545" s="1">
        <v>0</v>
      </c>
      <c r="E545" s="15">
        <f t="shared" si="8"/>
        <v>0</v>
      </c>
      <c r="H545" s="7">
        <v>0</v>
      </c>
      <c r="I545" s="7">
        <v>0</v>
      </c>
      <c r="J545" s="7">
        <v>0</v>
      </c>
    </row>
    <row r="546" spans="1:10" x14ac:dyDescent="0.25">
      <c r="A546" s="8">
        <v>1433</v>
      </c>
      <c r="B546" t="s">
        <v>473</v>
      </c>
      <c r="C546" s="1">
        <v>1156</v>
      </c>
      <c r="D546" s="1">
        <v>0</v>
      </c>
      <c r="E546" s="15">
        <f t="shared" si="8"/>
        <v>0</v>
      </c>
      <c r="H546" s="7">
        <v>0</v>
      </c>
      <c r="I546" s="7">
        <v>0</v>
      </c>
      <c r="J546" s="7">
        <v>1</v>
      </c>
    </row>
    <row r="547" spans="1:10" x14ac:dyDescent="0.25">
      <c r="A547" s="8">
        <v>977</v>
      </c>
      <c r="B547" t="s">
        <v>692</v>
      </c>
      <c r="C547" s="1">
        <v>1149</v>
      </c>
      <c r="D547" s="1">
        <v>0</v>
      </c>
      <c r="E547" s="15">
        <f t="shared" si="8"/>
        <v>0</v>
      </c>
      <c r="H547" s="7">
        <v>0</v>
      </c>
      <c r="I547" s="7">
        <v>0</v>
      </c>
      <c r="J547" s="7">
        <v>1</v>
      </c>
    </row>
    <row r="548" spans="1:10" x14ac:dyDescent="0.25">
      <c r="A548" s="8">
        <v>1686</v>
      </c>
      <c r="B548" t="s">
        <v>1816</v>
      </c>
      <c r="C548" s="1">
        <v>1141</v>
      </c>
      <c r="D548" s="1">
        <v>0</v>
      </c>
      <c r="E548" s="15">
        <f t="shared" si="8"/>
        <v>0</v>
      </c>
      <c r="H548" s="7">
        <v>0</v>
      </c>
      <c r="I548" s="7">
        <v>0</v>
      </c>
      <c r="J548" s="7">
        <v>0</v>
      </c>
    </row>
    <row r="549" spans="1:10" x14ac:dyDescent="0.25">
      <c r="A549" s="8">
        <v>937</v>
      </c>
      <c r="B549" t="s">
        <v>801</v>
      </c>
      <c r="C549" s="1">
        <v>1127</v>
      </c>
      <c r="D549" s="1">
        <v>0</v>
      </c>
      <c r="E549" s="15">
        <f t="shared" si="8"/>
        <v>0</v>
      </c>
      <c r="H549" s="7">
        <v>0</v>
      </c>
      <c r="I549" s="7">
        <v>1</v>
      </c>
      <c r="J549" s="7">
        <v>1</v>
      </c>
    </row>
    <row r="550" spans="1:10" x14ac:dyDescent="0.25">
      <c r="A550" s="8">
        <v>471</v>
      </c>
      <c r="B550" t="s">
        <v>762</v>
      </c>
      <c r="C550" s="1">
        <v>1123</v>
      </c>
      <c r="D550" s="1">
        <v>0</v>
      </c>
      <c r="E550" s="15">
        <f t="shared" si="8"/>
        <v>0</v>
      </c>
      <c r="H550" s="7">
        <v>0</v>
      </c>
      <c r="I550" s="7">
        <v>0</v>
      </c>
      <c r="J550" s="7">
        <v>1</v>
      </c>
    </row>
    <row r="551" spans="1:10" x14ac:dyDescent="0.25">
      <c r="A551" s="8">
        <v>532</v>
      </c>
      <c r="B551" t="s">
        <v>1111</v>
      </c>
      <c r="C551" s="1">
        <v>1122</v>
      </c>
      <c r="D551" s="1">
        <v>0</v>
      </c>
      <c r="E551" s="15">
        <f t="shared" si="8"/>
        <v>0</v>
      </c>
      <c r="H551" s="7">
        <v>0</v>
      </c>
      <c r="I551" s="7">
        <v>0</v>
      </c>
      <c r="J551" s="7">
        <v>0</v>
      </c>
    </row>
    <row r="552" spans="1:10" x14ac:dyDescent="0.25">
      <c r="A552" s="8">
        <v>753</v>
      </c>
      <c r="B552" t="s">
        <v>373</v>
      </c>
      <c r="C552" s="1">
        <v>1103</v>
      </c>
      <c r="D552" s="1">
        <v>0</v>
      </c>
      <c r="E552" s="15">
        <f t="shared" si="8"/>
        <v>0</v>
      </c>
      <c r="H552" s="7">
        <v>0</v>
      </c>
      <c r="I552" s="7">
        <v>1</v>
      </c>
      <c r="J552" s="7">
        <v>1</v>
      </c>
    </row>
    <row r="553" spans="1:10" x14ac:dyDescent="0.25">
      <c r="A553" s="8">
        <v>111</v>
      </c>
      <c r="B553" t="s">
        <v>617</v>
      </c>
      <c r="C553" s="1">
        <v>1099</v>
      </c>
      <c r="D553" s="1">
        <v>0</v>
      </c>
      <c r="E553" s="15">
        <f t="shared" si="8"/>
        <v>0</v>
      </c>
      <c r="H553" s="7">
        <v>0</v>
      </c>
      <c r="I553" s="7">
        <v>0</v>
      </c>
      <c r="J553" s="7">
        <v>1</v>
      </c>
    </row>
    <row r="554" spans="1:10" x14ac:dyDescent="0.25">
      <c r="A554" s="8">
        <v>453</v>
      </c>
      <c r="B554" t="s">
        <v>223</v>
      </c>
      <c r="C554" s="1">
        <v>1084</v>
      </c>
      <c r="D554" s="1">
        <v>1891</v>
      </c>
      <c r="E554" s="15">
        <f t="shared" si="8"/>
        <v>1.7444649446494465</v>
      </c>
      <c r="H554" s="7">
        <v>0.99959319827516069</v>
      </c>
      <c r="I554" s="7">
        <v>1</v>
      </c>
      <c r="J554" s="7">
        <v>1</v>
      </c>
    </row>
    <row r="555" spans="1:10" x14ac:dyDescent="0.25">
      <c r="A555" s="8">
        <v>1209</v>
      </c>
      <c r="B555" t="s">
        <v>1049</v>
      </c>
      <c r="C555" s="1">
        <v>1066</v>
      </c>
      <c r="D555" s="1">
        <v>0</v>
      </c>
      <c r="E555" s="15">
        <f t="shared" si="8"/>
        <v>0</v>
      </c>
      <c r="H555" s="7">
        <v>0</v>
      </c>
      <c r="I555" s="7">
        <v>0</v>
      </c>
      <c r="J555" s="7">
        <v>0</v>
      </c>
    </row>
    <row r="556" spans="1:10" x14ac:dyDescent="0.25">
      <c r="A556" s="8">
        <v>742</v>
      </c>
      <c r="B556" t="s">
        <v>716</v>
      </c>
      <c r="C556" s="1">
        <v>1044</v>
      </c>
      <c r="D556" s="1">
        <v>0</v>
      </c>
      <c r="E556" s="15">
        <f t="shared" si="8"/>
        <v>0</v>
      </c>
      <c r="H556" s="7">
        <v>0</v>
      </c>
      <c r="I556" s="7">
        <v>1</v>
      </c>
      <c r="J556" s="7">
        <v>1</v>
      </c>
    </row>
    <row r="557" spans="1:10" x14ac:dyDescent="0.25">
      <c r="A557" s="8">
        <v>2007</v>
      </c>
      <c r="B557" t="s">
        <v>703</v>
      </c>
      <c r="C557" s="1">
        <v>1029</v>
      </c>
      <c r="D557" s="1">
        <v>0</v>
      </c>
      <c r="E557" s="15">
        <f t="shared" si="8"/>
        <v>0</v>
      </c>
      <c r="H557" s="7">
        <v>0</v>
      </c>
      <c r="I557" s="7">
        <v>0</v>
      </c>
      <c r="J557" s="7">
        <v>1</v>
      </c>
    </row>
    <row r="558" spans="1:10" x14ac:dyDescent="0.25">
      <c r="A558" s="8">
        <v>660</v>
      </c>
      <c r="B558" t="s">
        <v>136</v>
      </c>
      <c r="C558" s="1">
        <v>1006</v>
      </c>
      <c r="D558" s="1">
        <v>1006</v>
      </c>
      <c r="E558" s="15">
        <f t="shared" si="8"/>
        <v>1</v>
      </c>
      <c r="H558" s="7">
        <v>0.5</v>
      </c>
      <c r="I558" s="7">
        <v>0.5</v>
      </c>
      <c r="J558" s="7">
        <v>0.5</v>
      </c>
    </row>
    <row r="559" spans="1:10" x14ac:dyDescent="0.25">
      <c r="A559" s="8">
        <v>412</v>
      </c>
      <c r="B559" t="s">
        <v>830</v>
      </c>
      <c r="C559" s="1">
        <v>1003</v>
      </c>
      <c r="D559" s="1">
        <v>0</v>
      </c>
      <c r="E559" s="15">
        <f t="shared" si="8"/>
        <v>0</v>
      </c>
      <c r="H559" s="7">
        <v>0</v>
      </c>
      <c r="I559" s="7">
        <v>1</v>
      </c>
      <c r="J559" s="7">
        <v>1</v>
      </c>
    </row>
    <row r="560" spans="1:10" x14ac:dyDescent="0.25">
      <c r="A560" s="8">
        <v>2052</v>
      </c>
      <c r="B560" t="s">
        <v>675</v>
      </c>
      <c r="C560" s="1">
        <v>999</v>
      </c>
      <c r="D560" s="1">
        <v>0</v>
      </c>
      <c r="E560" s="15">
        <f t="shared" si="8"/>
        <v>0</v>
      </c>
      <c r="H560" s="7">
        <v>0</v>
      </c>
      <c r="I560" s="7">
        <v>0</v>
      </c>
      <c r="J560" s="7">
        <v>1</v>
      </c>
    </row>
    <row r="561" spans="1:10" x14ac:dyDescent="0.25">
      <c r="A561" s="8">
        <v>1048</v>
      </c>
      <c r="B561" t="s">
        <v>239</v>
      </c>
      <c r="C561" s="1">
        <v>987</v>
      </c>
      <c r="D561" s="1">
        <v>0</v>
      </c>
      <c r="E561" s="15">
        <f t="shared" si="8"/>
        <v>0</v>
      </c>
      <c r="H561" s="7">
        <v>0</v>
      </c>
      <c r="I561" s="7">
        <v>1</v>
      </c>
      <c r="J561" s="7">
        <v>1</v>
      </c>
    </row>
    <row r="562" spans="1:10" x14ac:dyDescent="0.25">
      <c r="A562" s="8">
        <v>562</v>
      </c>
      <c r="B562" t="s">
        <v>623</v>
      </c>
      <c r="C562" s="1">
        <v>986</v>
      </c>
      <c r="D562" s="1">
        <v>0</v>
      </c>
      <c r="E562" s="15">
        <f t="shared" si="8"/>
        <v>0</v>
      </c>
      <c r="H562" s="7">
        <v>0.15</v>
      </c>
      <c r="I562" s="7">
        <v>1</v>
      </c>
      <c r="J562" s="7">
        <v>1</v>
      </c>
    </row>
    <row r="563" spans="1:10" x14ac:dyDescent="0.25">
      <c r="A563" s="8">
        <v>976</v>
      </c>
      <c r="B563" t="s">
        <v>1043</v>
      </c>
      <c r="C563" s="1">
        <v>962</v>
      </c>
      <c r="D563" s="1">
        <v>0</v>
      </c>
      <c r="E563" s="15">
        <f t="shared" si="8"/>
        <v>0</v>
      </c>
      <c r="H563" s="7">
        <v>0</v>
      </c>
      <c r="I563" s="7">
        <v>0</v>
      </c>
      <c r="J563" s="7">
        <v>0</v>
      </c>
    </row>
    <row r="564" spans="1:10" x14ac:dyDescent="0.25">
      <c r="A564" s="8">
        <v>605</v>
      </c>
      <c r="B564" t="s">
        <v>404</v>
      </c>
      <c r="C564" s="1">
        <v>959</v>
      </c>
      <c r="D564" s="1">
        <v>0</v>
      </c>
      <c r="E564" s="15">
        <f t="shared" si="8"/>
        <v>0</v>
      </c>
      <c r="H564" s="7">
        <v>0</v>
      </c>
      <c r="I564" s="7">
        <v>1</v>
      </c>
      <c r="J564" s="7">
        <v>1</v>
      </c>
    </row>
    <row r="565" spans="1:10" x14ac:dyDescent="0.25">
      <c r="A565" s="8">
        <v>1817</v>
      </c>
      <c r="B565" t="s">
        <v>788</v>
      </c>
      <c r="C565" s="1">
        <v>952</v>
      </c>
      <c r="D565" s="1">
        <v>0</v>
      </c>
      <c r="E565" s="15">
        <f t="shared" si="8"/>
        <v>0</v>
      </c>
      <c r="H565" s="7">
        <v>0</v>
      </c>
      <c r="I565" s="7">
        <v>1</v>
      </c>
      <c r="J565" s="7">
        <v>1</v>
      </c>
    </row>
    <row r="566" spans="1:10" x14ac:dyDescent="0.25">
      <c r="A566" s="8">
        <v>930</v>
      </c>
      <c r="B566" t="s">
        <v>669</v>
      </c>
      <c r="C566" s="1">
        <v>946</v>
      </c>
      <c r="D566" s="1">
        <v>0</v>
      </c>
      <c r="E566" s="15">
        <f t="shared" si="8"/>
        <v>0</v>
      </c>
      <c r="H566" s="7">
        <v>0</v>
      </c>
      <c r="I566" s="7">
        <v>0</v>
      </c>
      <c r="J566" s="7">
        <v>1</v>
      </c>
    </row>
    <row r="567" spans="1:10" x14ac:dyDescent="0.25">
      <c r="A567" s="8">
        <v>625</v>
      </c>
      <c r="B567" t="s">
        <v>936</v>
      </c>
      <c r="C567" s="1">
        <v>940</v>
      </c>
      <c r="D567" s="1">
        <v>0</v>
      </c>
      <c r="E567" s="15">
        <f t="shared" si="8"/>
        <v>0</v>
      </c>
      <c r="H567" s="7">
        <v>0</v>
      </c>
      <c r="I567" s="7">
        <v>0</v>
      </c>
      <c r="J567" s="7">
        <v>0</v>
      </c>
    </row>
    <row r="568" spans="1:10" x14ac:dyDescent="0.25">
      <c r="A568" s="8">
        <v>166</v>
      </c>
      <c r="B568" t="s">
        <v>2111</v>
      </c>
      <c r="C568" s="1">
        <v>936</v>
      </c>
      <c r="D568" s="1">
        <v>0</v>
      </c>
      <c r="E568" s="15">
        <f t="shared" si="8"/>
        <v>0</v>
      </c>
      <c r="H568" s="7">
        <v>0</v>
      </c>
      <c r="I568" s="7">
        <v>0</v>
      </c>
      <c r="J568" s="7">
        <v>0</v>
      </c>
    </row>
    <row r="569" spans="1:10" x14ac:dyDescent="0.25">
      <c r="A569" s="8">
        <v>459</v>
      </c>
      <c r="B569" t="s">
        <v>802</v>
      </c>
      <c r="C569" s="1">
        <v>934</v>
      </c>
      <c r="D569" s="1">
        <v>0</v>
      </c>
      <c r="E569" s="15">
        <f t="shared" si="8"/>
        <v>0</v>
      </c>
      <c r="H569" s="7">
        <v>0</v>
      </c>
      <c r="I569" s="7">
        <v>0</v>
      </c>
      <c r="J569" s="7">
        <v>1</v>
      </c>
    </row>
    <row r="570" spans="1:10" x14ac:dyDescent="0.25">
      <c r="A570" s="8">
        <v>2010</v>
      </c>
      <c r="B570" t="s">
        <v>846</v>
      </c>
      <c r="C570" s="1">
        <v>913</v>
      </c>
      <c r="D570" s="1">
        <v>0</v>
      </c>
      <c r="E570" s="15">
        <f t="shared" si="8"/>
        <v>0</v>
      </c>
      <c r="H570" s="7">
        <v>0</v>
      </c>
      <c r="I570" s="7">
        <v>0</v>
      </c>
      <c r="J570" s="7">
        <v>0</v>
      </c>
    </row>
    <row r="571" spans="1:10" x14ac:dyDescent="0.25">
      <c r="A571" s="8">
        <v>1364</v>
      </c>
      <c r="B571" t="s">
        <v>669</v>
      </c>
      <c r="C571" s="1">
        <v>911</v>
      </c>
      <c r="D571" s="1">
        <v>0</v>
      </c>
      <c r="E571" s="15">
        <f t="shared" si="8"/>
        <v>0</v>
      </c>
      <c r="H571" s="7">
        <v>0</v>
      </c>
      <c r="I571" s="7">
        <v>0</v>
      </c>
      <c r="J571" s="7">
        <v>0</v>
      </c>
    </row>
    <row r="572" spans="1:10" x14ac:dyDescent="0.25">
      <c r="A572" s="8">
        <v>868</v>
      </c>
      <c r="B572" t="s">
        <v>500</v>
      </c>
      <c r="C572" s="1">
        <v>905</v>
      </c>
      <c r="D572" s="1">
        <v>0</v>
      </c>
      <c r="E572" s="15">
        <f t="shared" si="8"/>
        <v>0</v>
      </c>
      <c r="H572" s="7">
        <v>0</v>
      </c>
      <c r="I572" s="7">
        <v>0</v>
      </c>
      <c r="J572" s="7">
        <v>0</v>
      </c>
    </row>
    <row r="573" spans="1:10" x14ac:dyDescent="0.25">
      <c r="A573" s="8">
        <v>342</v>
      </c>
      <c r="B573" t="s">
        <v>1113</v>
      </c>
      <c r="C573" s="1">
        <v>895</v>
      </c>
      <c r="D573" s="1">
        <v>0</v>
      </c>
      <c r="E573" s="15">
        <f t="shared" si="8"/>
        <v>0</v>
      </c>
      <c r="H573" s="7">
        <v>0</v>
      </c>
      <c r="I573" s="7">
        <v>0</v>
      </c>
      <c r="J573" s="7">
        <v>0</v>
      </c>
    </row>
    <row r="574" spans="1:10" x14ac:dyDescent="0.25">
      <c r="A574" s="8">
        <v>1047</v>
      </c>
      <c r="B574" t="s">
        <v>319</v>
      </c>
      <c r="C574" s="1">
        <v>892</v>
      </c>
      <c r="D574" s="1">
        <v>0</v>
      </c>
      <c r="E574" s="15">
        <f t="shared" si="8"/>
        <v>0</v>
      </c>
      <c r="H574" s="7">
        <v>0</v>
      </c>
      <c r="I574" s="7">
        <v>1</v>
      </c>
      <c r="J574" s="7">
        <v>1</v>
      </c>
    </row>
    <row r="575" spans="1:10" x14ac:dyDescent="0.25">
      <c r="A575" s="8">
        <v>606</v>
      </c>
      <c r="B575" t="s">
        <v>567</v>
      </c>
      <c r="C575" s="1">
        <v>870</v>
      </c>
      <c r="D575" s="1">
        <v>0</v>
      </c>
      <c r="E575" s="15">
        <f t="shared" si="8"/>
        <v>0</v>
      </c>
      <c r="H575" s="7">
        <v>0</v>
      </c>
      <c r="I575" s="7">
        <v>1</v>
      </c>
      <c r="J575" s="7">
        <v>1</v>
      </c>
    </row>
    <row r="576" spans="1:10" x14ac:dyDescent="0.25">
      <c r="A576" s="8">
        <v>1447</v>
      </c>
      <c r="B576" t="s">
        <v>1822</v>
      </c>
      <c r="C576" s="1">
        <v>855</v>
      </c>
      <c r="D576" s="1">
        <v>0</v>
      </c>
      <c r="E576" s="15">
        <f t="shared" si="8"/>
        <v>0</v>
      </c>
      <c r="H576" s="7">
        <v>0</v>
      </c>
      <c r="I576" s="7">
        <v>0</v>
      </c>
      <c r="J576" s="7">
        <v>0</v>
      </c>
    </row>
    <row r="577" spans="1:10" x14ac:dyDescent="0.25">
      <c r="A577" s="8">
        <v>1232</v>
      </c>
      <c r="B577" t="s">
        <v>1041</v>
      </c>
      <c r="C577" s="1">
        <v>832</v>
      </c>
      <c r="D577" s="1">
        <v>0</v>
      </c>
      <c r="E577" s="15">
        <f t="shared" si="8"/>
        <v>0</v>
      </c>
      <c r="H577" s="7">
        <v>0</v>
      </c>
      <c r="I577" s="7">
        <v>1</v>
      </c>
      <c r="J577" s="7">
        <v>1</v>
      </c>
    </row>
    <row r="578" spans="1:10" x14ac:dyDescent="0.25">
      <c r="A578" s="8">
        <v>167</v>
      </c>
      <c r="B578" t="s">
        <v>2060</v>
      </c>
      <c r="C578" s="1">
        <v>828</v>
      </c>
      <c r="D578" s="1">
        <v>0</v>
      </c>
      <c r="E578" s="15">
        <f t="shared" si="8"/>
        <v>0</v>
      </c>
      <c r="H578" s="7">
        <v>0</v>
      </c>
      <c r="I578" s="7">
        <v>0</v>
      </c>
      <c r="J578" s="7">
        <v>0</v>
      </c>
    </row>
    <row r="579" spans="1:10" x14ac:dyDescent="0.25">
      <c r="A579" s="8">
        <v>603</v>
      </c>
      <c r="B579" t="s">
        <v>370</v>
      </c>
      <c r="C579" s="1">
        <v>827</v>
      </c>
      <c r="D579" s="1">
        <v>0</v>
      </c>
      <c r="E579" s="15">
        <f t="shared" si="8"/>
        <v>0</v>
      </c>
      <c r="H579" s="7">
        <v>0</v>
      </c>
      <c r="I579" s="7">
        <v>1</v>
      </c>
      <c r="J579" s="7">
        <v>1</v>
      </c>
    </row>
    <row r="580" spans="1:10" x14ac:dyDescent="0.25">
      <c r="A580" s="8">
        <v>1412</v>
      </c>
      <c r="B580" t="s">
        <v>630</v>
      </c>
      <c r="C580" s="1">
        <v>823</v>
      </c>
      <c r="D580" s="1">
        <v>0</v>
      </c>
      <c r="E580" s="15">
        <f t="shared" si="8"/>
        <v>0</v>
      </c>
      <c r="H580" s="7">
        <v>0</v>
      </c>
      <c r="I580" s="7">
        <v>0</v>
      </c>
      <c r="J580" s="7">
        <v>0</v>
      </c>
    </row>
    <row r="581" spans="1:10" x14ac:dyDescent="0.25">
      <c r="A581" s="8">
        <v>681</v>
      </c>
      <c r="B581" t="s">
        <v>1611</v>
      </c>
      <c r="C581" s="1">
        <v>817</v>
      </c>
      <c r="D581" s="1">
        <v>0</v>
      </c>
      <c r="E581" s="15">
        <f t="shared" si="8"/>
        <v>0</v>
      </c>
      <c r="H581" s="7">
        <v>0</v>
      </c>
      <c r="I581" s="7">
        <v>0</v>
      </c>
      <c r="J581" s="7">
        <v>0</v>
      </c>
    </row>
    <row r="582" spans="1:10" x14ac:dyDescent="0.25">
      <c r="A582" s="8">
        <v>1027</v>
      </c>
      <c r="B582" t="s">
        <v>501</v>
      </c>
      <c r="C582" s="1">
        <v>809</v>
      </c>
      <c r="D582" s="1">
        <v>257</v>
      </c>
      <c r="E582" s="15">
        <f t="shared" ref="E582:E645" si="9">+IFERROR(D582/C582,0)</f>
        <v>0.31767614338689742</v>
      </c>
      <c r="H582" s="7">
        <v>0.32</v>
      </c>
      <c r="I582" s="7">
        <v>0.32</v>
      </c>
      <c r="J582" s="7">
        <v>0.32</v>
      </c>
    </row>
    <row r="583" spans="1:10" x14ac:dyDescent="0.25">
      <c r="A583" s="8">
        <v>1851</v>
      </c>
      <c r="B583" t="s">
        <v>304</v>
      </c>
      <c r="C583" s="1">
        <v>763</v>
      </c>
      <c r="D583" s="1">
        <v>0</v>
      </c>
      <c r="E583" s="15">
        <f t="shared" si="9"/>
        <v>0</v>
      </c>
      <c r="H583" s="7">
        <v>0</v>
      </c>
      <c r="I583" s="7">
        <v>1</v>
      </c>
      <c r="J583" s="7">
        <v>1</v>
      </c>
    </row>
    <row r="584" spans="1:10" x14ac:dyDescent="0.25">
      <c r="A584" s="8">
        <v>1108</v>
      </c>
      <c r="B584" t="s">
        <v>1919</v>
      </c>
      <c r="C584" s="1">
        <v>755</v>
      </c>
      <c r="D584" s="1">
        <v>0</v>
      </c>
      <c r="E584" s="15">
        <f t="shared" si="9"/>
        <v>0</v>
      </c>
      <c r="H584" s="7">
        <v>0</v>
      </c>
      <c r="I584" s="7">
        <v>0</v>
      </c>
      <c r="J584" s="7">
        <v>0</v>
      </c>
    </row>
    <row r="585" spans="1:10" x14ac:dyDescent="0.25">
      <c r="A585" s="8">
        <v>1612</v>
      </c>
      <c r="B585" t="s">
        <v>1642</v>
      </c>
      <c r="C585" s="1">
        <v>749</v>
      </c>
      <c r="D585" s="1">
        <v>0</v>
      </c>
      <c r="E585" s="15">
        <f t="shared" si="9"/>
        <v>0</v>
      </c>
      <c r="H585" s="7">
        <v>0</v>
      </c>
      <c r="I585" s="7">
        <v>0</v>
      </c>
      <c r="J585" s="7">
        <v>0</v>
      </c>
    </row>
    <row r="586" spans="1:10" x14ac:dyDescent="0.25">
      <c r="A586" s="8">
        <v>337</v>
      </c>
      <c r="B586" t="s">
        <v>1532</v>
      </c>
      <c r="C586" s="1">
        <v>749</v>
      </c>
      <c r="D586" s="1">
        <v>0</v>
      </c>
      <c r="E586" s="15">
        <f t="shared" si="9"/>
        <v>0</v>
      </c>
      <c r="H586" s="7">
        <v>0</v>
      </c>
      <c r="I586" s="7">
        <v>1</v>
      </c>
      <c r="J586" s="7">
        <v>1</v>
      </c>
    </row>
    <row r="587" spans="1:10" x14ac:dyDescent="0.25">
      <c r="A587" s="8">
        <v>1344</v>
      </c>
      <c r="B587" t="s">
        <v>1897</v>
      </c>
      <c r="C587" s="1">
        <v>726</v>
      </c>
      <c r="D587" s="1">
        <v>0</v>
      </c>
      <c r="E587" s="15">
        <f t="shared" si="9"/>
        <v>0</v>
      </c>
      <c r="H587" s="7">
        <v>0</v>
      </c>
      <c r="I587" s="7">
        <v>0</v>
      </c>
      <c r="J587" s="7">
        <v>0</v>
      </c>
    </row>
    <row r="588" spans="1:10" x14ac:dyDescent="0.25">
      <c r="A588" s="8">
        <v>1972</v>
      </c>
      <c r="B588" t="s">
        <v>1155</v>
      </c>
      <c r="C588" s="1">
        <v>716</v>
      </c>
      <c r="D588" s="1">
        <v>0</v>
      </c>
      <c r="E588" s="15">
        <f t="shared" si="9"/>
        <v>0</v>
      </c>
      <c r="H588" s="7">
        <v>0</v>
      </c>
      <c r="I588" s="7">
        <v>0</v>
      </c>
      <c r="J588" s="7">
        <v>0</v>
      </c>
    </row>
    <row r="589" spans="1:10" x14ac:dyDescent="0.25">
      <c r="A589" s="8">
        <v>1378</v>
      </c>
      <c r="B589" t="s">
        <v>1865</v>
      </c>
      <c r="C589" s="1">
        <v>714</v>
      </c>
      <c r="D589" s="1">
        <v>0</v>
      </c>
      <c r="E589" s="15">
        <f t="shared" si="9"/>
        <v>0</v>
      </c>
      <c r="H589" s="7">
        <v>0</v>
      </c>
      <c r="I589" s="7">
        <v>0</v>
      </c>
      <c r="J589" s="7">
        <v>0</v>
      </c>
    </row>
    <row r="590" spans="1:10" x14ac:dyDescent="0.25">
      <c r="A590" s="8">
        <v>1688</v>
      </c>
      <c r="B590" t="s">
        <v>1803</v>
      </c>
      <c r="C590" s="1">
        <v>713</v>
      </c>
      <c r="D590" s="1">
        <v>0</v>
      </c>
      <c r="E590" s="15">
        <f t="shared" si="9"/>
        <v>0</v>
      </c>
      <c r="H590" s="7">
        <v>0</v>
      </c>
      <c r="I590" s="7">
        <v>0</v>
      </c>
      <c r="J590" s="7">
        <v>0</v>
      </c>
    </row>
    <row r="591" spans="1:10" x14ac:dyDescent="0.25">
      <c r="A591" s="8">
        <v>1710</v>
      </c>
      <c r="B591" t="s">
        <v>391</v>
      </c>
      <c r="C591" s="1">
        <v>710</v>
      </c>
      <c r="D591" s="1">
        <v>0</v>
      </c>
      <c r="E591" s="15">
        <f t="shared" si="9"/>
        <v>0</v>
      </c>
      <c r="H591" s="7">
        <v>0</v>
      </c>
      <c r="I591" s="7">
        <v>1</v>
      </c>
      <c r="J591" s="7">
        <v>1</v>
      </c>
    </row>
    <row r="592" spans="1:10" x14ac:dyDescent="0.25">
      <c r="A592" s="8">
        <v>622</v>
      </c>
      <c r="B592" t="s">
        <v>1023</v>
      </c>
      <c r="C592" s="1">
        <v>706</v>
      </c>
      <c r="D592" s="1">
        <v>0</v>
      </c>
      <c r="E592" s="15">
        <f t="shared" si="9"/>
        <v>0</v>
      </c>
      <c r="H592" s="7">
        <v>0</v>
      </c>
      <c r="I592" s="7">
        <v>0</v>
      </c>
      <c r="J592" s="7">
        <v>0</v>
      </c>
    </row>
    <row r="593" spans="1:10" x14ac:dyDescent="0.25">
      <c r="A593" s="8">
        <v>1782</v>
      </c>
      <c r="B593" t="s">
        <v>331</v>
      </c>
      <c r="C593" s="1">
        <v>699</v>
      </c>
      <c r="D593" s="1">
        <v>0</v>
      </c>
      <c r="E593" s="15">
        <f t="shared" si="9"/>
        <v>0</v>
      </c>
      <c r="H593" s="7">
        <v>0</v>
      </c>
      <c r="I593" s="7">
        <v>1</v>
      </c>
      <c r="J593" s="7">
        <v>1</v>
      </c>
    </row>
    <row r="594" spans="1:10" x14ac:dyDescent="0.25">
      <c r="A594" s="8">
        <v>1217</v>
      </c>
      <c r="B594" t="s">
        <v>1896</v>
      </c>
      <c r="C594" s="1">
        <v>699</v>
      </c>
      <c r="D594" s="1">
        <v>0</v>
      </c>
      <c r="E594" s="15">
        <f t="shared" si="9"/>
        <v>0</v>
      </c>
      <c r="H594" s="7">
        <v>0</v>
      </c>
      <c r="I594" s="7">
        <v>0</v>
      </c>
      <c r="J594" s="7">
        <v>0</v>
      </c>
    </row>
    <row r="595" spans="1:10" x14ac:dyDescent="0.25">
      <c r="A595" s="8">
        <v>419</v>
      </c>
      <c r="B595" t="s">
        <v>750</v>
      </c>
      <c r="C595" s="1">
        <v>683</v>
      </c>
      <c r="D595" s="1">
        <v>0</v>
      </c>
      <c r="E595" s="15">
        <f t="shared" si="9"/>
        <v>0</v>
      </c>
      <c r="H595" s="7">
        <v>0</v>
      </c>
      <c r="I595" s="7">
        <v>0</v>
      </c>
      <c r="J595" s="7">
        <v>0</v>
      </c>
    </row>
    <row r="596" spans="1:10" x14ac:dyDescent="0.25">
      <c r="A596" s="8">
        <v>1967</v>
      </c>
      <c r="B596" t="s">
        <v>1741</v>
      </c>
      <c r="C596" s="1">
        <v>670</v>
      </c>
      <c r="D596" s="1">
        <v>0</v>
      </c>
      <c r="E596" s="15">
        <f t="shared" si="9"/>
        <v>0</v>
      </c>
      <c r="H596" s="7">
        <v>0</v>
      </c>
      <c r="I596" s="7">
        <v>0</v>
      </c>
      <c r="J596" s="7">
        <v>0</v>
      </c>
    </row>
    <row r="597" spans="1:10" x14ac:dyDescent="0.25">
      <c r="A597" s="8">
        <v>1715</v>
      </c>
      <c r="B597" t="s">
        <v>1444</v>
      </c>
      <c r="C597" s="1">
        <v>670</v>
      </c>
      <c r="D597" s="1">
        <v>0</v>
      </c>
      <c r="E597" s="15">
        <f t="shared" si="9"/>
        <v>0</v>
      </c>
      <c r="H597" s="7">
        <v>0</v>
      </c>
      <c r="I597" s="7">
        <v>1</v>
      </c>
      <c r="J597" s="7">
        <v>1</v>
      </c>
    </row>
    <row r="598" spans="1:10" x14ac:dyDescent="0.25">
      <c r="A598" s="8">
        <v>1203</v>
      </c>
      <c r="B598" t="s">
        <v>298</v>
      </c>
      <c r="C598" s="1">
        <v>670</v>
      </c>
      <c r="D598" s="1">
        <v>0</v>
      </c>
      <c r="E598" s="15">
        <f t="shared" si="9"/>
        <v>0</v>
      </c>
      <c r="H598" s="7">
        <v>0</v>
      </c>
      <c r="I598" s="7">
        <v>1</v>
      </c>
      <c r="J598" s="7">
        <v>1</v>
      </c>
    </row>
    <row r="599" spans="1:10" x14ac:dyDescent="0.25">
      <c r="A599" s="8">
        <v>1425</v>
      </c>
      <c r="B599" t="s">
        <v>494</v>
      </c>
      <c r="C599" s="1">
        <v>660</v>
      </c>
      <c r="D599" s="1">
        <v>0</v>
      </c>
      <c r="E599" s="15">
        <f t="shared" si="9"/>
        <v>0</v>
      </c>
      <c r="H599" s="7">
        <v>0</v>
      </c>
      <c r="I599" s="7">
        <v>1</v>
      </c>
      <c r="J599" s="7">
        <v>1</v>
      </c>
    </row>
    <row r="600" spans="1:10" x14ac:dyDescent="0.25">
      <c r="A600" s="8">
        <v>2035</v>
      </c>
      <c r="B600" t="s">
        <v>1052</v>
      </c>
      <c r="C600" s="1">
        <v>652</v>
      </c>
      <c r="D600" s="1">
        <v>0</v>
      </c>
      <c r="E600" s="15">
        <f t="shared" si="9"/>
        <v>0</v>
      </c>
      <c r="H600" s="7">
        <v>0</v>
      </c>
      <c r="I600" s="7">
        <v>0</v>
      </c>
      <c r="J600" s="7">
        <v>0</v>
      </c>
    </row>
    <row r="601" spans="1:10" x14ac:dyDescent="0.25">
      <c r="A601" s="8">
        <v>42</v>
      </c>
      <c r="B601" t="s">
        <v>887</v>
      </c>
      <c r="C601" s="1">
        <v>648</v>
      </c>
      <c r="D601" s="1">
        <v>0</v>
      </c>
      <c r="E601" s="15">
        <f t="shared" si="9"/>
        <v>0</v>
      </c>
      <c r="H601" s="7">
        <v>0</v>
      </c>
      <c r="I601" s="7">
        <v>1</v>
      </c>
      <c r="J601" s="7">
        <v>1</v>
      </c>
    </row>
    <row r="602" spans="1:10" x14ac:dyDescent="0.25">
      <c r="A602" s="8">
        <v>178</v>
      </c>
      <c r="B602" t="s">
        <v>1280</v>
      </c>
      <c r="C602" s="1">
        <v>639</v>
      </c>
      <c r="D602" s="1">
        <v>0</v>
      </c>
      <c r="E602" s="15">
        <f t="shared" si="9"/>
        <v>0</v>
      </c>
      <c r="H602" s="7">
        <v>0</v>
      </c>
      <c r="I602" s="7">
        <v>0</v>
      </c>
      <c r="J602" s="7">
        <v>0</v>
      </c>
    </row>
    <row r="603" spans="1:10" x14ac:dyDescent="0.25">
      <c r="A603" s="8">
        <v>1717</v>
      </c>
      <c r="B603" t="s">
        <v>1625</v>
      </c>
      <c r="C603" s="1">
        <v>636</v>
      </c>
      <c r="D603" s="1">
        <v>0</v>
      </c>
      <c r="E603" s="15">
        <f t="shared" si="9"/>
        <v>0</v>
      </c>
      <c r="H603" s="7">
        <v>0</v>
      </c>
      <c r="I603" s="7">
        <v>0</v>
      </c>
      <c r="J603" s="7">
        <v>0</v>
      </c>
    </row>
    <row r="604" spans="1:10" x14ac:dyDescent="0.25">
      <c r="A604" s="8">
        <v>1460</v>
      </c>
      <c r="B604" t="s">
        <v>1246</v>
      </c>
      <c r="C604" s="1">
        <v>617</v>
      </c>
      <c r="D604" s="1">
        <v>0</v>
      </c>
      <c r="E604" s="15">
        <f t="shared" si="9"/>
        <v>0</v>
      </c>
      <c r="H604" s="7">
        <v>0</v>
      </c>
      <c r="I604" s="7">
        <v>0</v>
      </c>
      <c r="J604" s="7">
        <v>0</v>
      </c>
    </row>
    <row r="605" spans="1:10" x14ac:dyDescent="0.25">
      <c r="A605" s="8">
        <v>749</v>
      </c>
      <c r="B605" t="s">
        <v>297</v>
      </c>
      <c r="C605" s="1">
        <v>612</v>
      </c>
      <c r="D605" s="1">
        <v>0</v>
      </c>
      <c r="E605" s="15">
        <f t="shared" si="9"/>
        <v>0</v>
      </c>
      <c r="H605" s="7">
        <v>0</v>
      </c>
      <c r="I605" s="7">
        <v>0</v>
      </c>
      <c r="J605" s="7">
        <v>1</v>
      </c>
    </row>
    <row r="606" spans="1:10" x14ac:dyDescent="0.25">
      <c r="A606" s="8">
        <v>1409</v>
      </c>
      <c r="B606" t="s">
        <v>975</v>
      </c>
      <c r="C606" s="1">
        <v>602</v>
      </c>
      <c r="D606" s="1">
        <v>0</v>
      </c>
      <c r="E606" s="15">
        <f t="shared" si="9"/>
        <v>0</v>
      </c>
      <c r="H606" s="7">
        <v>0</v>
      </c>
      <c r="I606" s="7">
        <v>1</v>
      </c>
      <c r="J606" s="7">
        <v>1</v>
      </c>
    </row>
    <row r="607" spans="1:10" x14ac:dyDescent="0.25">
      <c r="A607" s="8">
        <v>686</v>
      </c>
      <c r="B607" t="s">
        <v>1967</v>
      </c>
      <c r="C607" s="1">
        <v>600</v>
      </c>
      <c r="D607" s="1">
        <v>0</v>
      </c>
      <c r="E607" s="15">
        <f t="shared" si="9"/>
        <v>0</v>
      </c>
      <c r="H607" s="7">
        <v>0</v>
      </c>
      <c r="I607" s="7">
        <v>0</v>
      </c>
      <c r="J607" s="7">
        <v>0</v>
      </c>
    </row>
    <row r="608" spans="1:10" x14ac:dyDescent="0.25">
      <c r="A608" s="8">
        <v>1757</v>
      </c>
      <c r="B608" t="s">
        <v>1626</v>
      </c>
      <c r="C608" s="1">
        <v>596</v>
      </c>
      <c r="D608" s="1">
        <v>0</v>
      </c>
      <c r="E608" s="15">
        <f t="shared" si="9"/>
        <v>0</v>
      </c>
      <c r="H608" s="7">
        <v>0</v>
      </c>
      <c r="I608" s="7">
        <v>0</v>
      </c>
      <c r="J608" s="7">
        <v>0</v>
      </c>
    </row>
    <row r="609" spans="1:10" x14ac:dyDescent="0.25">
      <c r="A609" s="8">
        <v>350</v>
      </c>
      <c r="B609" t="s">
        <v>819</v>
      </c>
      <c r="C609" s="1">
        <v>596</v>
      </c>
      <c r="D609" s="1">
        <v>0</v>
      </c>
      <c r="E609" s="15">
        <f t="shared" si="9"/>
        <v>0</v>
      </c>
      <c r="H609" s="7">
        <v>0</v>
      </c>
      <c r="I609" s="7">
        <v>1</v>
      </c>
      <c r="J609" s="7">
        <v>1</v>
      </c>
    </row>
    <row r="610" spans="1:10" x14ac:dyDescent="0.25">
      <c r="A610" s="8">
        <v>82</v>
      </c>
      <c r="B610" t="s">
        <v>710</v>
      </c>
      <c r="C610" s="1">
        <v>596</v>
      </c>
      <c r="D610" s="1">
        <v>0</v>
      </c>
      <c r="E610" s="15">
        <f t="shared" si="9"/>
        <v>0</v>
      </c>
      <c r="H610" s="7">
        <v>0</v>
      </c>
      <c r="I610" s="7">
        <v>0</v>
      </c>
      <c r="J610" s="7">
        <v>0</v>
      </c>
    </row>
    <row r="611" spans="1:10" x14ac:dyDescent="0.25">
      <c r="A611" s="8">
        <v>1633</v>
      </c>
      <c r="B611" t="s">
        <v>672</v>
      </c>
      <c r="C611" s="1">
        <v>585</v>
      </c>
      <c r="D611" s="1">
        <v>0</v>
      </c>
      <c r="E611" s="15">
        <f t="shared" si="9"/>
        <v>0</v>
      </c>
      <c r="H611" s="7">
        <v>0.49839176149417519</v>
      </c>
      <c r="I611" s="7">
        <v>0</v>
      </c>
      <c r="J611" s="7">
        <v>1</v>
      </c>
    </row>
    <row r="612" spans="1:10" x14ac:dyDescent="0.25">
      <c r="A612" s="8">
        <v>1105</v>
      </c>
      <c r="B612" t="s">
        <v>1938</v>
      </c>
      <c r="C612" s="1">
        <v>584</v>
      </c>
      <c r="D612" s="1">
        <v>0</v>
      </c>
      <c r="E612" s="15">
        <f t="shared" si="9"/>
        <v>0</v>
      </c>
      <c r="H612" s="7">
        <v>0</v>
      </c>
      <c r="I612" s="7">
        <v>0</v>
      </c>
      <c r="J612" s="7">
        <v>0</v>
      </c>
    </row>
    <row r="613" spans="1:10" x14ac:dyDescent="0.25">
      <c r="A613" s="8">
        <v>1352</v>
      </c>
      <c r="B613" t="s">
        <v>740</v>
      </c>
      <c r="C613" s="1">
        <v>580</v>
      </c>
      <c r="D613" s="1">
        <v>0</v>
      </c>
      <c r="E613" s="15">
        <f t="shared" si="9"/>
        <v>0</v>
      </c>
      <c r="H613" s="7">
        <v>0</v>
      </c>
      <c r="I613" s="7">
        <v>0</v>
      </c>
      <c r="J613" s="7">
        <v>1</v>
      </c>
    </row>
    <row r="614" spans="1:10" x14ac:dyDescent="0.25">
      <c r="A614" s="8">
        <v>1416</v>
      </c>
      <c r="B614" t="s">
        <v>1132</v>
      </c>
      <c r="C614" s="1">
        <v>579</v>
      </c>
      <c r="D614" s="1">
        <v>0</v>
      </c>
      <c r="E614" s="15">
        <f t="shared" si="9"/>
        <v>0</v>
      </c>
      <c r="H614" s="7">
        <v>0</v>
      </c>
      <c r="I614" s="7">
        <v>0</v>
      </c>
      <c r="J614" s="7">
        <v>0</v>
      </c>
    </row>
    <row r="615" spans="1:10" x14ac:dyDescent="0.25">
      <c r="A615" s="8">
        <v>1136</v>
      </c>
      <c r="B615" t="s">
        <v>1450</v>
      </c>
      <c r="C615" s="1">
        <v>574</v>
      </c>
      <c r="D615" s="1">
        <v>0</v>
      </c>
      <c r="E615" s="15">
        <f t="shared" si="9"/>
        <v>0</v>
      </c>
      <c r="H615" s="7">
        <v>0</v>
      </c>
      <c r="I615" s="7">
        <v>1</v>
      </c>
      <c r="J615" s="7">
        <v>1</v>
      </c>
    </row>
    <row r="616" spans="1:10" x14ac:dyDescent="0.25">
      <c r="A616" s="8">
        <v>913</v>
      </c>
      <c r="B616" t="s">
        <v>1066</v>
      </c>
      <c r="C616" s="1">
        <v>572</v>
      </c>
      <c r="D616" s="1">
        <v>0</v>
      </c>
      <c r="E616" s="15">
        <f t="shared" si="9"/>
        <v>0</v>
      </c>
      <c r="H616" s="7">
        <v>0</v>
      </c>
      <c r="I616" s="7">
        <v>0</v>
      </c>
      <c r="J616" s="7">
        <v>0</v>
      </c>
    </row>
    <row r="617" spans="1:10" x14ac:dyDescent="0.25">
      <c r="A617" s="8">
        <v>1998</v>
      </c>
      <c r="B617" t="s">
        <v>1002</v>
      </c>
      <c r="C617" s="1">
        <v>571</v>
      </c>
      <c r="D617" s="1">
        <v>0</v>
      </c>
      <c r="E617" s="15">
        <f t="shared" si="9"/>
        <v>0</v>
      </c>
      <c r="H617" s="7">
        <v>0.85</v>
      </c>
      <c r="I617" s="7">
        <v>1</v>
      </c>
      <c r="J617" s="7">
        <v>1</v>
      </c>
    </row>
    <row r="618" spans="1:10" x14ac:dyDescent="0.25">
      <c r="A618" s="8">
        <v>1445</v>
      </c>
      <c r="B618" t="s">
        <v>800</v>
      </c>
      <c r="C618" s="1">
        <v>570</v>
      </c>
      <c r="D618" s="1">
        <v>0</v>
      </c>
      <c r="E618" s="15">
        <f t="shared" si="9"/>
        <v>0</v>
      </c>
      <c r="H618" s="7">
        <v>0</v>
      </c>
      <c r="I618" s="7">
        <v>0</v>
      </c>
      <c r="J618" s="7">
        <v>0</v>
      </c>
    </row>
    <row r="619" spans="1:10" x14ac:dyDescent="0.25">
      <c r="A619" s="8">
        <v>1112</v>
      </c>
      <c r="B619" t="s">
        <v>1921</v>
      </c>
      <c r="C619" s="1">
        <v>569</v>
      </c>
      <c r="D619" s="1">
        <v>0</v>
      </c>
      <c r="E619" s="15">
        <f t="shared" si="9"/>
        <v>0</v>
      </c>
      <c r="H619" s="7">
        <v>0</v>
      </c>
      <c r="I619" s="7">
        <v>0</v>
      </c>
      <c r="J619" s="7">
        <v>0</v>
      </c>
    </row>
    <row r="620" spans="1:10" x14ac:dyDescent="0.25">
      <c r="A620" s="8">
        <v>843</v>
      </c>
      <c r="B620" t="s">
        <v>651</v>
      </c>
      <c r="C620" s="1">
        <v>569</v>
      </c>
      <c r="D620" s="1">
        <v>0</v>
      </c>
      <c r="E620" s="15">
        <f t="shared" si="9"/>
        <v>0</v>
      </c>
      <c r="H620" s="7">
        <v>0</v>
      </c>
      <c r="I620" s="7">
        <v>0</v>
      </c>
      <c r="J620" s="7">
        <v>0</v>
      </c>
    </row>
    <row r="621" spans="1:10" x14ac:dyDescent="0.25">
      <c r="A621" s="8">
        <v>741</v>
      </c>
      <c r="B621" t="s">
        <v>699</v>
      </c>
      <c r="C621" s="1">
        <v>566</v>
      </c>
      <c r="D621" s="1">
        <v>0</v>
      </c>
      <c r="E621" s="15">
        <f t="shared" si="9"/>
        <v>0</v>
      </c>
      <c r="H621" s="7">
        <v>0</v>
      </c>
      <c r="I621" s="7">
        <v>1</v>
      </c>
      <c r="J621" s="7">
        <v>1</v>
      </c>
    </row>
    <row r="622" spans="1:10" x14ac:dyDescent="0.25">
      <c r="A622" s="8">
        <v>1964</v>
      </c>
      <c r="B622" t="s">
        <v>378</v>
      </c>
      <c r="C622" s="1">
        <v>565</v>
      </c>
      <c r="D622" s="1">
        <v>0</v>
      </c>
      <c r="E622" s="15">
        <f t="shared" si="9"/>
        <v>0</v>
      </c>
      <c r="H622" s="7">
        <v>0</v>
      </c>
      <c r="I622" s="7">
        <v>0</v>
      </c>
      <c r="J622" s="7">
        <v>0</v>
      </c>
    </row>
    <row r="623" spans="1:10" x14ac:dyDescent="0.25">
      <c r="A623" s="8">
        <v>1227</v>
      </c>
      <c r="B623" t="s">
        <v>1334</v>
      </c>
      <c r="C623" s="1">
        <v>543</v>
      </c>
      <c r="D623" s="1">
        <v>0</v>
      </c>
      <c r="E623" s="15">
        <f t="shared" si="9"/>
        <v>0</v>
      </c>
      <c r="H623" s="7">
        <v>0</v>
      </c>
      <c r="I623" s="7">
        <v>0</v>
      </c>
      <c r="J623" s="7">
        <v>1</v>
      </c>
    </row>
    <row r="624" spans="1:10" x14ac:dyDescent="0.25">
      <c r="A624" s="8">
        <v>549</v>
      </c>
      <c r="B624" t="s">
        <v>1503</v>
      </c>
      <c r="C624" s="1">
        <v>535</v>
      </c>
      <c r="D624" s="1">
        <v>0</v>
      </c>
      <c r="E624" s="15">
        <f t="shared" si="9"/>
        <v>0</v>
      </c>
      <c r="H624" s="7">
        <v>0</v>
      </c>
      <c r="I624" s="7">
        <v>0</v>
      </c>
      <c r="J624" s="7">
        <v>0</v>
      </c>
    </row>
    <row r="625" spans="1:10" x14ac:dyDescent="0.25">
      <c r="A625" s="8">
        <v>1096</v>
      </c>
      <c r="B625" t="s">
        <v>1915</v>
      </c>
      <c r="C625" s="1">
        <v>530</v>
      </c>
      <c r="D625" s="1">
        <v>0</v>
      </c>
      <c r="E625" s="15">
        <f t="shared" si="9"/>
        <v>0</v>
      </c>
      <c r="H625" s="7">
        <v>0</v>
      </c>
      <c r="I625" s="7">
        <v>0</v>
      </c>
      <c r="J625" s="7">
        <v>0</v>
      </c>
    </row>
    <row r="626" spans="1:10" x14ac:dyDescent="0.25">
      <c r="A626" s="8">
        <v>840</v>
      </c>
      <c r="B626" t="s">
        <v>1387</v>
      </c>
      <c r="C626" s="1">
        <v>514</v>
      </c>
      <c r="D626" s="1">
        <v>0</v>
      </c>
      <c r="E626" s="15">
        <f t="shared" si="9"/>
        <v>0</v>
      </c>
      <c r="H626" s="7">
        <v>0</v>
      </c>
      <c r="I626" s="7">
        <v>0</v>
      </c>
      <c r="J626" s="7">
        <v>0</v>
      </c>
    </row>
    <row r="627" spans="1:10" x14ac:dyDescent="0.25">
      <c r="A627" s="8">
        <v>1893</v>
      </c>
      <c r="B627" t="s">
        <v>726</v>
      </c>
      <c r="C627" s="1">
        <v>510</v>
      </c>
      <c r="D627" s="1">
        <v>0</v>
      </c>
      <c r="E627" s="15">
        <f t="shared" si="9"/>
        <v>0</v>
      </c>
      <c r="H627" s="7">
        <v>0</v>
      </c>
      <c r="I627" s="7">
        <v>1</v>
      </c>
      <c r="J627" s="7">
        <v>1</v>
      </c>
    </row>
    <row r="628" spans="1:10" x14ac:dyDescent="0.25">
      <c r="A628" s="8">
        <v>1092</v>
      </c>
      <c r="B628" t="s">
        <v>1930</v>
      </c>
      <c r="C628" s="1">
        <v>510</v>
      </c>
      <c r="D628" s="1">
        <v>0</v>
      </c>
      <c r="E628" s="15">
        <f t="shared" si="9"/>
        <v>0</v>
      </c>
      <c r="H628" s="7">
        <v>0</v>
      </c>
      <c r="I628" s="7">
        <v>0</v>
      </c>
      <c r="J628" s="7">
        <v>0</v>
      </c>
    </row>
    <row r="629" spans="1:10" x14ac:dyDescent="0.25">
      <c r="A629" s="8">
        <v>2269</v>
      </c>
      <c r="B629" t="s">
        <v>626</v>
      </c>
      <c r="C629" s="1">
        <v>509</v>
      </c>
      <c r="D629" s="1">
        <v>0</v>
      </c>
      <c r="E629" s="15">
        <f t="shared" si="9"/>
        <v>0</v>
      </c>
      <c r="H629" s="7">
        <v>0</v>
      </c>
      <c r="I629" s="7">
        <v>0</v>
      </c>
      <c r="J629" s="7">
        <v>0</v>
      </c>
    </row>
    <row r="630" spans="1:10" x14ac:dyDescent="0.25">
      <c r="A630" s="8">
        <v>1427</v>
      </c>
      <c r="B630" t="s">
        <v>882</v>
      </c>
      <c r="C630" s="1">
        <v>509</v>
      </c>
      <c r="D630" s="1">
        <v>0</v>
      </c>
      <c r="E630" s="15">
        <f t="shared" si="9"/>
        <v>0</v>
      </c>
      <c r="H630" s="7">
        <v>0</v>
      </c>
      <c r="I630" s="7">
        <v>1</v>
      </c>
      <c r="J630" s="7">
        <v>1</v>
      </c>
    </row>
    <row r="631" spans="1:10" x14ac:dyDescent="0.25">
      <c r="A631" s="8">
        <v>1965</v>
      </c>
      <c r="B631" t="s">
        <v>1178</v>
      </c>
      <c r="C631" s="1">
        <v>508</v>
      </c>
      <c r="D631" s="1">
        <v>0</v>
      </c>
      <c r="E631" s="15">
        <f t="shared" si="9"/>
        <v>0</v>
      </c>
      <c r="H631" s="7">
        <v>0</v>
      </c>
      <c r="I631" s="7">
        <v>0</v>
      </c>
      <c r="J631" s="7">
        <v>0</v>
      </c>
    </row>
    <row r="632" spans="1:10" x14ac:dyDescent="0.25">
      <c r="A632" s="8">
        <v>1691</v>
      </c>
      <c r="B632" t="s">
        <v>425</v>
      </c>
      <c r="C632" s="1">
        <v>506</v>
      </c>
      <c r="D632" s="1">
        <v>0</v>
      </c>
      <c r="E632" s="15">
        <f t="shared" si="9"/>
        <v>0</v>
      </c>
      <c r="H632" s="7">
        <v>0</v>
      </c>
      <c r="I632" s="7">
        <v>0</v>
      </c>
      <c r="J632" s="7">
        <v>1</v>
      </c>
    </row>
    <row r="633" spans="1:10" x14ac:dyDescent="0.25">
      <c r="A633" s="8">
        <v>1347</v>
      </c>
      <c r="B633" t="s">
        <v>1514</v>
      </c>
      <c r="C633" s="1">
        <v>506</v>
      </c>
      <c r="D633" s="1">
        <v>0</v>
      </c>
      <c r="E633" s="15">
        <f t="shared" si="9"/>
        <v>0</v>
      </c>
      <c r="H633" s="7">
        <v>0</v>
      </c>
      <c r="I633" s="7">
        <v>0</v>
      </c>
      <c r="J633" s="7">
        <v>0</v>
      </c>
    </row>
    <row r="634" spans="1:10" x14ac:dyDescent="0.25">
      <c r="A634" s="8">
        <v>613</v>
      </c>
      <c r="B634" t="s">
        <v>1139</v>
      </c>
      <c r="C634" s="1">
        <v>506</v>
      </c>
      <c r="D634" s="1">
        <v>0</v>
      </c>
      <c r="E634" s="15">
        <f t="shared" si="9"/>
        <v>0</v>
      </c>
      <c r="H634" s="7">
        <v>0</v>
      </c>
      <c r="I634" s="7">
        <v>1</v>
      </c>
      <c r="J634" s="7">
        <v>1</v>
      </c>
    </row>
    <row r="635" spans="1:10" x14ac:dyDescent="0.25">
      <c r="A635" s="8">
        <v>1148</v>
      </c>
      <c r="B635" t="s">
        <v>318</v>
      </c>
      <c r="C635" s="1">
        <v>491</v>
      </c>
      <c r="D635" s="1">
        <v>0</v>
      </c>
      <c r="E635" s="15">
        <f t="shared" si="9"/>
        <v>0</v>
      </c>
      <c r="H635" s="7">
        <v>0</v>
      </c>
      <c r="I635" s="7">
        <v>1</v>
      </c>
      <c r="J635" s="7">
        <v>1</v>
      </c>
    </row>
    <row r="636" spans="1:10" x14ac:dyDescent="0.25">
      <c r="A636" s="8">
        <v>1971</v>
      </c>
      <c r="B636" t="s">
        <v>1589</v>
      </c>
      <c r="C636" s="1">
        <v>484</v>
      </c>
      <c r="D636" s="1">
        <v>0</v>
      </c>
      <c r="E636" s="15">
        <f t="shared" si="9"/>
        <v>0</v>
      </c>
      <c r="H636" s="7">
        <v>0</v>
      </c>
      <c r="I636" s="7">
        <v>0</v>
      </c>
      <c r="J636" s="7">
        <v>0</v>
      </c>
    </row>
    <row r="637" spans="1:10" x14ac:dyDescent="0.25">
      <c r="A637" s="8">
        <v>1695</v>
      </c>
      <c r="B637" t="s">
        <v>519</v>
      </c>
      <c r="C637" s="1">
        <v>484</v>
      </c>
      <c r="D637" s="1">
        <v>0</v>
      </c>
      <c r="E637" s="15">
        <f t="shared" si="9"/>
        <v>0</v>
      </c>
      <c r="H637" s="7">
        <v>0</v>
      </c>
      <c r="I637" s="7">
        <v>0</v>
      </c>
      <c r="J637" s="7">
        <v>0</v>
      </c>
    </row>
    <row r="638" spans="1:10" x14ac:dyDescent="0.25">
      <c r="A638" s="8">
        <v>684</v>
      </c>
      <c r="B638" t="s">
        <v>1566</v>
      </c>
      <c r="C638" s="1">
        <v>477</v>
      </c>
      <c r="D638" s="1">
        <v>0</v>
      </c>
      <c r="E638" s="15">
        <f t="shared" si="9"/>
        <v>0</v>
      </c>
      <c r="H638" s="7">
        <v>0</v>
      </c>
      <c r="I638" s="7">
        <v>0</v>
      </c>
      <c r="J638" s="7">
        <v>0</v>
      </c>
    </row>
    <row r="639" spans="1:10" x14ac:dyDescent="0.25">
      <c r="A639" s="8">
        <v>1206</v>
      </c>
      <c r="B639" t="s">
        <v>1398</v>
      </c>
      <c r="C639" s="1">
        <v>469</v>
      </c>
      <c r="D639" s="1">
        <v>0</v>
      </c>
      <c r="E639" s="15">
        <f t="shared" si="9"/>
        <v>0</v>
      </c>
      <c r="H639" s="7">
        <v>0</v>
      </c>
      <c r="I639" s="7">
        <v>0</v>
      </c>
      <c r="J639" s="7">
        <v>0</v>
      </c>
    </row>
    <row r="640" spans="1:10" x14ac:dyDescent="0.25">
      <c r="A640" s="8">
        <v>107</v>
      </c>
      <c r="B640" t="s">
        <v>289</v>
      </c>
      <c r="C640" s="1">
        <v>467</v>
      </c>
      <c r="D640" s="1">
        <v>0</v>
      </c>
      <c r="E640" s="15">
        <f t="shared" si="9"/>
        <v>0</v>
      </c>
      <c r="H640" s="7">
        <v>0</v>
      </c>
      <c r="I640" s="7">
        <v>1</v>
      </c>
      <c r="J640" s="7">
        <v>1</v>
      </c>
    </row>
    <row r="641" spans="1:10" x14ac:dyDescent="0.25">
      <c r="A641" s="8">
        <v>1565</v>
      </c>
      <c r="B641" t="s">
        <v>1439</v>
      </c>
      <c r="C641" s="1">
        <v>465</v>
      </c>
      <c r="D641" s="1">
        <v>0</v>
      </c>
      <c r="E641" s="15">
        <f t="shared" si="9"/>
        <v>0</v>
      </c>
      <c r="H641" s="7">
        <v>0</v>
      </c>
      <c r="I641" s="7">
        <v>1</v>
      </c>
      <c r="J641" s="7">
        <v>1</v>
      </c>
    </row>
    <row r="642" spans="1:10" x14ac:dyDescent="0.25">
      <c r="A642" s="8">
        <v>275</v>
      </c>
      <c r="B642" t="s">
        <v>461</v>
      </c>
      <c r="C642" s="1">
        <v>465</v>
      </c>
      <c r="D642" s="1">
        <v>0</v>
      </c>
      <c r="E642" s="15">
        <f t="shared" si="9"/>
        <v>0</v>
      </c>
      <c r="H642" s="7">
        <v>0</v>
      </c>
      <c r="I642" s="7">
        <v>1</v>
      </c>
      <c r="J642" s="7">
        <v>1</v>
      </c>
    </row>
    <row r="643" spans="1:10" x14ac:dyDescent="0.25">
      <c r="A643" s="8">
        <v>1911</v>
      </c>
      <c r="B643" t="s">
        <v>1153</v>
      </c>
      <c r="C643" s="1">
        <v>459</v>
      </c>
      <c r="D643" s="1">
        <v>0</v>
      </c>
      <c r="E643" s="15">
        <f t="shared" si="9"/>
        <v>0</v>
      </c>
      <c r="H643" s="7">
        <v>0</v>
      </c>
      <c r="I643" s="7">
        <v>0</v>
      </c>
      <c r="J643" s="7">
        <v>0</v>
      </c>
    </row>
    <row r="644" spans="1:10" x14ac:dyDescent="0.25">
      <c r="A644" s="8">
        <v>1242</v>
      </c>
      <c r="B644" t="s">
        <v>1316</v>
      </c>
      <c r="C644" s="1">
        <v>455</v>
      </c>
      <c r="D644" s="1">
        <v>0</v>
      </c>
      <c r="E644" s="15">
        <f t="shared" si="9"/>
        <v>0</v>
      </c>
      <c r="H644" s="7">
        <v>0</v>
      </c>
      <c r="I644" s="7">
        <v>0</v>
      </c>
      <c r="J644" s="7">
        <v>0</v>
      </c>
    </row>
    <row r="645" spans="1:10" x14ac:dyDescent="0.25">
      <c r="A645" s="8">
        <v>1861</v>
      </c>
      <c r="B645" t="s">
        <v>498</v>
      </c>
      <c r="C645" s="1">
        <v>449</v>
      </c>
      <c r="D645" s="1">
        <v>0</v>
      </c>
      <c r="E645" s="15">
        <f t="shared" si="9"/>
        <v>0</v>
      </c>
      <c r="H645" s="7">
        <v>0</v>
      </c>
      <c r="I645" s="7">
        <v>1</v>
      </c>
      <c r="J645" s="7">
        <v>1</v>
      </c>
    </row>
    <row r="646" spans="1:10" x14ac:dyDescent="0.25">
      <c r="A646" s="8">
        <v>1549</v>
      </c>
      <c r="B646" t="s">
        <v>1818</v>
      </c>
      <c r="C646" s="1">
        <v>447</v>
      </c>
      <c r="D646" s="1">
        <v>0</v>
      </c>
      <c r="E646" s="15">
        <f t="shared" ref="E646:E709" si="10">+IFERROR(D646/C646,0)</f>
        <v>0</v>
      </c>
      <c r="H646" s="7">
        <v>0</v>
      </c>
      <c r="I646" s="7">
        <v>0</v>
      </c>
      <c r="J646" s="7">
        <v>0</v>
      </c>
    </row>
    <row r="647" spans="1:10" x14ac:dyDescent="0.25">
      <c r="A647" s="8">
        <v>682</v>
      </c>
      <c r="B647" t="s">
        <v>1338</v>
      </c>
      <c r="C647" s="1">
        <v>447</v>
      </c>
      <c r="D647" s="1">
        <v>0</v>
      </c>
      <c r="E647" s="15">
        <f t="shared" si="10"/>
        <v>0</v>
      </c>
      <c r="H647" s="7">
        <v>0</v>
      </c>
      <c r="I647" s="7">
        <v>0</v>
      </c>
      <c r="J647" s="7">
        <v>0</v>
      </c>
    </row>
    <row r="648" spans="1:10" x14ac:dyDescent="0.25">
      <c r="A648" s="8">
        <v>172</v>
      </c>
      <c r="B648" t="s">
        <v>2094</v>
      </c>
      <c r="C648" s="1">
        <v>446</v>
      </c>
      <c r="D648" s="1">
        <v>0</v>
      </c>
      <c r="E648" s="15">
        <f t="shared" si="10"/>
        <v>0</v>
      </c>
      <c r="H648" s="7">
        <v>0</v>
      </c>
      <c r="I648" s="7">
        <v>0</v>
      </c>
      <c r="J648" s="7">
        <v>0</v>
      </c>
    </row>
    <row r="649" spans="1:10" x14ac:dyDescent="0.25">
      <c r="A649" s="8">
        <v>1247</v>
      </c>
      <c r="B649" t="s">
        <v>1304</v>
      </c>
      <c r="C649" s="1">
        <v>445</v>
      </c>
      <c r="D649" s="1">
        <v>0</v>
      </c>
      <c r="E649" s="15">
        <f t="shared" si="10"/>
        <v>0</v>
      </c>
      <c r="H649" s="7">
        <v>0</v>
      </c>
      <c r="I649" s="7">
        <v>1</v>
      </c>
      <c r="J649" s="7">
        <v>1</v>
      </c>
    </row>
    <row r="650" spans="1:10" x14ac:dyDescent="0.25">
      <c r="A650" s="8">
        <v>1623</v>
      </c>
      <c r="B650" t="s">
        <v>1528</v>
      </c>
      <c r="C650" s="1">
        <v>438</v>
      </c>
      <c r="D650" s="1">
        <v>0</v>
      </c>
      <c r="E650" s="15">
        <f t="shared" si="10"/>
        <v>0</v>
      </c>
      <c r="H650" s="7">
        <v>0</v>
      </c>
      <c r="I650" s="7">
        <v>0</v>
      </c>
      <c r="J650" s="7">
        <v>0</v>
      </c>
    </row>
    <row r="651" spans="1:10" x14ac:dyDescent="0.25">
      <c r="A651" s="8">
        <v>788</v>
      </c>
      <c r="B651" t="s">
        <v>484</v>
      </c>
      <c r="C651" s="1">
        <v>430</v>
      </c>
      <c r="D651" s="1">
        <v>0</v>
      </c>
      <c r="E651" s="15">
        <f t="shared" si="10"/>
        <v>0</v>
      </c>
      <c r="H651" s="7">
        <v>0</v>
      </c>
      <c r="I651" s="7">
        <v>0</v>
      </c>
      <c r="J651" s="7">
        <v>1</v>
      </c>
    </row>
    <row r="652" spans="1:10" x14ac:dyDescent="0.25">
      <c r="A652" s="8">
        <v>173</v>
      </c>
      <c r="B652" t="s">
        <v>2098</v>
      </c>
      <c r="C652" s="1">
        <v>425</v>
      </c>
      <c r="D652" s="1">
        <v>0</v>
      </c>
      <c r="E652" s="15">
        <f t="shared" si="10"/>
        <v>0</v>
      </c>
      <c r="H652" s="7">
        <v>0</v>
      </c>
      <c r="I652" s="7">
        <v>0</v>
      </c>
      <c r="J652" s="7">
        <v>0</v>
      </c>
    </row>
    <row r="653" spans="1:10" x14ac:dyDescent="0.25">
      <c r="A653" s="8">
        <v>1158</v>
      </c>
      <c r="B653" t="s">
        <v>748</v>
      </c>
      <c r="C653" s="1">
        <v>424</v>
      </c>
      <c r="D653" s="1">
        <v>0</v>
      </c>
      <c r="E653" s="15">
        <f t="shared" si="10"/>
        <v>0</v>
      </c>
      <c r="H653" s="7">
        <v>0</v>
      </c>
      <c r="I653" s="7">
        <v>0</v>
      </c>
      <c r="J653" s="7">
        <v>0</v>
      </c>
    </row>
    <row r="654" spans="1:10" x14ac:dyDescent="0.25">
      <c r="A654" s="8">
        <v>174</v>
      </c>
      <c r="B654" t="s">
        <v>1142</v>
      </c>
      <c r="C654" s="1">
        <v>421</v>
      </c>
      <c r="D654" s="1">
        <v>0</v>
      </c>
      <c r="E654" s="15">
        <f t="shared" si="10"/>
        <v>0</v>
      </c>
      <c r="H654" s="7">
        <v>0</v>
      </c>
      <c r="I654" s="7">
        <v>0</v>
      </c>
      <c r="J654" s="7">
        <v>0</v>
      </c>
    </row>
    <row r="655" spans="1:10" x14ac:dyDescent="0.25">
      <c r="A655" s="8">
        <v>721</v>
      </c>
      <c r="B655" t="s">
        <v>292</v>
      </c>
      <c r="C655" s="1">
        <v>413</v>
      </c>
      <c r="D655" s="1">
        <v>0</v>
      </c>
      <c r="E655" s="15">
        <f t="shared" si="10"/>
        <v>0</v>
      </c>
      <c r="H655" s="7">
        <v>0</v>
      </c>
      <c r="I655" s="7">
        <v>0</v>
      </c>
      <c r="J655" s="7">
        <v>1</v>
      </c>
    </row>
    <row r="656" spans="1:10" x14ac:dyDescent="0.25">
      <c r="A656" s="8">
        <v>1873</v>
      </c>
      <c r="B656" t="s">
        <v>1763</v>
      </c>
      <c r="C656" s="1">
        <v>412</v>
      </c>
      <c r="D656" s="1">
        <v>0</v>
      </c>
      <c r="E656" s="15">
        <f t="shared" si="10"/>
        <v>0</v>
      </c>
      <c r="H656" s="7">
        <v>0</v>
      </c>
      <c r="I656" s="7">
        <v>0</v>
      </c>
      <c r="J656" s="7">
        <v>0</v>
      </c>
    </row>
    <row r="657" spans="1:10" x14ac:dyDescent="0.25">
      <c r="A657" s="8">
        <v>177</v>
      </c>
      <c r="B657" t="s">
        <v>2099</v>
      </c>
      <c r="C657" s="1">
        <v>404</v>
      </c>
      <c r="D657" s="1">
        <v>0</v>
      </c>
      <c r="E657" s="15">
        <f t="shared" si="10"/>
        <v>0</v>
      </c>
      <c r="H657" s="7">
        <v>0</v>
      </c>
      <c r="I657" s="7">
        <v>0</v>
      </c>
      <c r="J657" s="7">
        <v>0</v>
      </c>
    </row>
    <row r="658" spans="1:10" x14ac:dyDescent="0.25">
      <c r="A658" s="8">
        <v>1381</v>
      </c>
      <c r="B658" t="s">
        <v>1298</v>
      </c>
      <c r="C658" s="1">
        <v>396</v>
      </c>
      <c r="D658" s="1">
        <v>0</v>
      </c>
      <c r="E658" s="15">
        <f t="shared" si="10"/>
        <v>0</v>
      </c>
      <c r="H658" s="7">
        <v>0</v>
      </c>
      <c r="I658" s="7">
        <v>0</v>
      </c>
      <c r="J658" s="7">
        <v>0</v>
      </c>
    </row>
    <row r="659" spans="1:10" x14ac:dyDescent="0.25">
      <c r="A659" s="8">
        <v>1245</v>
      </c>
      <c r="B659" t="s">
        <v>856</v>
      </c>
      <c r="C659" s="1">
        <v>392</v>
      </c>
      <c r="D659" s="1">
        <v>0</v>
      </c>
      <c r="E659" s="15">
        <f t="shared" si="10"/>
        <v>0</v>
      </c>
      <c r="H659" s="7">
        <v>0</v>
      </c>
      <c r="I659" s="7">
        <v>1</v>
      </c>
      <c r="J659" s="7">
        <v>1</v>
      </c>
    </row>
    <row r="660" spans="1:10" x14ac:dyDescent="0.25">
      <c r="A660" s="8">
        <v>784</v>
      </c>
      <c r="B660" t="s">
        <v>452</v>
      </c>
      <c r="C660" s="1">
        <v>385</v>
      </c>
      <c r="D660" s="1">
        <v>0</v>
      </c>
      <c r="E660" s="15">
        <f t="shared" si="10"/>
        <v>0</v>
      </c>
      <c r="H660" s="7">
        <v>0</v>
      </c>
      <c r="I660" s="7">
        <v>1</v>
      </c>
      <c r="J660" s="7">
        <v>1</v>
      </c>
    </row>
    <row r="661" spans="1:10" x14ac:dyDescent="0.25">
      <c r="A661" s="8">
        <v>1642</v>
      </c>
      <c r="B661" t="s">
        <v>1415</v>
      </c>
      <c r="C661" s="1">
        <v>384</v>
      </c>
      <c r="D661" s="1">
        <v>0</v>
      </c>
      <c r="E661" s="15">
        <f t="shared" si="10"/>
        <v>0</v>
      </c>
      <c r="H661" s="7">
        <v>0</v>
      </c>
      <c r="I661" s="7">
        <v>0</v>
      </c>
      <c r="J661" s="7">
        <v>0</v>
      </c>
    </row>
    <row r="662" spans="1:10" x14ac:dyDescent="0.25">
      <c r="A662" s="8">
        <v>1802</v>
      </c>
      <c r="B662" t="s">
        <v>861</v>
      </c>
      <c r="C662" s="1">
        <v>378</v>
      </c>
      <c r="D662" s="1">
        <v>0</v>
      </c>
      <c r="E662" s="15">
        <f t="shared" si="10"/>
        <v>0</v>
      </c>
      <c r="H662" s="7">
        <v>0</v>
      </c>
      <c r="I662" s="7">
        <v>1</v>
      </c>
      <c r="J662" s="7">
        <v>1</v>
      </c>
    </row>
    <row r="663" spans="1:10" x14ac:dyDescent="0.25">
      <c r="A663" s="8">
        <v>776</v>
      </c>
      <c r="B663" t="s">
        <v>636</v>
      </c>
      <c r="C663" s="1">
        <v>377</v>
      </c>
      <c r="D663" s="1">
        <v>0</v>
      </c>
      <c r="E663" s="15">
        <f t="shared" si="10"/>
        <v>0</v>
      </c>
      <c r="H663" s="7">
        <v>0</v>
      </c>
      <c r="I663" s="7">
        <v>1</v>
      </c>
      <c r="J663" s="7">
        <v>1</v>
      </c>
    </row>
    <row r="664" spans="1:10" x14ac:dyDescent="0.25">
      <c r="A664" s="8">
        <v>674</v>
      </c>
      <c r="B664" t="s">
        <v>1954</v>
      </c>
      <c r="C664" s="1">
        <v>375</v>
      </c>
      <c r="D664" s="1">
        <v>0</v>
      </c>
      <c r="E664" s="15">
        <f t="shared" si="10"/>
        <v>0</v>
      </c>
      <c r="H664" s="7">
        <v>0</v>
      </c>
      <c r="I664" s="7">
        <v>0</v>
      </c>
      <c r="J664" s="7">
        <v>0</v>
      </c>
    </row>
    <row r="665" spans="1:10" x14ac:dyDescent="0.25">
      <c r="A665" s="8">
        <v>1945</v>
      </c>
      <c r="B665" t="s">
        <v>347</v>
      </c>
      <c r="C665" s="1">
        <v>374</v>
      </c>
      <c r="D665" s="1">
        <v>0</v>
      </c>
      <c r="E665" s="15">
        <f t="shared" si="10"/>
        <v>0</v>
      </c>
      <c r="H665" s="7">
        <v>0</v>
      </c>
      <c r="I665" s="7">
        <v>1</v>
      </c>
      <c r="J665" s="7">
        <v>1</v>
      </c>
    </row>
    <row r="666" spans="1:10" x14ac:dyDescent="0.25">
      <c r="A666" s="8">
        <v>1725</v>
      </c>
      <c r="B666" t="s">
        <v>1317</v>
      </c>
      <c r="C666" s="1">
        <v>372</v>
      </c>
      <c r="D666" s="1">
        <v>0</v>
      </c>
      <c r="E666" s="15">
        <f t="shared" si="10"/>
        <v>0</v>
      </c>
      <c r="H666" s="7">
        <v>0</v>
      </c>
      <c r="I666" s="7">
        <v>0</v>
      </c>
      <c r="J666" s="7">
        <v>0</v>
      </c>
    </row>
    <row r="667" spans="1:10" x14ac:dyDescent="0.25">
      <c r="A667" s="8">
        <v>2092</v>
      </c>
      <c r="B667" t="s">
        <v>1682</v>
      </c>
      <c r="C667" s="1">
        <v>371</v>
      </c>
      <c r="D667" s="1">
        <v>0</v>
      </c>
      <c r="E667" s="15">
        <f t="shared" si="10"/>
        <v>0</v>
      </c>
      <c r="H667" s="7">
        <v>0</v>
      </c>
      <c r="I667" s="7">
        <v>0</v>
      </c>
      <c r="J667" s="7">
        <v>0</v>
      </c>
    </row>
    <row r="668" spans="1:10" x14ac:dyDescent="0.25">
      <c r="A668" s="8">
        <v>169</v>
      </c>
      <c r="B668" t="s">
        <v>929</v>
      </c>
      <c r="C668" s="1">
        <v>370</v>
      </c>
      <c r="D668" s="1">
        <v>0</v>
      </c>
      <c r="E668" s="15">
        <f t="shared" si="10"/>
        <v>0</v>
      </c>
      <c r="H668" s="7">
        <v>0</v>
      </c>
      <c r="I668" s="7">
        <v>0</v>
      </c>
      <c r="J668" s="7">
        <v>0</v>
      </c>
    </row>
    <row r="669" spans="1:10" x14ac:dyDescent="0.25">
      <c r="A669" s="8">
        <v>1421</v>
      </c>
      <c r="B669" t="s">
        <v>408</v>
      </c>
      <c r="C669" s="1">
        <v>369</v>
      </c>
      <c r="D669" s="1">
        <v>0</v>
      </c>
      <c r="E669" s="15">
        <f t="shared" si="10"/>
        <v>0</v>
      </c>
      <c r="H669" s="7">
        <v>0</v>
      </c>
      <c r="I669" s="7">
        <v>0</v>
      </c>
      <c r="J669" s="7">
        <v>0</v>
      </c>
    </row>
    <row r="670" spans="1:10" x14ac:dyDescent="0.25">
      <c r="A670" s="8">
        <v>1542</v>
      </c>
      <c r="B670" t="s">
        <v>906</v>
      </c>
      <c r="C670" s="1">
        <v>368</v>
      </c>
      <c r="D670" s="1">
        <v>0</v>
      </c>
      <c r="E670" s="15">
        <f t="shared" si="10"/>
        <v>0</v>
      </c>
      <c r="H670" s="7">
        <v>0</v>
      </c>
      <c r="I670" s="7">
        <v>1</v>
      </c>
      <c r="J670" s="7">
        <v>1</v>
      </c>
    </row>
    <row r="671" spans="1:10" x14ac:dyDescent="0.25">
      <c r="A671" s="8">
        <v>918</v>
      </c>
      <c r="B671" t="s">
        <v>1001</v>
      </c>
      <c r="C671" s="1">
        <v>361</v>
      </c>
      <c r="D671" s="1">
        <v>0</v>
      </c>
      <c r="E671" s="15">
        <f t="shared" si="10"/>
        <v>0</v>
      </c>
      <c r="H671" s="7">
        <v>0</v>
      </c>
      <c r="I671" s="7">
        <v>1</v>
      </c>
      <c r="J671" s="7">
        <v>1</v>
      </c>
    </row>
    <row r="672" spans="1:10" x14ac:dyDescent="0.25">
      <c r="A672" s="8">
        <v>98</v>
      </c>
      <c r="B672" t="s">
        <v>1144</v>
      </c>
      <c r="C672" s="1">
        <v>360</v>
      </c>
      <c r="D672" s="1">
        <v>0</v>
      </c>
      <c r="E672" s="15">
        <f t="shared" si="10"/>
        <v>0</v>
      </c>
      <c r="H672" s="7">
        <v>0</v>
      </c>
      <c r="I672" s="7">
        <v>1</v>
      </c>
      <c r="J672" s="7">
        <v>1</v>
      </c>
    </row>
    <row r="673" spans="1:10" x14ac:dyDescent="0.25">
      <c r="A673" s="8">
        <v>1302</v>
      </c>
      <c r="B673" t="s">
        <v>1300</v>
      </c>
      <c r="C673" s="1">
        <v>355</v>
      </c>
      <c r="D673" s="1">
        <v>0</v>
      </c>
      <c r="E673" s="15">
        <f t="shared" si="10"/>
        <v>0</v>
      </c>
      <c r="H673" s="7">
        <v>0</v>
      </c>
      <c r="I673" s="7">
        <v>1</v>
      </c>
      <c r="J673" s="7">
        <v>1</v>
      </c>
    </row>
    <row r="674" spans="1:10" x14ac:dyDescent="0.25">
      <c r="A674" s="8">
        <v>890</v>
      </c>
      <c r="B674" t="s">
        <v>965</v>
      </c>
      <c r="C674" s="1">
        <v>353</v>
      </c>
      <c r="D674" s="1">
        <v>0</v>
      </c>
      <c r="E674" s="15">
        <f t="shared" si="10"/>
        <v>0</v>
      </c>
      <c r="H674" s="7">
        <v>0</v>
      </c>
      <c r="I674" s="7">
        <v>1</v>
      </c>
      <c r="J674" s="7">
        <v>1</v>
      </c>
    </row>
    <row r="675" spans="1:10" x14ac:dyDescent="0.25">
      <c r="A675" s="8">
        <v>1246</v>
      </c>
      <c r="B675" t="s">
        <v>416</v>
      </c>
      <c r="C675" s="1">
        <v>351</v>
      </c>
      <c r="D675" s="1">
        <v>351</v>
      </c>
      <c r="E675" s="15">
        <f t="shared" si="10"/>
        <v>1</v>
      </c>
      <c r="H675" s="7">
        <v>0.5</v>
      </c>
      <c r="I675" s="7">
        <v>0.5</v>
      </c>
      <c r="J675" s="7">
        <v>0.5</v>
      </c>
    </row>
    <row r="676" spans="1:10" x14ac:dyDescent="0.25">
      <c r="A676" s="8">
        <v>1095</v>
      </c>
      <c r="B676" t="s">
        <v>1931</v>
      </c>
      <c r="C676" s="1">
        <v>349</v>
      </c>
      <c r="D676" s="1">
        <v>0</v>
      </c>
      <c r="E676" s="15">
        <f t="shared" si="10"/>
        <v>0</v>
      </c>
      <c r="H676" s="7">
        <v>0</v>
      </c>
      <c r="I676" s="7">
        <v>0</v>
      </c>
      <c r="J676" s="7">
        <v>0</v>
      </c>
    </row>
    <row r="677" spans="1:10" x14ac:dyDescent="0.25">
      <c r="A677" s="8">
        <v>310</v>
      </c>
      <c r="B677" t="s">
        <v>514</v>
      </c>
      <c r="C677" s="1">
        <v>349</v>
      </c>
      <c r="D677" s="1">
        <v>0</v>
      </c>
      <c r="E677" s="15">
        <f t="shared" si="10"/>
        <v>0</v>
      </c>
      <c r="H677" s="7">
        <v>0</v>
      </c>
      <c r="I677" s="7">
        <v>1</v>
      </c>
      <c r="J677" s="7">
        <v>1</v>
      </c>
    </row>
    <row r="678" spans="1:10" x14ac:dyDescent="0.25">
      <c r="A678" s="8">
        <v>1739</v>
      </c>
      <c r="B678" t="s">
        <v>1380</v>
      </c>
      <c r="C678" s="1">
        <v>347</v>
      </c>
      <c r="D678" s="1">
        <v>0</v>
      </c>
      <c r="E678" s="15">
        <f t="shared" si="10"/>
        <v>0</v>
      </c>
      <c r="H678" s="7">
        <v>0</v>
      </c>
      <c r="I678" s="7">
        <v>0</v>
      </c>
      <c r="J678" s="7">
        <v>0</v>
      </c>
    </row>
    <row r="679" spans="1:10" x14ac:dyDescent="0.25">
      <c r="A679" s="8">
        <v>1097</v>
      </c>
      <c r="B679" t="s">
        <v>995</v>
      </c>
      <c r="C679" s="1">
        <v>346</v>
      </c>
      <c r="D679" s="1">
        <v>0</v>
      </c>
      <c r="E679" s="15">
        <f t="shared" si="10"/>
        <v>0</v>
      </c>
      <c r="H679" s="7">
        <v>0</v>
      </c>
      <c r="I679" s="7">
        <v>0</v>
      </c>
      <c r="J679" s="7">
        <v>0</v>
      </c>
    </row>
    <row r="680" spans="1:10" x14ac:dyDescent="0.25">
      <c r="A680" s="8">
        <v>679</v>
      </c>
      <c r="B680" t="s">
        <v>1423</v>
      </c>
      <c r="C680" s="1">
        <v>332</v>
      </c>
      <c r="D680" s="1">
        <v>0</v>
      </c>
      <c r="E680" s="15">
        <f t="shared" si="10"/>
        <v>0</v>
      </c>
      <c r="H680" s="7">
        <v>0</v>
      </c>
      <c r="I680" s="7">
        <v>0</v>
      </c>
      <c r="J680" s="7">
        <v>0</v>
      </c>
    </row>
    <row r="681" spans="1:10" x14ac:dyDescent="0.25">
      <c r="A681" s="8">
        <v>1354</v>
      </c>
      <c r="B681" t="s">
        <v>324</v>
      </c>
      <c r="C681" s="1">
        <v>330</v>
      </c>
      <c r="D681" s="1">
        <v>0</v>
      </c>
      <c r="E681" s="15">
        <f t="shared" si="10"/>
        <v>0</v>
      </c>
      <c r="H681" s="7">
        <v>0.4</v>
      </c>
      <c r="I681" s="7">
        <v>1</v>
      </c>
      <c r="J681" s="7">
        <v>1</v>
      </c>
    </row>
    <row r="682" spans="1:10" x14ac:dyDescent="0.25">
      <c r="A682" s="8">
        <v>762</v>
      </c>
      <c r="B682" t="s">
        <v>464</v>
      </c>
      <c r="C682" s="1">
        <v>319</v>
      </c>
      <c r="D682" s="1">
        <v>0</v>
      </c>
      <c r="E682" s="15">
        <f t="shared" si="10"/>
        <v>0</v>
      </c>
      <c r="H682" s="7">
        <v>0.13</v>
      </c>
      <c r="I682" s="7">
        <v>0.13</v>
      </c>
      <c r="J682" s="7">
        <v>1</v>
      </c>
    </row>
    <row r="683" spans="1:10" x14ac:dyDescent="0.25">
      <c r="A683" s="8">
        <v>142</v>
      </c>
      <c r="B683" t="s">
        <v>664</v>
      </c>
      <c r="C683" s="1">
        <v>304</v>
      </c>
      <c r="D683" s="1">
        <v>0</v>
      </c>
      <c r="E683" s="15">
        <f t="shared" si="10"/>
        <v>0</v>
      </c>
      <c r="H683" s="7">
        <v>0</v>
      </c>
      <c r="I683" s="7">
        <v>1</v>
      </c>
      <c r="J683" s="7">
        <v>1</v>
      </c>
    </row>
    <row r="684" spans="1:10" x14ac:dyDescent="0.25">
      <c r="A684" s="8">
        <v>1756</v>
      </c>
      <c r="B684" t="s">
        <v>1184</v>
      </c>
      <c r="C684" s="1">
        <v>302</v>
      </c>
      <c r="D684" s="1">
        <v>0</v>
      </c>
      <c r="E684" s="15">
        <f t="shared" si="10"/>
        <v>0</v>
      </c>
      <c r="H684" s="7">
        <v>0</v>
      </c>
      <c r="I684" s="7">
        <v>0</v>
      </c>
      <c r="J684" s="7">
        <v>0</v>
      </c>
    </row>
    <row r="685" spans="1:10" x14ac:dyDescent="0.25">
      <c r="A685" s="8">
        <v>1202</v>
      </c>
      <c r="B685" t="s">
        <v>1025</v>
      </c>
      <c r="C685" s="1">
        <v>300</v>
      </c>
      <c r="D685" s="1">
        <v>0</v>
      </c>
      <c r="E685" s="15">
        <f t="shared" si="10"/>
        <v>0</v>
      </c>
      <c r="H685" s="7">
        <v>0</v>
      </c>
      <c r="I685" s="7">
        <v>1</v>
      </c>
      <c r="J685" s="7">
        <v>1</v>
      </c>
    </row>
    <row r="686" spans="1:10" x14ac:dyDescent="0.25">
      <c r="A686" s="8">
        <v>1842</v>
      </c>
      <c r="B686" t="s">
        <v>652</v>
      </c>
      <c r="C686" s="1">
        <v>297</v>
      </c>
      <c r="D686" s="1">
        <v>0</v>
      </c>
      <c r="E686" s="15">
        <f t="shared" si="10"/>
        <v>0</v>
      </c>
      <c r="H686" s="7">
        <v>0</v>
      </c>
      <c r="I686" s="7">
        <v>1</v>
      </c>
      <c r="J686" s="7">
        <v>1</v>
      </c>
    </row>
    <row r="687" spans="1:10" x14ac:dyDescent="0.25">
      <c r="A687" s="8">
        <v>1794</v>
      </c>
      <c r="B687" t="s">
        <v>862</v>
      </c>
      <c r="C687" s="1">
        <v>294</v>
      </c>
      <c r="D687" s="1">
        <v>0</v>
      </c>
      <c r="E687" s="15">
        <f t="shared" si="10"/>
        <v>0</v>
      </c>
      <c r="H687" s="7">
        <v>0</v>
      </c>
      <c r="I687" s="7">
        <v>1</v>
      </c>
      <c r="J687" s="7">
        <v>1</v>
      </c>
    </row>
    <row r="688" spans="1:10" x14ac:dyDescent="0.25">
      <c r="A688" s="8">
        <v>1310</v>
      </c>
      <c r="B688" t="s">
        <v>1077</v>
      </c>
      <c r="C688" s="1">
        <v>294</v>
      </c>
      <c r="D688" s="1">
        <v>0</v>
      </c>
      <c r="E688" s="15">
        <f t="shared" si="10"/>
        <v>0</v>
      </c>
      <c r="H688" s="7">
        <v>0</v>
      </c>
      <c r="I688" s="7">
        <v>0</v>
      </c>
      <c r="J688" s="7">
        <v>0</v>
      </c>
    </row>
    <row r="689" spans="1:10" x14ac:dyDescent="0.25">
      <c r="A689" s="8">
        <v>1251</v>
      </c>
      <c r="B689" t="s">
        <v>1391</v>
      </c>
      <c r="C689" s="1">
        <v>282</v>
      </c>
      <c r="D689" s="1">
        <v>0</v>
      </c>
      <c r="E689" s="15">
        <f t="shared" si="10"/>
        <v>0</v>
      </c>
      <c r="H689" s="7">
        <v>0</v>
      </c>
      <c r="I689" s="7">
        <v>1</v>
      </c>
      <c r="J689" s="7">
        <v>1</v>
      </c>
    </row>
    <row r="690" spans="1:10" x14ac:dyDescent="0.25">
      <c r="A690" s="8">
        <v>1454</v>
      </c>
      <c r="B690" t="s">
        <v>1419</v>
      </c>
      <c r="C690" s="1">
        <v>279</v>
      </c>
      <c r="D690" s="1">
        <v>0</v>
      </c>
      <c r="E690" s="15">
        <f t="shared" si="10"/>
        <v>0</v>
      </c>
      <c r="H690" s="7">
        <v>0</v>
      </c>
      <c r="I690" s="7">
        <v>0</v>
      </c>
      <c r="J690" s="7">
        <v>1</v>
      </c>
    </row>
    <row r="691" spans="1:10" x14ac:dyDescent="0.25">
      <c r="A691" s="8">
        <v>841</v>
      </c>
      <c r="B691" t="s">
        <v>1315</v>
      </c>
      <c r="C691" s="1">
        <v>275</v>
      </c>
      <c r="D691" s="1">
        <v>0</v>
      </c>
      <c r="E691" s="15">
        <f t="shared" si="10"/>
        <v>0</v>
      </c>
      <c r="H691" s="7">
        <v>0</v>
      </c>
      <c r="I691" s="7">
        <v>0</v>
      </c>
      <c r="J691" s="7">
        <v>0</v>
      </c>
    </row>
    <row r="692" spans="1:10" x14ac:dyDescent="0.25">
      <c r="A692" s="8">
        <v>1086</v>
      </c>
      <c r="B692" t="s">
        <v>1446</v>
      </c>
      <c r="C692" s="1">
        <v>274</v>
      </c>
      <c r="D692" s="1">
        <v>0</v>
      </c>
      <c r="E692" s="15">
        <f t="shared" si="10"/>
        <v>0</v>
      </c>
      <c r="H692" s="7">
        <v>0</v>
      </c>
      <c r="I692" s="7">
        <v>1</v>
      </c>
      <c r="J692" s="7">
        <v>1</v>
      </c>
    </row>
    <row r="693" spans="1:10" x14ac:dyDescent="0.25">
      <c r="A693" s="8">
        <v>171</v>
      </c>
      <c r="B693" t="s">
        <v>2091</v>
      </c>
      <c r="C693" s="1">
        <v>271</v>
      </c>
      <c r="D693" s="1">
        <v>0</v>
      </c>
      <c r="E693" s="15">
        <f t="shared" si="10"/>
        <v>0</v>
      </c>
      <c r="H693" s="7">
        <v>0</v>
      </c>
      <c r="I693" s="7">
        <v>0</v>
      </c>
      <c r="J693" s="7">
        <v>0</v>
      </c>
    </row>
    <row r="694" spans="1:10" x14ac:dyDescent="0.25">
      <c r="A694" s="8">
        <v>215</v>
      </c>
      <c r="B694" t="s">
        <v>751</v>
      </c>
      <c r="C694" s="1">
        <v>268</v>
      </c>
      <c r="D694" s="1">
        <v>0</v>
      </c>
      <c r="E694" s="15">
        <f t="shared" si="10"/>
        <v>0</v>
      </c>
      <c r="H694" s="7">
        <v>0</v>
      </c>
      <c r="I694" s="7">
        <v>0</v>
      </c>
      <c r="J694" s="7">
        <v>1</v>
      </c>
    </row>
    <row r="695" spans="1:10" x14ac:dyDescent="0.25">
      <c r="A695" s="8">
        <v>65</v>
      </c>
      <c r="B695" t="s">
        <v>786</v>
      </c>
      <c r="C695" s="1">
        <v>259</v>
      </c>
      <c r="D695" s="1">
        <v>0</v>
      </c>
      <c r="E695" s="15">
        <f t="shared" si="10"/>
        <v>0</v>
      </c>
      <c r="H695" s="7">
        <v>0</v>
      </c>
      <c r="I695" s="7">
        <v>0</v>
      </c>
      <c r="J695" s="7">
        <v>1</v>
      </c>
    </row>
    <row r="696" spans="1:10" x14ac:dyDescent="0.25">
      <c r="A696" s="8">
        <v>1253</v>
      </c>
      <c r="B696" t="s">
        <v>1646</v>
      </c>
      <c r="C696" s="1">
        <v>258</v>
      </c>
      <c r="D696" s="1">
        <v>0</v>
      </c>
      <c r="E696" s="15">
        <f t="shared" si="10"/>
        <v>0</v>
      </c>
      <c r="H696" s="7">
        <v>0</v>
      </c>
      <c r="I696" s="7">
        <v>1</v>
      </c>
      <c r="J696" s="7">
        <v>1</v>
      </c>
    </row>
    <row r="697" spans="1:10" x14ac:dyDescent="0.25">
      <c r="A697" s="8">
        <v>858</v>
      </c>
      <c r="B697" t="s">
        <v>1233</v>
      </c>
      <c r="C697" s="1">
        <v>258</v>
      </c>
      <c r="D697" s="1">
        <v>0</v>
      </c>
      <c r="E697" s="15">
        <f t="shared" si="10"/>
        <v>0</v>
      </c>
      <c r="H697" s="7">
        <v>0</v>
      </c>
      <c r="I697" s="7">
        <v>1</v>
      </c>
      <c r="J697" s="7">
        <v>1</v>
      </c>
    </row>
    <row r="698" spans="1:10" x14ac:dyDescent="0.25">
      <c r="A698" s="8">
        <v>1904</v>
      </c>
      <c r="B698" t="s">
        <v>487</v>
      </c>
      <c r="C698" s="1">
        <v>255</v>
      </c>
      <c r="D698" s="1">
        <v>0</v>
      </c>
      <c r="E698" s="15">
        <f t="shared" si="10"/>
        <v>0</v>
      </c>
      <c r="H698" s="7">
        <v>0</v>
      </c>
      <c r="I698" s="7">
        <v>1</v>
      </c>
      <c r="J698" s="7">
        <v>1</v>
      </c>
    </row>
    <row r="699" spans="1:10" x14ac:dyDescent="0.25">
      <c r="A699" s="8">
        <v>951</v>
      </c>
      <c r="B699" t="s">
        <v>424</v>
      </c>
      <c r="C699" s="1">
        <v>254</v>
      </c>
      <c r="D699" s="1">
        <v>0</v>
      </c>
      <c r="E699" s="15">
        <f t="shared" si="10"/>
        <v>0</v>
      </c>
      <c r="H699" s="7">
        <v>0</v>
      </c>
      <c r="I699" s="7">
        <v>1</v>
      </c>
      <c r="J699" s="7">
        <v>1</v>
      </c>
    </row>
    <row r="700" spans="1:10" x14ac:dyDescent="0.25">
      <c r="A700" s="8">
        <v>1430</v>
      </c>
      <c r="B700" t="s">
        <v>901</v>
      </c>
      <c r="C700" s="1">
        <v>253</v>
      </c>
      <c r="D700" s="1">
        <v>0</v>
      </c>
      <c r="E700" s="15">
        <f t="shared" si="10"/>
        <v>0</v>
      </c>
      <c r="H700" s="7">
        <v>0</v>
      </c>
      <c r="I700" s="7">
        <v>1</v>
      </c>
      <c r="J700" s="7">
        <v>1</v>
      </c>
    </row>
    <row r="701" spans="1:10" x14ac:dyDescent="0.25">
      <c r="A701" s="8">
        <v>1969</v>
      </c>
      <c r="B701" t="s">
        <v>1727</v>
      </c>
      <c r="C701" s="1">
        <v>252</v>
      </c>
      <c r="D701" s="1">
        <v>0</v>
      </c>
      <c r="E701" s="15">
        <f t="shared" si="10"/>
        <v>0</v>
      </c>
      <c r="H701" s="7">
        <v>0</v>
      </c>
      <c r="I701" s="7">
        <v>0</v>
      </c>
      <c r="J701" s="7">
        <v>0</v>
      </c>
    </row>
    <row r="702" spans="1:10" x14ac:dyDescent="0.25">
      <c r="A702" s="8">
        <v>748</v>
      </c>
      <c r="B702" t="s">
        <v>449</v>
      </c>
      <c r="C702" s="1">
        <v>252</v>
      </c>
      <c r="D702" s="1">
        <v>0</v>
      </c>
      <c r="E702" s="15">
        <f t="shared" si="10"/>
        <v>0</v>
      </c>
      <c r="H702" s="7">
        <v>0</v>
      </c>
      <c r="I702" s="7">
        <v>1</v>
      </c>
      <c r="J702" s="7">
        <v>1</v>
      </c>
    </row>
    <row r="703" spans="1:10" x14ac:dyDescent="0.25">
      <c r="A703" s="8">
        <v>675</v>
      </c>
      <c r="B703" t="s">
        <v>1973</v>
      </c>
      <c r="C703" s="1">
        <v>242</v>
      </c>
      <c r="D703" s="1">
        <v>0</v>
      </c>
      <c r="E703" s="15">
        <f t="shared" si="10"/>
        <v>0</v>
      </c>
      <c r="H703" s="7">
        <v>0</v>
      </c>
      <c r="I703" s="7">
        <v>0</v>
      </c>
      <c r="J703" s="7">
        <v>0</v>
      </c>
    </row>
    <row r="704" spans="1:10" x14ac:dyDescent="0.25">
      <c r="A704" s="8">
        <v>1290</v>
      </c>
      <c r="B704" t="s">
        <v>357</v>
      </c>
      <c r="C704" s="1">
        <v>240</v>
      </c>
      <c r="D704" s="1">
        <v>0</v>
      </c>
      <c r="E704" s="15">
        <f t="shared" si="10"/>
        <v>0</v>
      </c>
      <c r="H704" s="7">
        <v>0</v>
      </c>
      <c r="I704" s="7">
        <v>1</v>
      </c>
      <c r="J704" s="7">
        <v>1</v>
      </c>
    </row>
    <row r="705" spans="1:10" x14ac:dyDescent="0.25">
      <c r="A705" s="8">
        <v>883</v>
      </c>
      <c r="B705" t="s">
        <v>1502</v>
      </c>
      <c r="C705" s="1">
        <v>239</v>
      </c>
      <c r="D705" s="1">
        <v>0</v>
      </c>
      <c r="E705" s="15">
        <f t="shared" si="10"/>
        <v>0</v>
      </c>
      <c r="H705" s="7">
        <v>0</v>
      </c>
      <c r="I705" s="7">
        <v>1</v>
      </c>
      <c r="J705" s="7">
        <v>1</v>
      </c>
    </row>
    <row r="706" spans="1:10" x14ac:dyDescent="0.25">
      <c r="A706" s="8">
        <v>1434</v>
      </c>
      <c r="B706" t="s">
        <v>731</v>
      </c>
      <c r="C706" s="1">
        <v>236</v>
      </c>
      <c r="D706" s="1">
        <v>0</v>
      </c>
      <c r="E706" s="15">
        <f t="shared" si="10"/>
        <v>0</v>
      </c>
      <c r="H706" s="7">
        <v>0</v>
      </c>
      <c r="I706" s="7">
        <v>1</v>
      </c>
      <c r="J706" s="7">
        <v>1</v>
      </c>
    </row>
    <row r="707" spans="1:10" x14ac:dyDescent="0.25">
      <c r="A707" s="8">
        <v>1023</v>
      </c>
      <c r="B707" t="s">
        <v>868</v>
      </c>
      <c r="C707" s="1">
        <v>236</v>
      </c>
      <c r="D707" s="1">
        <v>0</v>
      </c>
      <c r="E707" s="15">
        <f t="shared" si="10"/>
        <v>0</v>
      </c>
      <c r="H707" s="7">
        <v>0</v>
      </c>
      <c r="I707" s="7">
        <v>1</v>
      </c>
      <c r="J707" s="7">
        <v>1</v>
      </c>
    </row>
    <row r="708" spans="1:10" x14ac:dyDescent="0.25">
      <c r="A708" s="8">
        <v>857</v>
      </c>
      <c r="B708" t="s">
        <v>1476</v>
      </c>
      <c r="C708" s="1">
        <v>236</v>
      </c>
      <c r="D708" s="1">
        <v>0</v>
      </c>
      <c r="E708" s="15">
        <f t="shared" si="10"/>
        <v>0</v>
      </c>
      <c r="H708" s="7">
        <v>0</v>
      </c>
      <c r="I708" s="7">
        <v>1</v>
      </c>
      <c r="J708" s="7">
        <v>1</v>
      </c>
    </row>
    <row r="709" spans="1:10" x14ac:dyDescent="0.25">
      <c r="A709" s="8">
        <v>1640</v>
      </c>
      <c r="B709" t="s">
        <v>1114</v>
      </c>
      <c r="C709" s="1">
        <v>234</v>
      </c>
      <c r="D709" s="1">
        <v>0</v>
      </c>
      <c r="E709" s="15">
        <f t="shared" si="10"/>
        <v>0</v>
      </c>
      <c r="H709" s="7">
        <v>0</v>
      </c>
      <c r="I709" s="7">
        <v>0</v>
      </c>
      <c r="J709" s="7">
        <v>0</v>
      </c>
    </row>
    <row r="710" spans="1:10" x14ac:dyDescent="0.25">
      <c r="A710" s="8">
        <v>1013</v>
      </c>
      <c r="B710" t="s">
        <v>438</v>
      </c>
      <c r="C710" s="1">
        <v>234</v>
      </c>
      <c r="D710" s="1">
        <v>0</v>
      </c>
      <c r="E710" s="15">
        <f t="shared" ref="E710:E773" si="11">+IFERROR(D710/C710,0)</f>
        <v>0</v>
      </c>
      <c r="H710" s="7">
        <v>0</v>
      </c>
      <c r="I710" s="7">
        <v>0</v>
      </c>
      <c r="J710" s="7">
        <v>0</v>
      </c>
    </row>
    <row r="711" spans="1:10" x14ac:dyDescent="0.25">
      <c r="A711" s="8">
        <v>729</v>
      </c>
      <c r="B711" t="s">
        <v>526</v>
      </c>
      <c r="C711" s="1">
        <v>234</v>
      </c>
      <c r="D711" s="1">
        <v>0</v>
      </c>
      <c r="E711" s="15">
        <f t="shared" si="11"/>
        <v>0</v>
      </c>
      <c r="H711" s="7">
        <v>0</v>
      </c>
      <c r="I711" s="7">
        <v>1</v>
      </c>
      <c r="J711" s="7">
        <v>1</v>
      </c>
    </row>
    <row r="712" spans="1:10" x14ac:dyDescent="0.25">
      <c r="A712" s="8">
        <v>1973</v>
      </c>
      <c r="B712" t="s">
        <v>1073</v>
      </c>
      <c r="C712" s="1">
        <v>233</v>
      </c>
      <c r="D712" s="1">
        <v>0</v>
      </c>
      <c r="E712" s="15">
        <f t="shared" si="11"/>
        <v>0</v>
      </c>
      <c r="H712" s="7">
        <v>0</v>
      </c>
      <c r="I712" s="7">
        <v>0</v>
      </c>
      <c r="J712" s="7">
        <v>0</v>
      </c>
    </row>
    <row r="713" spans="1:10" x14ac:dyDescent="0.25">
      <c r="A713" s="8">
        <v>1845</v>
      </c>
      <c r="B713" t="s">
        <v>1352</v>
      </c>
      <c r="C713" s="1">
        <v>233</v>
      </c>
      <c r="D713" s="1">
        <v>0</v>
      </c>
      <c r="E713" s="15">
        <f t="shared" si="11"/>
        <v>0</v>
      </c>
      <c r="H713" s="7">
        <v>0</v>
      </c>
      <c r="I713" s="7">
        <v>0</v>
      </c>
      <c r="J713" s="7">
        <v>1</v>
      </c>
    </row>
    <row r="714" spans="1:10" x14ac:dyDescent="0.25">
      <c r="A714" s="8">
        <v>1795</v>
      </c>
      <c r="B714" t="s">
        <v>1564</v>
      </c>
      <c r="C714" s="1">
        <v>230</v>
      </c>
      <c r="D714" s="1">
        <v>0</v>
      </c>
      <c r="E714" s="15">
        <f t="shared" si="11"/>
        <v>0</v>
      </c>
      <c r="H714" s="7">
        <v>0</v>
      </c>
      <c r="I714" s="7">
        <v>1</v>
      </c>
      <c r="J714" s="7">
        <v>1</v>
      </c>
    </row>
    <row r="715" spans="1:10" x14ac:dyDescent="0.25">
      <c r="A715" s="8">
        <v>1318</v>
      </c>
      <c r="B715" t="s">
        <v>1423</v>
      </c>
      <c r="C715" s="1">
        <v>228</v>
      </c>
      <c r="D715" s="1">
        <v>0</v>
      </c>
      <c r="E715" s="15">
        <f t="shared" si="11"/>
        <v>0</v>
      </c>
      <c r="H715" s="7">
        <v>0</v>
      </c>
      <c r="I715" s="7">
        <v>1</v>
      </c>
      <c r="J715" s="7">
        <v>1</v>
      </c>
    </row>
    <row r="716" spans="1:10" x14ac:dyDescent="0.25">
      <c r="A716" s="8">
        <v>893</v>
      </c>
      <c r="B716" t="s">
        <v>771</v>
      </c>
      <c r="C716" s="1">
        <v>224</v>
      </c>
      <c r="D716" s="1">
        <v>0</v>
      </c>
      <c r="E716" s="15">
        <f t="shared" si="11"/>
        <v>0</v>
      </c>
      <c r="H716" s="7">
        <v>0</v>
      </c>
      <c r="I716" s="7">
        <v>0</v>
      </c>
      <c r="J716" s="7">
        <v>1</v>
      </c>
    </row>
    <row r="717" spans="1:10" x14ac:dyDescent="0.25">
      <c r="A717" s="8">
        <v>1820</v>
      </c>
      <c r="B717" t="s">
        <v>1204</v>
      </c>
      <c r="C717" s="1">
        <v>220</v>
      </c>
      <c r="D717" s="1">
        <v>0</v>
      </c>
      <c r="E717" s="15">
        <f t="shared" si="11"/>
        <v>0</v>
      </c>
      <c r="H717" s="7">
        <v>0</v>
      </c>
      <c r="I717" s="7">
        <v>0</v>
      </c>
      <c r="J717" s="7">
        <v>1</v>
      </c>
    </row>
    <row r="718" spans="1:10" x14ac:dyDescent="0.25">
      <c r="A718" s="8">
        <v>1100</v>
      </c>
      <c r="B718" t="s">
        <v>1916</v>
      </c>
      <c r="C718" s="1">
        <v>220</v>
      </c>
      <c r="D718" s="1">
        <v>0</v>
      </c>
      <c r="E718" s="15">
        <f t="shared" si="11"/>
        <v>0</v>
      </c>
      <c r="H718" s="7">
        <v>0</v>
      </c>
      <c r="I718" s="7">
        <v>0</v>
      </c>
      <c r="J718" s="7">
        <v>0</v>
      </c>
    </row>
    <row r="719" spans="1:10" x14ac:dyDescent="0.25">
      <c r="A719" s="8">
        <v>56</v>
      </c>
      <c r="B719" t="s">
        <v>1417</v>
      </c>
      <c r="C719" s="1">
        <v>216</v>
      </c>
      <c r="D719" s="1">
        <v>0</v>
      </c>
      <c r="E719" s="15">
        <f t="shared" si="11"/>
        <v>0</v>
      </c>
      <c r="H719" s="7">
        <v>0</v>
      </c>
      <c r="I719" s="7">
        <v>1</v>
      </c>
      <c r="J719" s="7">
        <v>1</v>
      </c>
    </row>
    <row r="720" spans="1:10" x14ac:dyDescent="0.25">
      <c r="A720" s="8">
        <v>1401</v>
      </c>
      <c r="B720" t="s">
        <v>587</v>
      </c>
      <c r="C720" s="1">
        <v>213</v>
      </c>
      <c r="D720" s="1">
        <v>0</v>
      </c>
      <c r="E720" s="15">
        <f t="shared" si="11"/>
        <v>0</v>
      </c>
      <c r="H720" s="7">
        <v>0</v>
      </c>
      <c r="I720" s="7">
        <v>1</v>
      </c>
      <c r="J720" s="7">
        <v>1</v>
      </c>
    </row>
    <row r="721" spans="1:10" x14ac:dyDescent="0.25">
      <c r="A721" s="8">
        <v>1104</v>
      </c>
      <c r="B721" t="s">
        <v>1918</v>
      </c>
      <c r="C721" s="1">
        <v>206</v>
      </c>
      <c r="D721" s="1">
        <v>0</v>
      </c>
      <c r="E721" s="15">
        <f t="shared" si="11"/>
        <v>0</v>
      </c>
      <c r="H721" s="7">
        <v>0</v>
      </c>
      <c r="I721" s="7">
        <v>0</v>
      </c>
      <c r="J721" s="7">
        <v>0</v>
      </c>
    </row>
    <row r="722" spans="1:10" x14ac:dyDescent="0.25">
      <c r="A722" s="8">
        <v>862</v>
      </c>
      <c r="B722" t="s">
        <v>849</v>
      </c>
      <c r="C722" s="1">
        <v>206</v>
      </c>
      <c r="D722" s="1">
        <v>0</v>
      </c>
      <c r="E722" s="15">
        <f t="shared" si="11"/>
        <v>0</v>
      </c>
      <c r="H722" s="7">
        <v>0</v>
      </c>
      <c r="I722" s="7">
        <v>0</v>
      </c>
      <c r="J722" s="7">
        <v>1</v>
      </c>
    </row>
    <row r="723" spans="1:10" x14ac:dyDescent="0.25">
      <c r="A723" s="8">
        <v>1308</v>
      </c>
      <c r="B723" t="s">
        <v>455</v>
      </c>
      <c r="C723" s="1">
        <v>200</v>
      </c>
      <c r="D723" s="1">
        <v>23</v>
      </c>
      <c r="E723" s="15">
        <f t="shared" si="11"/>
        <v>0.115</v>
      </c>
      <c r="H723" s="7">
        <v>0.2</v>
      </c>
      <c r="I723" s="7">
        <v>0.2</v>
      </c>
      <c r="J723" s="7">
        <v>0.2</v>
      </c>
    </row>
    <row r="724" spans="1:10" x14ac:dyDescent="0.25">
      <c r="A724" s="8">
        <v>2073</v>
      </c>
      <c r="B724" t="s">
        <v>356</v>
      </c>
      <c r="C724" s="1">
        <v>194</v>
      </c>
      <c r="D724" s="1">
        <v>0</v>
      </c>
      <c r="E724" s="15">
        <f t="shared" si="11"/>
        <v>0</v>
      </c>
      <c r="H724" s="7">
        <v>0</v>
      </c>
      <c r="I724" s="7">
        <v>0</v>
      </c>
      <c r="J724" s="7">
        <v>1</v>
      </c>
    </row>
    <row r="725" spans="1:10" x14ac:dyDescent="0.25">
      <c r="A725" s="8">
        <v>1755</v>
      </c>
      <c r="B725" t="s">
        <v>1796</v>
      </c>
      <c r="C725" s="1">
        <v>189</v>
      </c>
      <c r="D725" s="1">
        <v>0</v>
      </c>
      <c r="E725" s="15">
        <f t="shared" si="11"/>
        <v>0</v>
      </c>
      <c r="H725" s="7">
        <v>0</v>
      </c>
      <c r="I725" s="7">
        <v>0</v>
      </c>
      <c r="J725" s="7">
        <v>0</v>
      </c>
    </row>
    <row r="726" spans="1:10" x14ac:dyDescent="0.25">
      <c r="A726" s="8">
        <v>1804</v>
      </c>
      <c r="B726" t="s">
        <v>1440</v>
      </c>
      <c r="C726" s="1">
        <v>188</v>
      </c>
      <c r="D726" s="1">
        <v>0</v>
      </c>
      <c r="E726" s="15">
        <f t="shared" si="11"/>
        <v>0</v>
      </c>
      <c r="H726" s="7">
        <v>0</v>
      </c>
      <c r="I726" s="7">
        <v>1</v>
      </c>
      <c r="J726" s="7">
        <v>1</v>
      </c>
    </row>
    <row r="727" spans="1:10" x14ac:dyDescent="0.25">
      <c r="A727" s="8">
        <v>1608</v>
      </c>
      <c r="B727" t="s">
        <v>714</v>
      </c>
      <c r="C727" s="1">
        <v>187</v>
      </c>
      <c r="D727" s="1">
        <v>0</v>
      </c>
      <c r="E727" s="15">
        <f t="shared" si="11"/>
        <v>0</v>
      </c>
      <c r="H727" s="7">
        <v>0</v>
      </c>
      <c r="I727" s="7">
        <v>1</v>
      </c>
      <c r="J727" s="7">
        <v>1</v>
      </c>
    </row>
    <row r="728" spans="1:10" x14ac:dyDescent="0.25">
      <c r="A728" s="8">
        <v>1981</v>
      </c>
      <c r="B728" t="s">
        <v>647</v>
      </c>
      <c r="C728" s="1">
        <v>176</v>
      </c>
      <c r="D728" s="1">
        <v>0</v>
      </c>
      <c r="E728" s="15">
        <f t="shared" si="11"/>
        <v>0</v>
      </c>
      <c r="H728" s="7">
        <v>0</v>
      </c>
      <c r="I728" s="7">
        <v>1</v>
      </c>
      <c r="J728" s="7">
        <v>1</v>
      </c>
    </row>
    <row r="729" spans="1:10" x14ac:dyDescent="0.25">
      <c r="A729" s="8">
        <v>1415</v>
      </c>
      <c r="B729" t="s">
        <v>815</v>
      </c>
      <c r="C729" s="1">
        <v>176</v>
      </c>
      <c r="D729" s="1">
        <v>0</v>
      </c>
      <c r="E729" s="15">
        <f t="shared" si="11"/>
        <v>0</v>
      </c>
      <c r="H729" s="7">
        <v>0</v>
      </c>
      <c r="I729" s="7">
        <v>0</v>
      </c>
      <c r="J729" s="7">
        <v>0</v>
      </c>
    </row>
    <row r="730" spans="1:10" x14ac:dyDescent="0.25">
      <c r="A730" s="8">
        <v>180</v>
      </c>
      <c r="B730" t="s">
        <v>2071</v>
      </c>
      <c r="C730" s="1">
        <v>175</v>
      </c>
      <c r="D730" s="1">
        <v>0</v>
      </c>
      <c r="E730" s="15">
        <f t="shared" si="11"/>
        <v>0</v>
      </c>
      <c r="H730" s="7">
        <v>0</v>
      </c>
      <c r="I730" s="7">
        <v>0</v>
      </c>
      <c r="J730" s="7">
        <v>0</v>
      </c>
    </row>
    <row r="731" spans="1:10" x14ac:dyDescent="0.25">
      <c r="A731" s="8">
        <v>1823</v>
      </c>
      <c r="B731" t="s">
        <v>1385</v>
      </c>
      <c r="C731" s="1">
        <v>174</v>
      </c>
      <c r="D731" s="1">
        <v>0</v>
      </c>
      <c r="E731" s="15">
        <f t="shared" si="11"/>
        <v>0</v>
      </c>
      <c r="H731" s="7">
        <v>0</v>
      </c>
      <c r="I731" s="7">
        <v>1</v>
      </c>
      <c r="J731" s="7">
        <v>1</v>
      </c>
    </row>
    <row r="732" spans="1:10" x14ac:dyDescent="0.25">
      <c r="A732" s="8">
        <v>1666</v>
      </c>
      <c r="B732" t="s">
        <v>958</v>
      </c>
      <c r="C732" s="1">
        <v>170</v>
      </c>
      <c r="D732" s="1">
        <v>0</v>
      </c>
      <c r="E732" s="15">
        <f t="shared" si="11"/>
        <v>0</v>
      </c>
      <c r="H732" s="7">
        <v>0</v>
      </c>
      <c r="I732" s="7">
        <v>1</v>
      </c>
      <c r="J732" s="7">
        <v>1</v>
      </c>
    </row>
    <row r="733" spans="1:10" x14ac:dyDescent="0.25">
      <c r="A733" s="8">
        <v>687</v>
      </c>
      <c r="B733" t="s">
        <v>1311</v>
      </c>
      <c r="C733" s="1">
        <v>170</v>
      </c>
      <c r="D733" s="1">
        <v>0</v>
      </c>
      <c r="E733" s="15">
        <f t="shared" si="11"/>
        <v>0</v>
      </c>
      <c r="H733" s="7">
        <v>0</v>
      </c>
      <c r="I733" s="7">
        <v>0</v>
      </c>
      <c r="J733" s="7">
        <v>0</v>
      </c>
    </row>
    <row r="734" spans="1:10" x14ac:dyDescent="0.25">
      <c r="A734" s="8">
        <v>308</v>
      </c>
      <c r="B734" t="s">
        <v>574</v>
      </c>
      <c r="C734" s="1">
        <v>169</v>
      </c>
      <c r="D734" s="1">
        <v>0</v>
      </c>
      <c r="E734" s="15">
        <f t="shared" si="11"/>
        <v>0</v>
      </c>
      <c r="H734" s="7">
        <v>0</v>
      </c>
      <c r="I734" s="7">
        <v>1</v>
      </c>
      <c r="J734" s="7">
        <v>1</v>
      </c>
    </row>
    <row r="735" spans="1:10" x14ac:dyDescent="0.25">
      <c r="A735" s="8">
        <v>1975</v>
      </c>
      <c r="B735" t="s">
        <v>1735</v>
      </c>
      <c r="C735" s="1">
        <v>166</v>
      </c>
      <c r="D735" s="1">
        <v>0</v>
      </c>
      <c r="E735" s="15">
        <f t="shared" si="11"/>
        <v>0</v>
      </c>
      <c r="H735" s="7">
        <v>0</v>
      </c>
      <c r="I735" s="7">
        <v>0</v>
      </c>
      <c r="J735" s="7">
        <v>0</v>
      </c>
    </row>
    <row r="736" spans="1:10" x14ac:dyDescent="0.25">
      <c r="A736" s="8">
        <v>1989</v>
      </c>
      <c r="B736" t="s">
        <v>1465</v>
      </c>
      <c r="C736" s="1">
        <v>162</v>
      </c>
      <c r="D736" s="1">
        <v>0</v>
      </c>
      <c r="E736" s="15">
        <f t="shared" si="11"/>
        <v>0</v>
      </c>
      <c r="H736" s="7">
        <v>0</v>
      </c>
      <c r="I736" s="7">
        <v>1</v>
      </c>
      <c r="J736" s="7">
        <v>1</v>
      </c>
    </row>
    <row r="737" spans="1:10" x14ac:dyDescent="0.25">
      <c r="A737" s="8">
        <v>2031</v>
      </c>
      <c r="B737" t="s">
        <v>1122</v>
      </c>
      <c r="C737" s="1">
        <v>161</v>
      </c>
      <c r="D737" s="1">
        <v>0</v>
      </c>
      <c r="E737" s="15">
        <f t="shared" si="11"/>
        <v>0</v>
      </c>
      <c r="H737" s="7">
        <v>0</v>
      </c>
      <c r="I737" s="7">
        <v>1</v>
      </c>
      <c r="J737" s="7">
        <v>1</v>
      </c>
    </row>
    <row r="738" spans="1:10" x14ac:dyDescent="0.25">
      <c r="A738" s="8">
        <v>1339</v>
      </c>
      <c r="B738" t="s">
        <v>758</v>
      </c>
      <c r="C738" s="1">
        <v>160</v>
      </c>
      <c r="D738" s="1">
        <v>0</v>
      </c>
      <c r="E738" s="15">
        <f t="shared" si="11"/>
        <v>0</v>
      </c>
      <c r="H738" s="7">
        <v>0</v>
      </c>
      <c r="I738" s="7">
        <v>1</v>
      </c>
      <c r="J738" s="7">
        <v>1</v>
      </c>
    </row>
    <row r="739" spans="1:10" x14ac:dyDescent="0.25">
      <c r="A739" s="8">
        <v>2022</v>
      </c>
      <c r="B739" t="s">
        <v>828</v>
      </c>
      <c r="C739" s="1">
        <v>159</v>
      </c>
      <c r="D739" s="1">
        <v>0</v>
      </c>
      <c r="E739" s="15">
        <f t="shared" si="11"/>
        <v>0</v>
      </c>
      <c r="H739" s="7">
        <v>0</v>
      </c>
      <c r="I739" s="7">
        <v>1</v>
      </c>
      <c r="J739" s="7">
        <v>1</v>
      </c>
    </row>
    <row r="740" spans="1:10" x14ac:dyDescent="0.25">
      <c r="A740" s="8">
        <v>1424</v>
      </c>
      <c r="B740" t="s">
        <v>341</v>
      </c>
      <c r="C740" s="1">
        <v>157</v>
      </c>
      <c r="D740" s="1">
        <v>0</v>
      </c>
      <c r="E740" s="15">
        <f t="shared" si="11"/>
        <v>0</v>
      </c>
      <c r="H740" s="7">
        <v>0</v>
      </c>
      <c r="I740" s="7">
        <v>1</v>
      </c>
      <c r="J740" s="7">
        <v>1</v>
      </c>
    </row>
    <row r="741" spans="1:10" x14ac:dyDescent="0.25">
      <c r="A741" s="8">
        <v>498</v>
      </c>
      <c r="B741" t="s">
        <v>1335</v>
      </c>
      <c r="C741" s="1">
        <v>155</v>
      </c>
      <c r="D741" s="1">
        <v>0</v>
      </c>
      <c r="E741" s="15">
        <f t="shared" si="11"/>
        <v>0</v>
      </c>
      <c r="H741" s="7">
        <v>0</v>
      </c>
      <c r="I741" s="7">
        <v>1</v>
      </c>
      <c r="J741" s="7">
        <v>1</v>
      </c>
    </row>
    <row r="742" spans="1:10" x14ac:dyDescent="0.25">
      <c r="A742" s="8">
        <v>2112</v>
      </c>
      <c r="B742" t="s">
        <v>1373</v>
      </c>
      <c r="C742" s="1">
        <v>154</v>
      </c>
      <c r="D742" s="1">
        <v>0</v>
      </c>
      <c r="E742" s="15">
        <f t="shared" si="11"/>
        <v>0</v>
      </c>
      <c r="H742" s="7">
        <v>0</v>
      </c>
      <c r="I742" s="7">
        <v>0</v>
      </c>
      <c r="J742" s="7">
        <v>0</v>
      </c>
    </row>
    <row r="743" spans="1:10" x14ac:dyDescent="0.25">
      <c r="A743" s="8">
        <v>1325</v>
      </c>
      <c r="B743" t="s">
        <v>955</v>
      </c>
      <c r="C743" s="1">
        <v>151</v>
      </c>
      <c r="D743" s="1">
        <v>0</v>
      </c>
      <c r="E743" s="15">
        <f t="shared" si="11"/>
        <v>0</v>
      </c>
      <c r="H743" s="7">
        <v>0</v>
      </c>
      <c r="I743" s="7">
        <v>0</v>
      </c>
      <c r="J743" s="7">
        <v>1</v>
      </c>
    </row>
    <row r="744" spans="1:10" x14ac:dyDescent="0.25">
      <c r="A744" s="8">
        <v>1405</v>
      </c>
      <c r="B744" t="s">
        <v>1431</v>
      </c>
      <c r="C744" s="1">
        <v>150</v>
      </c>
      <c r="D744" s="1">
        <v>0</v>
      </c>
      <c r="E744" s="15">
        <f t="shared" si="11"/>
        <v>0</v>
      </c>
      <c r="H744" s="7">
        <v>0</v>
      </c>
      <c r="I744" s="7">
        <v>0</v>
      </c>
      <c r="J744" s="7">
        <v>1</v>
      </c>
    </row>
    <row r="745" spans="1:10" x14ac:dyDescent="0.25">
      <c r="A745" s="8">
        <v>2278</v>
      </c>
      <c r="B745" t="s">
        <v>922</v>
      </c>
      <c r="C745" s="1">
        <v>143</v>
      </c>
      <c r="D745" s="1">
        <v>0</v>
      </c>
      <c r="E745" s="15">
        <f t="shared" si="11"/>
        <v>0</v>
      </c>
      <c r="H745" s="7">
        <v>0</v>
      </c>
      <c r="I745" s="7">
        <v>0</v>
      </c>
      <c r="J745" s="7">
        <v>0</v>
      </c>
    </row>
    <row r="746" spans="1:10" x14ac:dyDescent="0.25">
      <c r="A746" s="8">
        <v>1009</v>
      </c>
      <c r="B746" t="s">
        <v>1937</v>
      </c>
      <c r="C746" s="1">
        <v>141</v>
      </c>
      <c r="D746" s="1">
        <v>0</v>
      </c>
      <c r="E746" s="15">
        <f t="shared" si="11"/>
        <v>0</v>
      </c>
      <c r="H746" s="7">
        <v>0</v>
      </c>
      <c r="I746" s="7">
        <v>1</v>
      </c>
      <c r="J746" s="7">
        <v>1</v>
      </c>
    </row>
    <row r="747" spans="1:10" x14ac:dyDescent="0.25">
      <c r="A747" s="8">
        <v>1758</v>
      </c>
      <c r="B747" t="s">
        <v>1171</v>
      </c>
      <c r="C747" s="1">
        <v>135</v>
      </c>
      <c r="D747" s="1">
        <v>0</v>
      </c>
      <c r="E747" s="15">
        <f t="shared" si="11"/>
        <v>0</v>
      </c>
      <c r="H747" s="7">
        <v>0</v>
      </c>
      <c r="I747" s="7">
        <v>0</v>
      </c>
      <c r="J747" s="7">
        <v>0</v>
      </c>
    </row>
    <row r="748" spans="1:10" x14ac:dyDescent="0.25">
      <c r="A748" s="8">
        <v>648</v>
      </c>
      <c r="B748" t="s">
        <v>1516</v>
      </c>
      <c r="C748" s="1">
        <v>135</v>
      </c>
      <c r="D748" s="1">
        <v>0</v>
      </c>
      <c r="E748" s="15">
        <f t="shared" si="11"/>
        <v>0</v>
      </c>
      <c r="H748" s="7">
        <v>0</v>
      </c>
      <c r="I748" s="7">
        <v>1</v>
      </c>
      <c r="J748" s="7">
        <v>1</v>
      </c>
    </row>
    <row r="749" spans="1:10" x14ac:dyDescent="0.25">
      <c r="A749" s="8">
        <v>59</v>
      </c>
      <c r="B749" t="s">
        <v>451</v>
      </c>
      <c r="C749" s="1">
        <v>135</v>
      </c>
      <c r="D749" s="1">
        <v>0</v>
      </c>
      <c r="E749" s="15">
        <f t="shared" si="11"/>
        <v>0</v>
      </c>
      <c r="H749" s="7">
        <v>0</v>
      </c>
      <c r="I749" s="7">
        <v>0</v>
      </c>
      <c r="J749" s="7">
        <v>1</v>
      </c>
    </row>
    <row r="750" spans="1:10" x14ac:dyDescent="0.25">
      <c r="A750" s="8">
        <v>968</v>
      </c>
      <c r="B750" t="s">
        <v>308</v>
      </c>
      <c r="C750" s="1">
        <v>134</v>
      </c>
      <c r="D750" s="1">
        <v>0</v>
      </c>
      <c r="E750" s="15">
        <f t="shared" si="11"/>
        <v>0</v>
      </c>
      <c r="H750" s="7">
        <v>0</v>
      </c>
      <c r="I750" s="7">
        <v>1</v>
      </c>
      <c r="J750" s="7">
        <v>1</v>
      </c>
    </row>
    <row r="751" spans="1:10" x14ac:dyDescent="0.25">
      <c r="A751" s="8">
        <v>1711</v>
      </c>
      <c r="B751" t="s">
        <v>947</v>
      </c>
      <c r="C751" s="1">
        <v>128</v>
      </c>
      <c r="D751" s="1">
        <v>0</v>
      </c>
      <c r="E751" s="15">
        <f t="shared" si="11"/>
        <v>0</v>
      </c>
      <c r="H751" s="7">
        <v>0</v>
      </c>
      <c r="I751" s="7">
        <v>1</v>
      </c>
      <c r="J751" s="7">
        <v>1</v>
      </c>
    </row>
    <row r="752" spans="1:10" x14ac:dyDescent="0.25">
      <c r="A752" s="8">
        <v>1664</v>
      </c>
      <c r="B752" t="s">
        <v>1820</v>
      </c>
      <c r="C752" s="1">
        <v>125</v>
      </c>
      <c r="D752" s="1">
        <v>0</v>
      </c>
      <c r="E752" s="15">
        <f t="shared" si="11"/>
        <v>0</v>
      </c>
      <c r="H752" s="7">
        <v>0</v>
      </c>
      <c r="I752" s="7">
        <v>1</v>
      </c>
      <c r="J752" s="7">
        <v>1</v>
      </c>
    </row>
    <row r="753" spans="1:10" x14ac:dyDescent="0.25">
      <c r="A753" s="8">
        <v>978</v>
      </c>
      <c r="B753" t="s">
        <v>1388</v>
      </c>
      <c r="C753" s="1">
        <v>121</v>
      </c>
      <c r="D753" s="1">
        <v>0</v>
      </c>
      <c r="E753" s="15">
        <f t="shared" si="11"/>
        <v>0</v>
      </c>
      <c r="H753" s="7">
        <v>0</v>
      </c>
      <c r="I753" s="7">
        <v>1</v>
      </c>
      <c r="J753" s="7">
        <v>1</v>
      </c>
    </row>
    <row r="754" spans="1:10" x14ac:dyDescent="0.25">
      <c r="A754" s="8">
        <v>175</v>
      </c>
      <c r="B754" t="s">
        <v>1278</v>
      </c>
      <c r="C754" s="1">
        <v>117</v>
      </c>
      <c r="D754" s="1">
        <v>0</v>
      </c>
      <c r="E754" s="15">
        <f t="shared" si="11"/>
        <v>0</v>
      </c>
      <c r="H754" s="7">
        <v>0</v>
      </c>
      <c r="I754" s="7">
        <v>0</v>
      </c>
      <c r="J754" s="7">
        <v>0</v>
      </c>
    </row>
    <row r="755" spans="1:10" x14ac:dyDescent="0.25">
      <c r="A755" s="8">
        <v>2028</v>
      </c>
      <c r="B755" t="s">
        <v>737</v>
      </c>
      <c r="C755" s="1">
        <v>116</v>
      </c>
      <c r="D755" s="1">
        <v>0</v>
      </c>
      <c r="E755" s="15">
        <f t="shared" si="11"/>
        <v>0</v>
      </c>
      <c r="H755" s="7">
        <v>0</v>
      </c>
      <c r="I755" s="7">
        <v>1</v>
      </c>
      <c r="J755" s="7">
        <v>1</v>
      </c>
    </row>
    <row r="756" spans="1:10" x14ac:dyDescent="0.25">
      <c r="A756" s="8">
        <v>1895</v>
      </c>
      <c r="B756" t="s">
        <v>637</v>
      </c>
      <c r="C756" s="1">
        <v>110</v>
      </c>
      <c r="D756" s="1">
        <v>0</v>
      </c>
      <c r="E756" s="15">
        <f t="shared" si="11"/>
        <v>0</v>
      </c>
      <c r="H756" s="7">
        <v>0</v>
      </c>
      <c r="I756" s="7">
        <v>0</v>
      </c>
      <c r="J756" s="7">
        <v>1</v>
      </c>
    </row>
    <row r="757" spans="1:10" x14ac:dyDescent="0.25">
      <c r="A757" s="8">
        <v>1207</v>
      </c>
      <c r="B757" t="s">
        <v>1339</v>
      </c>
      <c r="C757" s="1">
        <v>106</v>
      </c>
      <c r="D757" s="1">
        <v>0</v>
      </c>
      <c r="E757" s="15">
        <f t="shared" si="11"/>
        <v>0</v>
      </c>
      <c r="H757" s="7">
        <v>0</v>
      </c>
      <c r="I757" s="7">
        <v>0</v>
      </c>
      <c r="J757" s="7">
        <v>0</v>
      </c>
    </row>
    <row r="758" spans="1:10" x14ac:dyDescent="0.25">
      <c r="A758" s="8">
        <v>2047</v>
      </c>
      <c r="B758" t="s">
        <v>1124</v>
      </c>
      <c r="C758" s="1">
        <v>104</v>
      </c>
      <c r="D758" s="1">
        <v>0</v>
      </c>
      <c r="E758" s="15">
        <f t="shared" si="11"/>
        <v>0</v>
      </c>
      <c r="H758" s="7">
        <v>0</v>
      </c>
      <c r="I758" s="7">
        <v>1</v>
      </c>
      <c r="J758" s="7">
        <v>1</v>
      </c>
    </row>
    <row r="759" spans="1:10" x14ac:dyDescent="0.25">
      <c r="A759" s="8">
        <v>439</v>
      </c>
      <c r="B759" t="s">
        <v>1256</v>
      </c>
      <c r="C759" s="1">
        <v>104</v>
      </c>
      <c r="D759" s="1">
        <v>0</v>
      </c>
      <c r="E759" s="15">
        <f t="shared" si="11"/>
        <v>0</v>
      </c>
      <c r="H759" s="7">
        <v>0</v>
      </c>
      <c r="I759" s="7">
        <v>0</v>
      </c>
      <c r="J759" s="7">
        <v>0</v>
      </c>
    </row>
    <row r="760" spans="1:10" x14ac:dyDescent="0.25">
      <c r="A760" s="8">
        <v>2120</v>
      </c>
      <c r="B760" t="s">
        <v>627</v>
      </c>
      <c r="C760" s="1">
        <v>103</v>
      </c>
      <c r="D760" s="1">
        <v>0</v>
      </c>
      <c r="E760" s="15">
        <f t="shared" si="11"/>
        <v>0</v>
      </c>
      <c r="H760" s="7">
        <v>0</v>
      </c>
      <c r="I760" s="7">
        <v>0</v>
      </c>
      <c r="J760" s="7">
        <v>0</v>
      </c>
    </row>
    <row r="761" spans="1:10" x14ac:dyDescent="0.25">
      <c r="A761" s="8">
        <v>740</v>
      </c>
      <c r="B761" t="s">
        <v>629</v>
      </c>
      <c r="C761" s="1">
        <v>101</v>
      </c>
      <c r="D761" s="1">
        <v>0</v>
      </c>
      <c r="E761" s="15">
        <f t="shared" si="11"/>
        <v>0</v>
      </c>
      <c r="H761" s="7">
        <v>0</v>
      </c>
      <c r="I761" s="7">
        <v>0</v>
      </c>
      <c r="J761" s="7">
        <v>1</v>
      </c>
    </row>
    <row r="762" spans="1:10" x14ac:dyDescent="0.25">
      <c r="A762" s="8">
        <v>1815</v>
      </c>
      <c r="B762" t="s">
        <v>1480</v>
      </c>
      <c r="C762" s="1">
        <v>99</v>
      </c>
      <c r="D762" s="1">
        <v>0</v>
      </c>
      <c r="E762" s="15">
        <f t="shared" si="11"/>
        <v>0</v>
      </c>
      <c r="H762" s="7">
        <v>0</v>
      </c>
      <c r="I762" s="7">
        <v>0</v>
      </c>
      <c r="J762" s="7">
        <v>0</v>
      </c>
    </row>
    <row r="763" spans="1:10" x14ac:dyDescent="0.25">
      <c r="A763" s="8">
        <v>1110</v>
      </c>
      <c r="B763" t="s">
        <v>1910</v>
      </c>
      <c r="C763" s="1">
        <v>99</v>
      </c>
      <c r="D763" s="1">
        <v>0</v>
      </c>
      <c r="E763" s="15">
        <f t="shared" si="11"/>
        <v>0</v>
      </c>
      <c r="H763" s="7">
        <v>0</v>
      </c>
      <c r="I763" s="7">
        <v>0</v>
      </c>
      <c r="J763" s="7">
        <v>0</v>
      </c>
    </row>
    <row r="764" spans="1:10" x14ac:dyDescent="0.25">
      <c r="A764" s="8">
        <v>1320</v>
      </c>
      <c r="B764" t="s">
        <v>808</v>
      </c>
      <c r="C764" s="1">
        <v>96</v>
      </c>
      <c r="D764" s="1">
        <v>0</v>
      </c>
      <c r="E764" s="15">
        <f t="shared" si="11"/>
        <v>0</v>
      </c>
      <c r="H764" s="7">
        <v>0</v>
      </c>
      <c r="I764" s="7">
        <v>1</v>
      </c>
      <c r="J764" s="7">
        <v>1</v>
      </c>
    </row>
    <row r="765" spans="1:10" x14ac:dyDescent="0.25">
      <c r="A765" s="8">
        <v>1646</v>
      </c>
      <c r="B765" t="s">
        <v>1275</v>
      </c>
      <c r="C765" s="1">
        <v>93</v>
      </c>
      <c r="D765" s="1">
        <v>83</v>
      </c>
      <c r="E765" s="15">
        <f t="shared" si="11"/>
        <v>0.89247311827956988</v>
      </c>
      <c r="H765" s="7">
        <v>0.60106788710907699</v>
      </c>
      <c r="I765" s="7">
        <v>1</v>
      </c>
      <c r="J765" s="7">
        <v>1</v>
      </c>
    </row>
    <row r="766" spans="1:10" x14ac:dyDescent="0.25">
      <c r="A766" s="8">
        <v>1458</v>
      </c>
      <c r="B766" t="s">
        <v>1100</v>
      </c>
      <c r="C766" s="1">
        <v>91</v>
      </c>
      <c r="D766" s="1">
        <v>0</v>
      </c>
      <c r="E766" s="15">
        <f t="shared" si="11"/>
        <v>0</v>
      </c>
      <c r="H766" s="7">
        <v>0</v>
      </c>
      <c r="I766" s="7">
        <v>0</v>
      </c>
      <c r="J766" s="7">
        <v>1</v>
      </c>
    </row>
    <row r="767" spans="1:10" x14ac:dyDescent="0.25">
      <c r="A767" s="8">
        <v>689</v>
      </c>
      <c r="B767" t="s">
        <v>1987</v>
      </c>
      <c r="C767" s="1">
        <v>89</v>
      </c>
      <c r="D767" s="1">
        <v>0</v>
      </c>
      <c r="E767" s="15">
        <f t="shared" si="11"/>
        <v>0</v>
      </c>
      <c r="H767" s="7">
        <v>0</v>
      </c>
      <c r="I767" s="7">
        <v>1</v>
      </c>
      <c r="J767" s="7">
        <v>1</v>
      </c>
    </row>
    <row r="768" spans="1:10" x14ac:dyDescent="0.25">
      <c r="A768" s="8">
        <v>506</v>
      </c>
      <c r="B768" t="s">
        <v>1488</v>
      </c>
      <c r="C768" s="1">
        <v>88</v>
      </c>
      <c r="D768" s="1">
        <v>0</v>
      </c>
      <c r="E768" s="15">
        <f t="shared" si="11"/>
        <v>0</v>
      </c>
      <c r="H768" s="7">
        <v>0</v>
      </c>
      <c r="I768" s="7">
        <v>1</v>
      </c>
      <c r="J768" s="7">
        <v>1</v>
      </c>
    </row>
    <row r="769" spans="1:10" x14ac:dyDescent="0.25">
      <c r="A769" s="8">
        <v>1494</v>
      </c>
      <c r="B769" t="s">
        <v>674</v>
      </c>
      <c r="C769" s="1">
        <v>83</v>
      </c>
      <c r="D769" s="1">
        <v>0</v>
      </c>
      <c r="E769" s="15">
        <f t="shared" si="11"/>
        <v>0</v>
      </c>
      <c r="H769" s="7">
        <v>0</v>
      </c>
      <c r="I769" s="7">
        <v>0</v>
      </c>
      <c r="J769" s="7">
        <v>1</v>
      </c>
    </row>
    <row r="770" spans="1:10" x14ac:dyDescent="0.25">
      <c r="A770" s="8">
        <v>1681</v>
      </c>
      <c r="B770" t="s">
        <v>1794</v>
      </c>
      <c r="C770" s="1">
        <v>81</v>
      </c>
      <c r="D770" s="1">
        <v>0</v>
      </c>
      <c r="E770" s="15">
        <f t="shared" si="11"/>
        <v>0</v>
      </c>
      <c r="H770" s="7">
        <v>0</v>
      </c>
      <c r="I770" s="7">
        <v>1</v>
      </c>
      <c r="J770" s="7">
        <v>1</v>
      </c>
    </row>
    <row r="771" spans="1:10" x14ac:dyDescent="0.25">
      <c r="A771" s="8">
        <v>892</v>
      </c>
      <c r="B771" t="s">
        <v>1282</v>
      </c>
      <c r="C771" s="1">
        <v>73</v>
      </c>
      <c r="D771" s="1">
        <v>0</v>
      </c>
      <c r="E771" s="15">
        <f t="shared" si="11"/>
        <v>0</v>
      </c>
      <c r="H771" s="7">
        <v>0</v>
      </c>
      <c r="I771" s="7">
        <v>0</v>
      </c>
      <c r="J771" s="7">
        <v>1</v>
      </c>
    </row>
    <row r="772" spans="1:10" x14ac:dyDescent="0.25">
      <c r="A772" s="8">
        <v>1829</v>
      </c>
      <c r="B772" t="s">
        <v>1361</v>
      </c>
      <c r="C772" s="1">
        <v>70</v>
      </c>
      <c r="D772" s="1">
        <v>0</v>
      </c>
      <c r="E772" s="15">
        <f t="shared" si="11"/>
        <v>0</v>
      </c>
      <c r="H772" s="7">
        <v>0</v>
      </c>
      <c r="I772" s="7">
        <v>0</v>
      </c>
      <c r="J772" s="7">
        <v>1</v>
      </c>
    </row>
    <row r="773" spans="1:10" x14ac:dyDescent="0.25">
      <c r="A773" s="8">
        <v>1712</v>
      </c>
      <c r="B773" t="s">
        <v>1346</v>
      </c>
      <c r="C773" s="1">
        <v>56</v>
      </c>
      <c r="D773" s="1">
        <v>0</v>
      </c>
      <c r="E773" s="15">
        <f t="shared" si="11"/>
        <v>0</v>
      </c>
      <c r="H773" s="7">
        <v>0</v>
      </c>
      <c r="I773" s="7">
        <v>1</v>
      </c>
      <c r="J773" s="7">
        <v>1</v>
      </c>
    </row>
    <row r="774" spans="1:10" x14ac:dyDescent="0.25">
      <c r="A774" s="8">
        <v>804</v>
      </c>
      <c r="B774" t="s">
        <v>1562</v>
      </c>
      <c r="C774" s="1">
        <v>47</v>
      </c>
      <c r="D774" s="1">
        <v>45</v>
      </c>
      <c r="E774" s="15">
        <f t="shared" ref="E774:E837" si="12">+IFERROR(D774/C774,0)</f>
        <v>0.95744680851063835</v>
      </c>
      <c r="H774" s="7">
        <v>0.60106788710907699</v>
      </c>
      <c r="I774" s="7">
        <v>1</v>
      </c>
      <c r="J774" s="7">
        <v>1</v>
      </c>
    </row>
    <row r="775" spans="1:10" x14ac:dyDescent="0.25">
      <c r="A775" s="8">
        <v>358</v>
      </c>
      <c r="B775" t="s">
        <v>792</v>
      </c>
      <c r="C775" s="1">
        <v>43</v>
      </c>
      <c r="D775" s="1">
        <v>0</v>
      </c>
      <c r="E775" s="15">
        <f t="shared" si="12"/>
        <v>0</v>
      </c>
      <c r="H775" s="7">
        <v>0</v>
      </c>
      <c r="I775" s="7">
        <v>0</v>
      </c>
      <c r="J775" s="7">
        <v>0</v>
      </c>
    </row>
    <row r="776" spans="1:10" x14ac:dyDescent="0.25">
      <c r="A776" s="8">
        <v>1482</v>
      </c>
      <c r="B776" t="s">
        <v>1000</v>
      </c>
      <c r="C776" s="1">
        <v>42</v>
      </c>
      <c r="D776" s="1">
        <v>0</v>
      </c>
      <c r="E776" s="15">
        <f t="shared" si="12"/>
        <v>0</v>
      </c>
      <c r="H776" s="7">
        <v>0</v>
      </c>
      <c r="I776" s="7">
        <v>1</v>
      </c>
      <c r="J776" s="7">
        <v>1</v>
      </c>
    </row>
    <row r="777" spans="1:10" x14ac:dyDescent="0.25">
      <c r="A777" s="8">
        <v>734</v>
      </c>
      <c r="B777" t="s">
        <v>810</v>
      </c>
      <c r="C777" s="1">
        <v>42</v>
      </c>
      <c r="D777" s="1">
        <v>0</v>
      </c>
      <c r="E777" s="15">
        <f t="shared" si="12"/>
        <v>0</v>
      </c>
      <c r="H777" s="7">
        <v>0</v>
      </c>
      <c r="I777" s="7">
        <v>1</v>
      </c>
      <c r="J777" s="7">
        <v>1</v>
      </c>
    </row>
    <row r="778" spans="1:10" x14ac:dyDescent="0.25">
      <c r="A778" s="8">
        <v>805</v>
      </c>
      <c r="B778" t="s">
        <v>1591</v>
      </c>
      <c r="C778" s="1">
        <v>42</v>
      </c>
      <c r="D778" s="1">
        <v>41</v>
      </c>
      <c r="E778" s="15">
        <f t="shared" si="12"/>
        <v>0.97619047619047616</v>
      </c>
      <c r="H778" s="7">
        <v>0.60106788710907699</v>
      </c>
      <c r="I778" s="7">
        <v>1</v>
      </c>
      <c r="J778" s="7">
        <v>1</v>
      </c>
    </row>
    <row r="779" spans="1:10" x14ac:dyDescent="0.25">
      <c r="A779" s="8">
        <v>1533</v>
      </c>
      <c r="B779" t="s">
        <v>840</v>
      </c>
      <c r="C779" s="1">
        <v>41</v>
      </c>
      <c r="D779" s="1">
        <v>0</v>
      </c>
      <c r="E779" s="15">
        <f t="shared" si="12"/>
        <v>0</v>
      </c>
      <c r="H779" s="7">
        <v>0.05</v>
      </c>
      <c r="I779" s="7">
        <v>1</v>
      </c>
      <c r="J779" s="7">
        <v>1</v>
      </c>
    </row>
    <row r="780" spans="1:10" x14ac:dyDescent="0.25">
      <c r="A780" s="8">
        <v>565</v>
      </c>
      <c r="B780" t="s">
        <v>1009</v>
      </c>
      <c r="C780" s="1">
        <v>38</v>
      </c>
      <c r="D780" s="1">
        <v>0</v>
      </c>
      <c r="E780" s="15">
        <f t="shared" si="12"/>
        <v>0</v>
      </c>
      <c r="H780" s="7">
        <v>0</v>
      </c>
      <c r="I780" s="7">
        <v>1</v>
      </c>
      <c r="J780" s="7">
        <v>1</v>
      </c>
    </row>
    <row r="781" spans="1:10" x14ac:dyDescent="0.25">
      <c r="A781" s="8">
        <v>1024</v>
      </c>
      <c r="B781" t="s">
        <v>1906</v>
      </c>
      <c r="C781" s="1">
        <v>37</v>
      </c>
      <c r="D781" s="1">
        <v>0</v>
      </c>
      <c r="E781" s="15">
        <f t="shared" si="12"/>
        <v>0</v>
      </c>
      <c r="H781" s="7">
        <v>0</v>
      </c>
      <c r="I781" s="7">
        <v>0</v>
      </c>
      <c r="J781" s="7">
        <v>0</v>
      </c>
    </row>
    <row r="782" spans="1:10" x14ac:dyDescent="0.25">
      <c r="A782" s="8">
        <v>1297</v>
      </c>
      <c r="B782" t="s">
        <v>1569</v>
      </c>
      <c r="C782" s="1">
        <v>35</v>
      </c>
      <c r="D782" s="1">
        <v>0</v>
      </c>
      <c r="E782" s="15">
        <f t="shared" si="12"/>
        <v>0</v>
      </c>
      <c r="H782" s="7">
        <v>0</v>
      </c>
      <c r="I782" s="7">
        <v>0.5</v>
      </c>
      <c r="J782" s="7">
        <v>1</v>
      </c>
    </row>
    <row r="783" spans="1:10" x14ac:dyDescent="0.25">
      <c r="A783" s="8">
        <v>2032</v>
      </c>
      <c r="B783" t="s">
        <v>998</v>
      </c>
      <c r="C783" s="1">
        <v>32</v>
      </c>
      <c r="D783" s="1">
        <v>0</v>
      </c>
      <c r="E783" s="15">
        <f t="shared" si="12"/>
        <v>0</v>
      </c>
      <c r="H783" s="7">
        <v>0</v>
      </c>
      <c r="I783" s="7">
        <v>0</v>
      </c>
      <c r="J783" s="7">
        <v>1</v>
      </c>
    </row>
    <row r="784" spans="1:10" x14ac:dyDescent="0.25">
      <c r="A784" s="8">
        <v>1492</v>
      </c>
      <c r="B784" t="s">
        <v>722</v>
      </c>
      <c r="C784" s="1">
        <v>31</v>
      </c>
      <c r="D784" s="1">
        <v>0</v>
      </c>
      <c r="E784" s="15">
        <f t="shared" si="12"/>
        <v>0</v>
      </c>
      <c r="H784" s="7">
        <v>0</v>
      </c>
      <c r="I784" s="7">
        <v>0</v>
      </c>
      <c r="J784" s="7">
        <v>1</v>
      </c>
    </row>
    <row r="785" spans="1:10" x14ac:dyDescent="0.25">
      <c r="A785" s="8">
        <v>842</v>
      </c>
      <c r="B785" t="s">
        <v>1268</v>
      </c>
      <c r="C785" s="1">
        <v>29</v>
      </c>
      <c r="D785" s="1">
        <v>0</v>
      </c>
      <c r="E785" s="15">
        <f t="shared" si="12"/>
        <v>0</v>
      </c>
      <c r="H785" s="7">
        <v>0</v>
      </c>
      <c r="I785" s="7">
        <v>0</v>
      </c>
      <c r="J785" s="7">
        <v>0</v>
      </c>
    </row>
    <row r="786" spans="1:10" x14ac:dyDescent="0.25">
      <c r="A786" s="8">
        <v>2099</v>
      </c>
      <c r="B786" t="s">
        <v>611</v>
      </c>
      <c r="C786" s="1">
        <v>26</v>
      </c>
      <c r="D786" s="1">
        <v>0</v>
      </c>
      <c r="E786" s="15">
        <f t="shared" si="12"/>
        <v>0</v>
      </c>
      <c r="H786" s="7">
        <v>0</v>
      </c>
      <c r="I786" s="7">
        <v>0</v>
      </c>
      <c r="J786" s="7">
        <v>0</v>
      </c>
    </row>
    <row r="787" spans="1:10" x14ac:dyDescent="0.25">
      <c r="A787" s="8">
        <v>1284</v>
      </c>
      <c r="B787" t="s">
        <v>1656</v>
      </c>
      <c r="C787" s="1">
        <v>21</v>
      </c>
      <c r="D787" s="1">
        <v>0</v>
      </c>
      <c r="E787" s="15">
        <f t="shared" si="12"/>
        <v>0</v>
      </c>
      <c r="H787" s="7">
        <v>0</v>
      </c>
      <c r="I787" s="7">
        <v>0</v>
      </c>
      <c r="J787" s="7">
        <v>0</v>
      </c>
    </row>
    <row r="788" spans="1:10" x14ac:dyDescent="0.25">
      <c r="A788" s="8">
        <v>1641</v>
      </c>
      <c r="B788" t="s">
        <v>458</v>
      </c>
      <c r="C788" s="1">
        <v>19</v>
      </c>
      <c r="D788" s="1">
        <v>0</v>
      </c>
      <c r="E788" s="15">
        <f t="shared" si="12"/>
        <v>0</v>
      </c>
      <c r="H788" s="7">
        <v>0</v>
      </c>
      <c r="I788" s="7">
        <v>0</v>
      </c>
      <c r="J788" s="7">
        <v>0</v>
      </c>
    </row>
    <row r="789" spans="1:10" x14ac:dyDescent="0.25">
      <c r="A789" s="8">
        <v>1350</v>
      </c>
      <c r="B789" t="s">
        <v>506</v>
      </c>
      <c r="C789" s="1">
        <v>17</v>
      </c>
      <c r="D789" s="1">
        <v>0</v>
      </c>
      <c r="E789" s="15">
        <f t="shared" si="12"/>
        <v>0</v>
      </c>
      <c r="H789" s="7">
        <v>0</v>
      </c>
      <c r="I789" s="7">
        <v>0</v>
      </c>
      <c r="J789" s="7">
        <v>0</v>
      </c>
    </row>
    <row r="790" spans="1:10" x14ac:dyDescent="0.25">
      <c r="A790" s="8">
        <v>940</v>
      </c>
      <c r="B790" t="s">
        <v>531</v>
      </c>
      <c r="C790" s="1">
        <v>14</v>
      </c>
      <c r="D790" s="1">
        <v>0</v>
      </c>
      <c r="E790" s="15">
        <f t="shared" si="12"/>
        <v>0</v>
      </c>
      <c r="H790" s="7">
        <v>0</v>
      </c>
      <c r="I790" s="7">
        <v>1</v>
      </c>
      <c r="J790" s="7">
        <v>1</v>
      </c>
    </row>
    <row r="791" spans="1:10" x14ac:dyDescent="0.25">
      <c r="A791" s="8">
        <v>744</v>
      </c>
      <c r="B791" t="s">
        <v>612</v>
      </c>
      <c r="C791" s="1">
        <v>13</v>
      </c>
      <c r="D791" s="1">
        <v>0</v>
      </c>
      <c r="E791" s="15">
        <f t="shared" si="12"/>
        <v>0</v>
      </c>
      <c r="H791" s="7">
        <v>0</v>
      </c>
      <c r="I791" s="7">
        <v>0</v>
      </c>
      <c r="J791" s="7">
        <v>1</v>
      </c>
    </row>
    <row r="792" spans="1:10" x14ac:dyDescent="0.25">
      <c r="A792" s="8">
        <v>844</v>
      </c>
      <c r="B792" t="s">
        <v>1435</v>
      </c>
      <c r="C792" s="1">
        <v>8</v>
      </c>
      <c r="D792" s="1">
        <v>0</v>
      </c>
      <c r="E792" s="15">
        <f t="shared" si="12"/>
        <v>0</v>
      </c>
      <c r="H792" s="7">
        <v>0</v>
      </c>
      <c r="I792" s="7">
        <v>0</v>
      </c>
      <c r="J792" s="7">
        <v>0</v>
      </c>
    </row>
    <row r="793" spans="1:10" x14ac:dyDescent="0.25">
      <c r="A793" s="8">
        <v>1520</v>
      </c>
      <c r="B793" t="s">
        <v>1279</v>
      </c>
      <c r="C793" s="1">
        <v>6</v>
      </c>
      <c r="D793" s="1">
        <v>0</v>
      </c>
      <c r="E793" s="15">
        <f t="shared" si="12"/>
        <v>0</v>
      </c>
      <c r="H793" s="7">
        <v>0</v>
      </c>
      <c r="I793" s="7">
        <v>0</v>
      </c>
      <c r="J793" s="7">
        <v>0</v>
      </c>
    </row>
    <row r="794" spans="1:10" x14ac:dyDescent="0.25">
      <c r="A794" s="8">
        <v>1349</v>
      </c>
      <c r="B794" t="s">
        <v>1872</v>
      </c>
      <c r="C794" s="1">
        <v>4</v>
      </c>
      <c r="D794" s="1">
        <v>0</v>
      </c>
      <c r="E794" s="15">
        <f t="shared" si="12"/>
        <v>0</v>
      </c>
      <c r="H794" s="7">
        <v>0</v>
      </c>
      <c r="I794" s="7">
        <v>0</v>
      </c>
      <c r="J794" s="7">
        <v>0</v>
      </c>
    </row>
    <row r="795" spans="1:10" x14ac:dyDescent="0.25">
      <c r="A795" s="8">
        <v>1115</v>
      </c>
      <c r="B795" t="s">
        <v>1325</v>
      </c>
      <c r="C795" s="1">
        <v>4</v>
      </c>
      <c r="D795" s="1">
        <v>0</v>
      </c>
      <c r="E795" s="15">
        <f t="shared" si="12"/>
        <v>0</v>
      </c>
      <c r="H795" s="7">
        <v>0</v>
      </c>
      <c r="I795" s="7">
        <v>0</v>
      </c>
      <c r="J795" s="7">
        <v>0</v>
      </c>
    </row>
    <row r="796" spans="1:10" x14ac:dyDescent="0.25">
      <c r="A796" s="8">
        <v>997</v>
      </c>
      <c r="B796" t="s">
        <v>1912</v>
      </c>
      <c r="C796" s="1">
        <v>4</v>
      </c>
      <c r="D796" s="1">
        <v>0</v>
      </c>
      <c r="E796" s="15">
        <f t="shared" si="12"/>
        <v>0</v>
      </c>
      <c r="H796" s="7">
        <v>0</v>
      </c>
      <c r="I796" s="7">
        <v>0</v>
      </c>
      <c r="J796" s="7">
        <v>0</v>
      </c>
    </row>
    <row r="797" spans="1:10" x14ac:dyDescent="0.25">
      <c r="A797" s="8">
        <v>683</v>
      </c>
      <c r="B797" t="s">
        <v>1979</v>
      </c>
      <c r="C797" s="1">
        <v>4</v>
      </c>
      <c r="D797" s="1">
        <v>0</v>
      </c>
      <c r="E797" s="15">
        <f t="shared" si="12"/>
        <v>0</v>
      </c>
      <c r="H797" s="7">
        <v>0</v>
      </c>
      <c r="I797" s="7">
        <v>0</v>
      </c>
      <c r="J797" s="7">
        <v>0</v>
      </c>
    </row>
    <row r="798" spans="1:10" x14ac:dyDescent="0.25">
      <c r="A798" s="8">
        <v>1109</v>
      </c>
      <c r="B798" t="s">
        <v>1218</v>
      </c>
      <c r="C798" s="1">
        <v>3</v>
      </c>
      <c r="D798" s="1">
        <v>0</v>
      </c>
      <c r="E798" s="15">
        <f t="shared" si="12"/>
        <v>0</v>
      </c>
      <c r="H798" s="7">
        <v>0</v>
      </c>
      <c r="I798" s="7">
        <v>0</v>
      </c>
      <c r="J798" s="7">
        <v>0</v>
      </c>
    </row>
    <row r="799" spans="1:10" x14ac:dyDescent="0.25">
      <c r="A799" s="8">
        <v>542</v>
      </c>
      <c r="B799" t="s">
        <v>1138</v>
      </c>
      <c r="C799" s="1">
        <v>3</v>
      </c>
      <c r="D799" s="1">
        <v>0</v>
      </c>
      <c r="E799" s="15">
        <f t="shared" si="12"/>
        <v>0</v>
      </c>
      <c r="H799" s="7">
        <v>0</v>
      </c>
      <c r="I799" s="7">
        <v>0</v>
      </c>
      <c r="J799" s="7">
        <v>0</v>
      </c>
    </row>
    <row r="800" spans="1:10" x14ac:dyDescent="0.25">
      <c r="A800" s="8">
        <v>367</v>
      </c>
      <c r="B800" t="s">
        <v>1030</v>
      </c>
      <c r="C800" s="1">
        <v>3</v>
      </c>
      <c r="D800" s="1">
        <v>0</v>
      </c>
      <c r="E800" s="15">
        <f t="shared" si="12"/>
        <v>0</v>
      </c>
      <c r="H800" s="7">
        <v>0</v>
      </c>
      <c r="I800" s="7">
        <v>0</v>
      </c>
      <c r="J800" s="7">
        <v>0</v>
      </c>
    </row>
    <row r="801" spans="1:10" x14ac:dyDescent="0.25">
      <c r="A801" s="8">
        <v>1502</v>
      </c>
      <c r="B801" t="s">
        <v>656</v>
      </c>
      <c r="C801" s="1">
        <v>2</v>
      </c>
      <c r="D801" s="1">
        <v>0</v>
      </c>
      <c r="E801" s="15">
        <f t="shared" si="12"/>
        <v>0</v>
      </c>
      <c r="H801" s="7">
        <v>0</v>
      </c>
      <c r="I801" s="7">
        <v>0</v>
      </c>
      <c r="J801" s="7">
        <v>0</v>
      </c>
    </row>
    <row r="802" spans="1:10" x14ac:dyDescent="0.25">
      <c r="A802" s="8">
        <v>1343</v>
      </c>
      <c r="B802" t="s">
        <v>1120</v>
      </c>
      <c r="C802" s="1">
        <v>2</v>
      </c>
      <c r="D802" s="1">
        <v>0</v>
      </c>
      <c r="E802" s="15">
        <f t="shared" si="12"/>
        <v>0</v>
      </c>
      <c r="H802" s="7">
        <v>0</v>
      </c>
      <c r="I802" s="7">
        <v>0</v>
      </c>
      <c r="J802" s="7">
        <v>0</v>
      </c>
    </row>
    <row r="803" spans="1:10" x14ac:dyDescent="0.25">
      <c r="A803" s="8">
        <v>846</v>
      </c>
      <c r="B803" t="s">
        <v>1357</v>
      </c>
      <c r="C803" s="1">
        <v>2</v>
      </c>
      <c r="D803" s="1">
        <v>0</v>
      </c>
      <c r="E803" s="15">
        <f t="shared" si="12"/>
        <v>0</v>
      </c>
      <c r="H803" s="7">
        <v>0</v>
      </c>
      <c r="I803" s="7">
        <v>0</v>
      </c>
      <c r="J803" s="7">
        <v>0</v>
      </c>
    </row>
    <row r="804" spans="1:10" x14ac:dyDescent="0.25">
      <c r="A804" s="8">
        <v>1383</v>
      </c>
      <c r="B804" t="s">
        <v>1430</v>
      </c>
      <c r="C804" s="1">
        <v>1</v>
      </c>
      <c r="D804" s="1">
        <v>0</v>
      </c>
      <c r="E804" s="15">
        <f t="shared" si="12"/>
        <v>0</v>
      </c>
      <c r="H804" s="7">
        <v>0</v>
      </c>
      <c r="I804" s="7">
        <v>0</v>
      </c>
      <c r="J804" s="7">
        <v>0</v>
      </c>
    </row>
    <row r="805" spans="1:10" x14ac:dyDescent="0.25">
      <c r="A805" s="8">
        <v>1114</v>
      </c>
      <c r="B805" t="s">
        <v>1485</v>
      </c>
      <c r="C805" s="1">
        <v>1</v>
      </c>
      <c r="D805" s="1">
        <v>0</v>
      </c>
      <c r="E805" s="15">
        <f t="shared" si="12"/>
        <v>0</v>
      </c>
      <c r="H805" s="7">
        <v>0</v>
      </c>
      <c r="I805" s="7">
        <v>0</v>
      </c>
      <c r="J805" s="7">
        <v>0</v>
      </c>
    </row>
    <row r="806" spans="1:10" x14ac:dyDescent="0.25">
      <c r="A806" s="8">
        <v>2204</v>
      </c>
      <c r="B806" t="s">
        <v>1491</v>
      </c>
      <c r="C806" s="1">
        <v>0</v>
      </c>
      <c r="D806" s="1">
        <v>0</v>
      </c>
      <c r="E806" s="15">
        <f t="shared" si="12"/>
        <v>0</v>
      </c>
      <c r="H806" s="7">
        <v>0</v>
      </c>
      <c r="I806" s="7">
        <v>0</v>
      </c>
      <c r="J806" s="7">
        <v>0</v>
      </c>
    </row>
    <row r="807" spans="1:10" x14ac:dyDescent="0.25">
      <c r="A807" s="8">
        <v>2318</v>
      </c>
      <c r="B807" t="s">
        <v>1479</v>
      </c>
      <c r="C807" s="1">
        <v>0</v>
      </c>
      <c r="D807" s="1">
        <v>0</v>
      </c>
      <c r="E807" s="15">
        <f t="shared" si="12"/>
        <v>0</v>
      </c>
      <c r="H807" s="7">
        <v>0</v>
      </c>
      <c r="I807" s="7">
        <v>0</v>
      </c>
      <c r="J807" s="7">
        <v>0</v>
      </c>
    </row>
    <row r="808" spans="1:10" x14ac:dyDescent="0.25">
      <c r="A808" s="8">
        <v>2281</v>
      </c>
      <c r="B808" t="s">
        <v>1688</v>
      </c>
      <c r="C808" s="1">
        <v>0</v>
      </c>
      <c r="D808" s="1">
        <v>0</v>
      </c>
      <c r="E808" s="15">
        <f t="shared" si="12"/>
        <v>0</v>
      </c>
      <c r="H808" s="7">
        <v>0</v>
      </c>
      <c r="I808" s="7">
        <v>0</v>
      </c>
      <c r="J808" s="7">
        <v>0</v>
      </c>
    </row>
    <row r="809" spans="1:10" x14ac:dyDescent="0.25">
      <c r="A809" s="8">
        <v>1977</v>
      </c>
      <c r="B809" t="s">
        <v>786</v>
      </c>
      <c r="C809" s="1">
        <v>0</v>
      </c>
      <c r="D809" s="1">
        <v>0</v>
      </c>
      <c r="E809" s="15">
        <f t="shared" si="12"/>
        <v>0</v>
      </c>
      <c r="H809" s="7">
        <v>0</v>
      </c>
      <c r="I809" s="7">
        <v>0</v>
      </c>
      <c r="J809" s="7">
        <v>0</v>
      </c>
    </row>
    <row r="810" spans="1:10" x14ac:dyDescent="0.25">
      <c r="A810" s="8">
        <v>2159</v>
      </c>
      <c r="B810" t="s">
        <v>1728</v>
      </c>
      <c r="C810" s="1">
        <v>0</v>
      </c>
      <c r="D810" s="1">
        <v>0</v>
      </c>
      <c r="E810" s="15">
        <f t="shared" si="12"/>
        <v>0</v>
      </c>
      <c r="H810" s="7">
        <v>0</v>
      </c>
      <c r="I810" s="7">
        <v>0</v>
      </c>
      <c r="J810" s="7">
        <v>0</v>
      </c>
    </row>
    <row r="811" spans="1:10" x14ac:dyDescent="0.25">
      <c r="A811" s="8">
        <v>2011</v>
      </c>
      <c r="B811" t="s">
        <v>1746</v>
      </c>
      <c r="C811" s="1">
        <v>0</v>
      </c>
      <c r="D811" s="1">
        <v>0</v>
      </c>
      <c r="E811" s="15">
        <f t="shared" si="12"/>
        <v>0</v>
      </c>
      <c r="H811" s="7">
        <v>0</v>
      </c>
      <c r="I811" s="7">
        <v>0</v>
      </c>
      <c r="J811" s="7">
        <v>0</v>
      </c>
    </row>
    <row r="812" spans="1:10" x14ac:dyDescent="0.25">
      <c r="A812" s="8">
        <v>2245</v>
      </c>
      <c r="B812" t="s">
        <v>828</v>
      </c>
      <c r="C812" s="1">
        <v>0</v>
      </c>
      <c r="D812" s="1">
        <v>0</v>
      </c>
      <c r="E812" s="15">
        <f t="shared" si="12"/>
        <v>0</v>
      </c>
      <c r="H812" s="7">
        <v>0</v>
      </c>
      <c r="I812" s="7">
        <v>1</v>
      </c>
      <c r="J812" s="7">
        <v>1</v>
      </c>
    </row>
    <row r="813" spans="1:10" x14ac:dyDescent="0.25">
      <c r="A813" s="8">
        <v>1953</v>
      </c>
      <c r="B813" t="s">
        <v>366</v>
      </c>
      <c r="C813" s="1">
        <v>0</v>
      </c>
      <c r="D813" s="1">
        <v>0</v>
      </c>
      <c r="E813" s="15">
        <f t="shared" si="12"/>
        <v>0</v>
      </c>
      <c r="H813" s="7">
        <v>0</v>
      </c>
      <c r="I813" s="7">
        <v>0</v>
      </c>
      <c r="J813" s="7">
        <v>0</v>
      </c>
    </row>
    <row r="814" spans="1:10" x14ac:dyDescent="0.25">
      <c r="A814" s="8">
        <v>2302</v>
      </c>
      <c r="B814" t="s">
        <v>1296</v>
      </c>
      <c r="C814" s="1">
        <v>0</v>
      </c>
      <c r="D814" s="1">
        <v>0</v>
      </c>
      <c r="E814" s="15">
        <f t="shared" si="12"/>
        <v>0</v>
      </c>
      <c r="H814" s="7">
        <v>0</v>
      </c>
      <c r="I814" s="7">
        <v>0</v>
      </c>
      <c r="J814" s="7">
        <v>0</v>
      </c>
    </row>
    <row r="815" spans="1:10" x14ac:dyDescent="0.25">
      <c r="A815" s="8">
        <v>2013</v>
      </c>
      <c r="B815" t="s">
        <v>1753</v>
      </c>
      <c r="C815" s="1">
        <v>0</v>
      </c>
      <c r="D815" s="1">
        <v>0</v>
      </c>
      <c r="E815" s="15">
        <f t="shared" si="12"/>
        <v>0</v>
      </c>
      <c r="H815" s="7">
        <v>0</v>
      </c>
      <c r="I815" s="7">
        <v>0</v>
      </c>
      <c r="J815" s="7">
        <v>0</v>
      </c>
    </row>
    <row r="816" spans="1:10" x14ac:dyDescent="0.25">
      <c r="A816" s="8">
        <v>2002</v>
      </c>
      <c r="B816" t="s">
        <v>1610</v>
      </c>
      <c r="C816" s="1">
        <v>0</v>
      </c>
      <c r="D816" s="1">
        <v>0</v>
      </c>
      <c r="E816" s="15">
        <f t="shared" si="12"/>
        <v>0</v>
      </c>
      <c r="H816" s="7">
        <v>0</v>
      </c>
      <c r="I816" s="7">
        <v>0</v>
      </c>
      <c r="J816" s="7">
        <v>0</v>
      </c>
    </row>
    <row r="817" spans="1:10" x14ac:dyDescent="0.25">
      <c r="A817" s="8">
        <v>2014</v>
      </c>
      <c r="B817" t="s">
        <v>1602</v>
      </c>
      <c r="C817" s="1">
        <v>0</v>
      </c>
      <c r="D817" s="1">
        <v>0</v>
      </c>
      <c r="E817" s="15">
        <f t="shared" si="12"/>
        <v>0</v>
      </c>
      <c r="H817" s="7">
        <v>0</v>
      </c>
      <c r="I817" s="7">
        <v>0</v>
      </c>
      <c r="J817" s="7">
        <v>0</v>
      </c>
    </row>
    <row r="818" spans="1:10" x14ac:dyDescent="0.25">
      <c r="A818" s="8">
        <v>2178</v>
      </c>
      <c r="B818" t="s">
        <v>1015</v>
      </c>
      <c r="C818" s="1">
        <v>0</v>
      </c>
      <c r="D818" s="1">
        <v>0</v>
      </c>
      <c r="E818" s="15">
        <f t="shared" si="12"/>
        <v>0</v>
      </c>
      <c r="H818" s="7">
        <v>0</v>
      </c>
      <c r="I818" s="7">
        <v>0</v>
      </c>
      <c r="J818" s="7">
        <v>0</v>
      </c>
    </row>
    <row r="819" spans="1:10" x14ac:dyDescent="0.25">
      <c r="A819" s="8">
        <v>1982</v>
      </c>
      <c r="B819" t="s">
        <v>1524</v>
      </c>
      <c r="C819" s="1">
        <v>0</v>
      </c>
      <c r="D819" s="1">
        <v>0</v>
      </c>
      <c r="E819" s="15">
        <f t="shared" si="12"/>
        <v>0</v>
      </c>
      <c r="H819" s="7">
        <v>0</v>
      </c>
      <c r="I819" s="7">
        <v>0</v>
      </c>
      <c r="J819" s="7">
        <v>0</v>
      </c>
    </row>
    <row r="820" spans="1:10" x14ac:dyDescent="0.25">
      <c r="A820" s="8">
        <v>2218</v>
      </c>
      <c r="B820" t="s">
        <v>847</v>
      </c>
      <c r="C820" s="1">
        <v>0</v>
      </c>
      <c r="D820" s="1">
        <v>0</v>
      </c>
      <c r="E820" s="15">
        <f t="shared" si="12"/>
        <v>0</v>
      </c>
      <c r="H820" s="7">
        <v>0</v>
      </c>
      <c r="I820" s="7">
        <v>0</v>
      </c>
      <c r="J820" s="7">
        <v>0</v>
      </c>
    </row>
    <row r="821" spans="1:10" x14ac:dyDescent="0.25">
      <c r="A821" s="8">
        <v>2016</v>
      </c>
      <c r="B821" t="s">
        <v>1535</v>
      </c>
      <c r="C821" s="1">
        <v>0</v>
      </c>
      <c r="D821" s="1">
        <v>0</v>
      </c>
      <c r="E821" s="15">
        <f t="shared" si="12"/>
        <v>0</v>
      </c>
      <c r="H821" s="7">
        <v>0</v>
      </c>
      <c r="I821" s="7">
        <v>0</v>
      </c>
      <c r="J821" s="7">
        <v>0</v>
      </c>
    </row>
    <row r="822" spans="1:10" x14ac:dyDescent="0.25">
      <c r="A822" s="8">
        <v>2001</v>
      </c>
      <c r="B822" t="s">
        <v>1099</v>
      </c>
      <c r="C822" s="1">
        <v>0</v>
      </c>
      <c r="D822" s="1">
        <v>0</v>
      </c>
      <c r="E822" s="15">
        <f t="shared" si="12"/>
        <v>0</v>
      </c>
      <c r="H822" s="7">
        <v>0</v>
      </c>
      <c r="I822" s="7">
        <v>0</v>
      </c>
      <c r="J822" s="7">
        <v>0</v>
      </c>
    </row>
    <row r="823" spans="1:10" x14ac:dyDescent="0.25">
      <c r="A823" s="8">
        <v>2017</v>
      </c>
      <c r="B823" t="s">
        <v>1387</v>
      </c>
      <c r="C823" s="1">
        <v>0</v>
      </c>
      <c r="D823" s="1">
        <v>0</v>
      </c>
      <c r="E823" s="15">
        <f t="shared" si="12"/>
        <v>0</v>
      </c>
      <c r="H823" s="7">
        <v>0</v>
      </c>
      <c r="I823" s="7">
        <v>0</v>
      </c>
      <c r="J823" s="7">
        <v>0</v>
      </c>
    </row>
    <row r="824" spans="1:10" x14ac:dyDescent="0.25">
      <c r="A824" s="8">
        <v>2291</v>
      </c>
      <c r="B824" t="s">
        <v>1230</v>
      </c>
      <c r="C824" s="1">
        <v>0</v>
      </c>
      <c r="D824" s="1">
        <v>0</v>
      </c>
      <c r="E824" s="15">
        <f t="shared" si="12"/>
        <v>0</v>
      </c>
      <c r="H824" s="7">
        <v>0</v>
      </c>
      <c r="I824" s="7">
        <v>0</v>
      </c>
      <c r="J824" s="7">
        <v>0</v>
      </c>
    </row>
    <row r="825" spans="1:10" x14ac:dyDescent="0.25">
      <c r="A825" s="8">
        <v>2018</v>
      </c>
      <c r="B825" t="s">
        <v>681</v>
      </c>
      <c r="C825" s="1">
        <v>0</v>
      </c>
      <c r="D825" s="1">
        <v>0</v>
      </c>
      <c r="E825" s="15">
        <f t="shared" si="12"/>
        <v>0</v>
      </c>
      <c r="H825" s="7">
        <v>0</v>
      </c>
      <c r="I825" s="7">
        <v>0</v>
      </c>
      <c r="J825" s="7">
        <v>0</v>
      </c>
    </row>
    <row r="826" spans="1:10" x14ac:dyDescent="0.25">
      <c r="A826" s="8">
        <v>2310</v>
      </c>
      <c r="B826" t="s">
        <v>1571</v>
      </c>
      <c r="C826" s="1">
        <v>0</v>
      </c>
      <c r="D826" s="1">
        <v>0</v>
      </c>
      <c r="E826" s="15">
        <f t="shared" si="12"/>
        <v>0</v>
      </c>
      <c r="H826" s="7">
        <v>0</v>
      </c>
      <c r="I826" s="7">
        <v>0</v>
      </c>
      <c r="J826" s="7">
        <v>0</v>
      </c>
    </row>
    <row r="827" spans="1:10" x14ac:dyDescent="0.25">
      <c r="A827" s="8">
        <v>1954</v>
      </c>
      <c r="B827" t="s">
        <v>1511</v>
      </c>
      <c r="C827" s="1">
        <v>0</v>
      </c>
      <c r="D827" s="1">
        <v>0</v>
      </c>
      <c r="E827" s="15">
        <f t="shared" si="12"/>
        <v>0</v>
      </c>
      <c r="H827" s="7">
        <v>0</v>
      </c>
      <c r="I827" s="7">
        <v>0</v>
      </c>
      <c r="J827" s="7">
        <v>0</v>
      </c>
    </row>
    <row r="828" spans="1:10" x14ac:dyDescent="0.25">
      <c r="A828" s="8">
        <v>2330</v>
      </c>
      <c r="B828" t="s">
        <v>1021</v>
      </c>
      <c r="C828" s="1">
        <v>0</v>
      </c>
      <c r="D828" s="1">
        <v>0</v>
      </c>
      <c r="E828" s="15">
        <f t="shared" si="12"/>
        <v>0</v>
      </c>
      <c r="H828" s="7">
        <v>0</v>
      </c>
      <c r="I828" s="7">
        <v>0</v>
      </c>
      <c r="J828" s="7">
        <v>0</v>
      </c>
    </row>
    <row r="829" spans="1:10" x14ac:dyDescent="0.25">
      <c r="A829" s="8">
        <v>2020</v>
      </c>
      <c r="B829" t="s">
        <v>907</v>
      </c>
      <c r="C829" s="1">
        <v>0</v>
      </c>
      <c r="D829" s="1">
        <v>0</v>
      </c>
      <c r="E829" s="15">
        <f t="shared" si="12"/>
        <v>0</v>
      </c>
      <c r="H829" s="7">
        <v>0</v>
      </c>
      <c r="I829" s="7">
        <v>0</v>
      </c>
      <c r="J829" s="7">
        <v>0</v>
      </c>
    </row>
    <row r="830" spans="1:10" x14ac:dyDescent="0.25">
      <c r="A830" s="8">
        <v>2146</v>
      </c>
      <c r="B830" t="s">
        <v>806</v>
      </c>
      <c r="C830" s="1">
        <v>0</v>
      </c>
      <c r="D830" s="1">
        <v>0</v>
      </c>
      <c r="E830" s="15">
        <f t="shared" si="12"/>
        <v>0</v>
      </c>
      <c r="H830" s="7">
        <v>0</v>
      </c>
      <c r="I830" s="7">
        <v>0</v>
      </c>
      <c r="J830" s="7">
        <v>0</v>
      </c>
    </row>
    <row r="831" spans="1:10" x14ac:dyDescent="0.25">
      <c r="A831" s="8">
        <v>2021</v>
      </c>
      <c r="B831" t="s">
        <v>884</v>
      </c>
      <c r="C831" s="1">
        <v>0</v>
      </c>
      <c r="D831" s="1">
        <v>0</v>
      </c>
      <c r="E831" s="15">
        <f t="shared" si="12"/>
        <v>0</v>
      </c>
      <c r="H831" s="7">
        <v>0</v>
      </c>
      <c r="I831" s="7">
        <v>0</v>
      </c>
      <c r="J831" s="7">
        <v>0</v>
      </c>
    </row>
    <row r="832" spans="1:10" x14ac:dyDescent="0.25">
      <c r="A832" s="8">
        <v>2167</v>
      </c>
      <c r="B832" t="s">
        <v>1239</v>
      </c>
      <c r="C832" s="1">
        <v>0</v>
      </c>
      <c r="D832" s="1">
        <v>0</v>
      </c>
      <c r="E832" s="15">
        <f t="shared" si="12"/>
        <v>0</v>
      </c>
      <c r="H832" s="7">
        <v>0</v>
      </c>
      <c r="I832" s="7">
        <v>0</v>
      </c>
      <c r="J832" s="7">
        <v>0</v>
      </c>
    </row>
    <row r="833" spans="1:10" x14ac:dyDescent="0.25">
      <c r="A833" s="8">
        <v>1983</v>
      </c>
      <c r="B833" t="s">
        <v>1757</v>
      </c>
      <c r="C833" s="1">
        <v>0</v>
      </c>
      <c r="D833" s="1">
        <v>0</v>
      </c>
      <c r="E833" s="15">
        <f t="shared" si="12"/>
        <v>0</v>
      </c>
      <c r="H833" s="7">
        <v>0</v>
      </c>
      <c r="I833" s="7">
        <v>0</v>
      </c>
      <c r="J833" s="7">
        <v>0</v>
      </c>
    </row>
    <row r="834" spans="1:10" x14ac:dyDescent="0.25">
      <c r="A834" s="8">
        <v>2192</v>
      </c>
      <c r="B834" t="s">
        <v>1216</v>
      </c>
      <c r="C834" s="1">
        <v>0</v>
      </c>
      <c r="D834" s="1">
        <v>0</v>
      </c>
      <c r="E834" s="15">
        <f t="shared" si="12"/>
        <v>0</v>
      </c>
      <c r="H834" s="7">
        <v>0</v>
      </c>
      <c r="I834" s="7">
        <v>0</v>
      </c>
      <c r="J834" s="7">
        <v>0</v>
      </c>
    </row>
    <row r="835" spans="1:10" x14ac:dyDescent="0.25">
      <c r="A835" s="8">
        <v>1955</v>
      </c>
      <c r="B835" t="s">
        <v>1632</v>
      </c>
      <c r="C835" s="1">
        <v>0</v>
      </c>
      <c r="D835" s="1">
        <v>0</v>
      </c>
      <c r="E835" s="15">
        <f t="shared" si="12"/>
        <v>0</v>
      </c>
      <c r="H835" s="7">
        <v>0</v>
      </c>
      <c r="I835" s="7">
        <v>0</v>
      </c>
      <c r="J835" s="7">
        <v>0</v>
      </c>
    </row>
    <row r="836" spans="1:10" x14ac:dyDescent="0.25">
      <c r="A836" s="8">
        <v>2209</v>
      </c>
      <c r="B836" t="s">
        <v>1720</v>
      </c>
      <c r="C836" s="1">
        <v>0</v>
      </c>
      <c r="D836" s="1">
        <v>0</v>
      </c>
      <c r="E836" s="15">
        <f t="shared" si="12"/>
        <v>0</v>
      </c>
      <c r="H836" s="7">
        <v>0</v>
      </c>
      <c r="I836" s="7">
        <v>0</v>
      </c>
      <c r="J836" s="7">
        <v>0</v>
      </c>
    </row>
    <row r="837" spans="1:10" x14ac:dyDescent="0.25">
      <c r="A837" s="8">
        <v>2024</v>
      </c>
      <c r="B837" t="s">
        <v>1658</v>
      </c>
      <c r="C837" s="1">
        <v>0</v>
      </c>
      <c r="D837" s="1">
        <v>0</v>
      </c>
      <c r="E837" s="15">
        <f t="shared" si="12"/>
        <v>0</v>
      </c>
      <c r="H837" s="7">
        <v>0</v>
      </c>
      <c r="I837" s="7">
        <v>0</v>
      </c>
      <c r="J837" s="7">
        <v>0</v>
      </c>
    </row>
    <row r="838" spans="1:10" x14ac:dyDescent="0.25">
      <c r="A838" s="8">
        <v>2235</v>
      </c>
      <c r="B838" t="s">
        <v>873</v>
      </c>
      <c r="C838" s="1">
        <v>0</v>
      </c>
      <c r="D838" s="1">
        <v>0</v>
      </c>
      <c r="E838" s="15">
        <f t="shared" ref="E838:E901" si="13">+IFERROR(D838/C838,0)</f>
        <v>0</v>
      </c>
      <c r="H838" s="7">
        <v>0</v>
      </c>
      <c r="I838" s="7">
        <v>0</v>
      </c>
      <c r="J838" s="7">
        <v>0</v>
      </c>
    </row>
    <row r="839" spans="1:10" x14ac:dyDescent="0.25">
      <c r="A839" s="8">
        <v>2025</v>
      </c>
      <c r="B839" t="s">
        <v>1576</v>
      </c>
      <c r="C839" s="1">
        <v>0</v>
      </c>
      <c r="D839" s="1">
        <v>0</v>
      </c>
      <c r="E839" s="15">
        <f t="shared" si="13"/>
        <v>0</v>
      </c>
      <c r="H839" s="7">
        <v>0</v>
      </c>
      <c r="I839" s="7">
        <v>0</v>
      </c>
      <c r="J839" s="7">
        <v>0</v>
      </c>
    </row>
    <row r="840" spans="1:10" x14ac:dyDescent="0.25">
      <c r="A840" s="8">
        <v>2255</v>
      </c>
      <c r="B840" t="s">
        <v>1647</v>
      </c>
      <c r="C840" s="1">
        <v>0</v>
      </c>
      <c r="D840" s="1">
        <v>0</v>
      </c>
      <c r="E840" s="15">
        <f t="shared" si="13"/>
        <v>0</v>
      </c>
      <c r="H840" s="7">
        <v>0</v>
      </c>
      <c r="I840" s="7">
        <v>0</v>
      </c>
      <c r="J840" s="7">
        <v>0</v>
      </c>
    </row>
    <row r="841" spans="1:10" x14ac:dyDescent="0.25">
      <c r="A841" s="8">
        <v>2026</v>
      </c>
      <c r="B841" t="s">
        <v>274</v>
      </c>
      <c r="C841" s="1">
        <v>0</v>
      </c>
      <c r="D841" s="1">
        <v>0</v>
      </c>
      <c r="E841" s="15">
        <f t="shared" si="13"/>
        <v>0</v>
      </c>
      <c r="H841" s="7">
        <v>0</v>
      </c>
      <c r="I841" s="7">
        <v>0</v>
      </c>
      <c r="J841" s="7">
        <v>0</v>
      </c>
    </row>
    <row r="842" spans="1:10" x14ac:dyDescent="0.25">
      <c r="A842" s="8">
        <v>2277</v>
      </c>
      <c r="B842" t="s">
        <v>813</v>
      </c>
      <c r="C842" s="1">
        <v>0</v>
      </c>
      <c r="D842" s="1">
        <v>0</v>
      </c>
      <c r="E842" s="15">
        <f t="shared" si="13"/>
        <v>0</v>
      </c>
      <c r="H842" s="7">
        <v>0</v>
      </c>
      <c r="I842" s="7">
        <v>0</v>
      </c>
      <c r="J842" s="7">
        <v>0</v>
      </c>
    </row>
    <row r="843" spans="1:10" x14ac:dyDescent="0.25">
      <c r="A843" s="8">
        <v>2027</v>
      </c>
      <c r="B843" t="s">
        <v>1736</v>
      </c>
      <c r="C843" s="1">
        <v>0</v>
      </c>
      <c r="D843" s="1">
        <v>0</v>
      </c>
      <c r="E843" s="15">
        <f t="shared" si="13"/>
        <v>0</v>
      </c>
      <c r="H843" s="7">
        <v>0</v>
      </c>
      <c r="I843" s="7">
        <v>0</v>
      </c>
      <c r="J843" s="7">
        <v>0</v>
      </c>
    </row>
    <row r="844" spans="1:10" x14ac:dyDescent="0.25">
      <c r="A844" s="8">
        <v>2286</v>
      </c>
      <c r="B844" t="s">
        <v>951</v>
      </c>
      <c r="C844" s="1">
        <v>0</v>
      </c>
      <c r="D844" s="1">
        <v>0</v>
      </c>
      <c r="E844" s="15">
        <f t="shared" si="13"/>
        <v>0</v>
      </c>
      <c r="H844" s="7">
        <v>0</v>
      </c>
      <c r="I844" s="7">
        <v>0</v>
      </c>
      <c r="J844" s="7">
        <v>0</v>
      </c>
    </row>
    <row r="845" spans="1:10" x14ac:dyDescent="0.25">
      <c r="A845" s="8">
        <v>2003</v>
      </c>
      <c r="B845" t="s">
        <v>1221</v>
      </c>
      <c r="C845" s="1">
        <v>0</v>
      </c>
      <c r="D845" s="1">
        <v>0</v>
      </c>
      <c r="E845" s="15">
        <f t="shared" si="13"/>
        <v>0</v>
      </c>
      <c r="H845" s="7">
        <v>0</v>
      </c>
      <c r="I845" s="7">
        <v>0</v>
      </c>
      <c r="J845" s="7">
        <v>0</v>
      </c>
    </row>
    <row r="846" spans="1:10" x14ac:dyDescent="0.25">
      <c r="A846" s="8">
        <v>2296</v>
      </c>
      <c r="B846" t="s">
        <v>1179</v>
      </c>
      <c r="C846" s="1">
        <v>0</v>
      </c>
      <c r="D846" s="1">
        <v>0</v>
      </c>
      <c r="E846" s="15">
        <f t="shared" si="13"/>
        <v>0</v>
      </c>
      <c r="H846" s="7">
        <v>0</v>
      </c>
      <c r="I846" s="7">
        <v>0</v>
      </c>
      <c r="J846" s="7">
        <v>0</v>
      </c>
    </row>
    <row r="847" spans="1:10" x14ac:dyDescent="0.25">
      <c r="A847" s="8">
        <v>2029</v>
      </c>
      <c r="B847" t="s">
        <v>688</v>
      </c>
      <c r="C847" s="1">
        <v>0</v>
      </c>
      <c r="D847" s="1">
        <v>0</v>
      </c>
      <c r="E847" s="15">
        <f t="shared" si="13"/>
        <v>0</v>
      </c>
      <c r="H847" s="7">
        <v>0</v>
      </c>
      <c r="I847" s="7">
        <v>0</v>
      </c>
      <c r="J847" s="7">
        <v>0</v>
      </c>
    </row>
    <row r="848" spans="1:10" x14ac:dyDescent="0.25">
      <c r="A848" s="8">
        <v>2306</v>
      </c>
      <c r="B848" t="s">
        <v>2121</v>
      </c>
      <c r="C848" s="1">
        <v>0</v>
      </c>
      <c r="D848" s="1">
        <v>0</v>
      </c>
      <c r="E848" s="15">
        <f t="shared" si="13"/>
        <v>0</v>
      </c>
      <c r="H848" s="7">
        <v>0</v>
      </c>
      <c r="I848" s="7">
        <v>0</v>
      </c>
      <c r="J848" s="7">
        <v>0</v>
      </c>
    </row>
    <row r="849" spans="1:10" x14ac:dyDescent="0.25">
      <c r="A849" s="8">
        <v>2030</v>
      </c>
      <c r="B849" t="s">
        <v>1112</v>
      </c>
      <c r="C849" s="1">
        <v>0</v>
      </c>
      <c r="D849" s="1">
        <v>0</v>
      </c>
      <c r="E849" s="15">
        <f t="shared" si="13"/>
        <v>0</v>
      </c>
      <c r="H849" s="7">
        <v>0</v>
      </c>
      <c r="I849" s="7">
        <v>0</v>
      </c>
      <c r="J849" s="7">
        <v>0</v>
      </c>
    </row>
    <row r="850" spans="1:10" x14ac:dyDescent="0.25">
      <c r="A850" s="8">
        <v>2314</v>
      </c>
      <c r="B850" t="s">
        <v>1214</v>
      </c>
      <c r="C850" s="1">
        <v>0</v>
      </c>
      <c r="D850" s="1">
        <v>0</v>
      </c>
      <c r="E850" s="15">
        <f t="shared" si="13"/>
        <v>0</v>
      </c>
      <c r="H850" s="7">
        <v>0</v>
      </c>
      <c r="I850" s="7">
        <v>1</v>
      </c>
      <c r="J850" s="7">
        <v>1</v>
      </c>
    </row>
    <row r="851" spans="1:10" x14ac:dyDescent="0.25">
      <c r="A851" s="8">
        <v>1950</v>
      </c>
      <c r="B851" t="s">
        <v>1614</v>
      </c>
      <c r="C851" s="1">
        <v>0</v>
      </c>
      <c r="D851" s="1">
        <v>0</v>
      </c>
      <c r="E851" s="15">
        <f t="shared" si="13"/>
        <v>0</v>
      </c>
      <c r="H851" s="7">
        <v>0</v>
      </c>
      <c r="I851" s="7">
        <v>0</v>
      </c>
      <c r="J851" s="7">
        <v>0</v>
      </c>
    </row>
    <row r="852" spans="1:10" x14ac:dyDescent="0.25">
      <c r="A852" s="8">
        <v>2322</v>
      </c>
      <c r="B852" t="s">
        <v>885</v>
      </c>
      <c r="C852" s="1">
        <v>0</v>
      </c>
      <c r="D852" s="1">
        <v>0</v>
      </c>
      <c r="E852" s="15">
        <f t="shared" si="13"/>
        <v>0</v>
      </c>
      <c r="H852" s="7">
        <v>0</v>
      </c>
      <c r="I852" s="7">
        <v>0</v>
      </c>
      <c r="J852" s="7">
        <v>0</v>
      </c>
    </row>
    <row r="853" spans="1:10" x14ac:dyDescent="0.25">
      <c r="A853" s="8">
        <v>2008</v>
      </c>
      <c r="B853" t="s">
        <v>1063</v>
      </c>
      <c r="C853" s="1">
        <v>0</v>
      </c>
      <c r="D853" s="1">
        <v>0</v>
      </c>
      <c r="E853" s="15">
        <f t="shared" si="13"/>
        <v>0</v>
      </c>
      <c r="H853" s="7">
        <v>0</v>
      </c>
      <c r="I853" s="7">
        <v>0</v>
      </c>
      <c r="J853" s="7">
        <v>0</v>
      </c>
    </row>
    <row r="854" spans="1:10" x14ac:dyDescent="0.25">
      <c r="A854" s="8">
        <v>2336</v>
      </c>
      <c r="B854" t="s">
        <v>1751</v>
      </c>
      <c r="C854" s="1">
        <v>0</v>
      </c>
      <c r="D854" s="1">
        <v>0</v>
      </c>
      <c r="E854" s="15">
        <f t="shared" si="13"/>
        <v>0</v>
      </c>
      <c r="H854" s="7">
        <v>0</v>
      </c>
      <c r="I854" s="7">
        <v>0</v>
      </c>
      <c r="J854" s="7">
        <v>0</v>
      </c>
    </row>
    <row r="855" spans="1:10" x14ac:dyDescent="0.25">
      <c r="A855" s="8">
        <v>1985</v>
      </c>
      <c r="B855" t="s">
        <v>1375</v>
      </c>
      <c r="C855" s="1">
        <v>0</v>
      </c>
      <c r="D855" s="1">
        <v>0</v>
      </c>
      <c r="E855" s="15">
        <f t="shared" si="13"/>
        <v>0</v>
      </c>
      <c r="H855" s="7">
        <v>0</v>
      </c>
      <c r="I855" s="7">
        <v>0</v>
      </c>
      <c r="J855" s="7">
        <v>0</v>
      </c>
    </row>
    <row r="856" spans="1:10" x14ac:dyDescent="0.25">
      <c r="A856" s="8">
        <v>2143</v>
      </c>
      <c r="B856" t="s">
        <v>1715</v>
      </c>
      <c r="C856" s="1">
        <v>0</v>
      </c>
      <c r="D856" s="1">
        <v>0</v>
      </c>
      <c r="E856" s="15">
        <f t="shared" si="13"/>
        <v>0</v>
      </c>
      <c r="H856" s="7">
        <v>0</v>
      </c>
      <c r="I856" s="7">
        <v>0</v>
      </c>
      <c r="J856" s="7">
        <v>0</v>
      </c>
    </row>
    <row r="857" spans="1:10" x14ac:dyDescent="0.25">
      <c r="A857" s="8">
        <v>2034</v>
      </c>
      <c r="B857" t="s">
        <v>1490</v>
      </c>
      <c r="C857" s="1">
        <v>0</v>
      </c>
      <c r="D857" s="1">
        <v>0</v>
      </c>
      <c r="E857" s="15">
        <f t="shared" si="13"/>
        <v>0</v>
      </c>
      <c r="H857" s="7">
        <v>0</v>
      </c>
      <c r="I857" s="7">
        <v>0</v>
      </c>
      <c r="J857" s="7">
        <v>0</v>
      </c>
    </row>
    <row r="858" spans="1:10" x14ac:dyDescent="0.25">
      <c r="A858" s="8">
        <v>2149</v>
      </c>
      <c r="B858" t="s">
        <v>1227</v>
      </c>
      <c r="C858" s="1">
        <v>0</v>
      </c>
      <c r="D858" s="1">
        <v>0</v>
      </c>
      <c r="E858" s="15">
        <f t="shared" si="13"/>
        <v>0</v>
      </c>
      <c r="H858" s="7">
        <v>0</v>
      </c>
      <c r="I858" s="7">
        <v>0</v>
      </c>
      <c r="J858" s="7">
        <v>0</v>
      </c>
    </row>
    <row r="859" spans="1:10" x14ac:dyDescent="0.25">
      <c r="A859" s="8">
        <v>1986</v>
      </c>
      <c r="B859" t="s">
        <v>1421</v>
      </c>
      <c r="C859" s="1">
        <v>0</v>
      </c>
      <c r="D859" s="1">
        <v>0</v>
      </c>
      <c r="E859" s="15">
        <f t="shared" si="13"/>
        <v>0</v>
      </c>
      <c r="H859" s="7">
        <v>0</v>
      </c>
      <c r="I859" s="7">
        <v>0</v>
      </c>
      <c r="J859" s="7">
        <v>0</v>
      </c>
    </row>
    <row r="860" spans="1:10" x14ac:dyDescent="0.25">
      <c r="A860" s="8">
        <v>2161</v>
      </c>
      <c r="B860" t="s">
        <v>1299</v>
      </c>
      <c r="C860" s="1">
        <v>0</v>
      </c>
      <c r="D860" s="1">
        <v>0</v>
      </c>
      <c r="E860" s="15">
        <f t="shared" si="13"/>
        <v>0</v>
      </c>
      <c r="H860" s="7">
        <v>0</v>
      </c>
      <c r="I860" s="7">
        <v>0</v>
      </c>
      <c r="J860" s="7">
        <v>0</v>
      </c>
    </row>
    <row r="861" spans="1:10" x14ac:dyDescent="0.25">
      <c r="A861" s="8">
        <v>2036</v>
      </c>
      <c r="B861" t="s">
        <v>1358</v>
      </c>
      <c r="C861" s="1">
        <v>0</v>
      </c>
      <c r="D861" s="1">
        <v>0</v>
      </c>
      <c r="E861" s="15">
        <f t="shared" si="13"/>
        <v>0</v>
      </c>
      <c r="H861" s="7">
        <v>0</v>
      </c>
      <c r="I861" s="7">
        <v>0</v>
      </c>
      <c r="J861" s="7">
        <v>0</v>
      </c>
    </row>
    <row r="862" spans="1:10" x14ac:dyDescent="0.25">
      <c r="A862" s="8">
        <v>2171</v>
      </c>
      <c r="B862" t="s">
        <v>783</v>
      </c>
      <c r="C862" s="1">
        <v>0</v>
      </c>
      <c r="D862" s="1">
        <v>0</v>
      </c>
      <c r="E862" s="15">
        <f t="shared" si="13"/>
        <v>0</v>
      </c>
      <c r="H862" s="7">
        <v>0</v>
      </c>
      <c r="I862" s="7">
        <v>0</v>
      </c>
      <c r="J862" s="7">
        <v>0</v>
      </c>
    </row>
    <row r="863" spans="1:10" x14ac:dyDescent="0.25">
      <c r="A863" s="8">
        <v>2037</v>
      </c>
      <c r="B863" t="s">
        <v>1717</v>
      </c>
      <c r="C863" s="1">
        <v>0</v>
      </c>
      <c r="D863" s="1">
        <v>0</v>
      </c>
      <c r="E863" s="15">
        <f t="shared" si="13"/>
        <v>0</v>
      </c>
      <c r="H863" s="7">
        <v>0</v>
      </c>
      <c r="I863" s="7">
        <v>0</v>
      </c>
      <c r="J863" s="7">
        <v>0</v>
      </c>
    </row>
    <row r="864" spans="1:10" x14ac:dyDescent="0.25">
      <c r="A864" s="8">
        <v>2189</v>
      </c>
      <c r="B864" t="s">
        <v>1266</v>
      </c>
      <c r="C864" s="1">
        <v>0</v>
      </c>
      <c r="D864" s="1">
        <v>0</v>
      </c>
      <c r="E864" s="15">
        <f t="shared" si="13"/>
        <v>0</v>
      </c>
      <c r="H864" s="7">
        <v>0</v>
      </c>
      <c r="I864" s="7">
        <v>0</v>
      </c>
      <c r="J864" s="7">
        <v>0</v>
      </c>
    </row>
    <row r="865" spans="1:10" x14ac:dyDescent="0.25">
      <c r="A865" s="8">
        <v>2038</v>
      </c>
      <c r="B865" t="s">
        <v>1719</v>
      </c>
      <c r="C865" s="1">
        <v>0</v>
      </c>
      <c r="D865" s="1">
        <v>0</v>
      </c>
      <c r="E865" s="15">
        <f t="shared" si="13"/>
        <v>0</v>
      </c>
      <c r="H865" s="7">
        <v>0</v>
      </c>
      <c r="I865" s="7">
        <v>0</v>
      </c>
      <c r="J865" s="7">
        <v>0</v>
      </c>
    </row>
    <row r="866" spans="1:10" x14ac:dyDescent="0.25">
      <c r="A866" s="8">
        <v>2194</v>
      </c>
      <c r="B866" t="s">
        <v>997</v>
      </c>
      <c r="C866" s="1">
        <v>0</v>
      </c>
      <c r="D866" s="1">
        <v>0</v>
      </c>
      <c r="E866" s="15">
        <f t="shared" si="13"/>
        <v>0</v>
      </c>
      <c r="H866" s="7">
        <v>0</v>
      </c>
      <c r="I866" s="7">
        <v>0</v>
      </c>
      <c r="J866" s="7">
        <v>0</v>
      </c>
    </row>
    <row r="867" spans="1:10" x14ac:dyDescent="0.25">
      <c r="A867" s="8">
        <v>2039</v>
      </c>
      <c r="B867" t="s">
        <v>306</v>
      </c>
      <c r="C867" s="1">
        <v>0</v>
      </c>
      <c r="D867" s="1">
        <v>0</v>
      </c>
      <c r="E867" s="15">
        <f t="shared" si="13"/>
        <v>0</v>
      </c>
      <c r="H867" s="7">
        <v>0</v>
      </c>
      <c r="I867" s="7">
        <v>0</v>
      </c>
      <c r="J867" s="7">
        <v>0</v>
      </c>
    </row>
    <row r="868" spans="1:10" x14ac:dyDescent="0.25">
      <c r="A868" s="8">
        <v>2207</v>
      </c>
      <c r="B868" t="s">
        <v>913</v>
      </c>
      <c r="C868" s="1">
        <v>0</v>
      </c>
      <c r="D868" s="1">
        <v>0</v>
      </c>
      <c r="E868" s="15">
        <f t="shared" si="13"/>
        <v>0</v>
      </c>
      <c r="H868" s="7">
        <v>0</v>
      </c>
      <c r="I868" s="7">
        <v>0</v>
      </c>
      <c r="J868" s="7">
        <v>0</v>
      </c>
    </row>
    <row r="869" spans="1:10" x14ac:dyDescent="0.25">
      <c r="A869" s="8">
        <v>1956</v>
      </c>
      <c r="B869" t="s">
        <v>1487</v>
      </c>
      <c r="C869" s="1">
        <v>0</v>
      </c>
      <c r="D869" s="1">
        <v>0</v>
      </c>
      <c r="E869" s="15">
        <f t="shared" si="13"/>
        <v>0</v>
      </c>
      <c r="H869" s="7">
        <v>0</v>
      </c>
      <c r="I869" s="7">
        <v>0</v>
      </c>
      <c r="J869" s="7">
        <v>0</v>
      </c>
    </row>
    <row r="870" spans="1:10" x14ac:dyDescent="0.25">
      <c r="A870" s="8">
        <v>2215</v>
      </c>
      <c r="B870" t="s">
        <v>1734</v>
      </c>
      <c r="C870" s="1">
        <v>0</v>
      </c>
      <c r="D870" s="1">
        <v>0</v>
      </c>
      <c r="E870" s="15">
        <f t="shared" si="13"/>
        <v>0</v>
      </c>
      <c r="H870" s="7">
        <v>0</v>
      </c>
      <c r="I870" s="7">
        <v>0</v>
      </c>
      <c r="J870" s="7">
        <v>0</v>
      </c>
    </row>
    <row r="871" spans="1:10" x14ac:dyDescent="0.25">
      <c r="A871" s="8">
        <v>2041</v>
      </c>
      <c r="B871" t="s">
        <v>984</v>
      </c>
      <c r="C871" s="1">
        <v>0</v>
      </c>
      <c r="D871" s="1">
        <v>0</v>
      </c>
      <c r="E871" s="15">
        <f t="shared" si="13"/>
        <v>0</v>
      </c>
      <c r="H871" s="7">
        <v>0</v>
      </c>
      <c r="I871" s="7">
        <v>0</v>
      </c>
      <c r="J871" s="7">
        <v>0</v>
      </c>
    </row>
    <row r="872" spans="1:10" x14ac:dyDescent="0.25">
      <c r="A872" s="8">
        <v>2224</v>
      </c>
      <c r="B872" t="s">
        <v>1600</v>
      </c>
      <c r="C872" s="1">
        <v>0</v>
      </c>
      <c r="D872" s="1">
        <v>0</v>
      </c>
      <c r="E872" s="15">
        <f t="shared" si="13"/>
        <v>0</v>
      </c>
      <c r="H872" s="7">
        <v>0</v>
      </c>
      <c r="I872" s="7">
        <v>0</v>
      </c>
      <c r="J872" s="7">
        <v>0</v>
      </c>
    </row>
    <row r="873" spans="1:10" x14ac:dyDescent="0.25">
      <c r="A873" s="8">
        <v>2042</v>
      </c>
      <c r="B873" t="s">
        <v>1732</v>
      </c>
      <c r="C873" s="1">
        <v>0</v>
      </c>
      <c r="D873" s="1">
        <v>0</v>
      </c>
      <c r="E873" s="15">
        <f t="shared" si="13"/>
        <v>0</v>
      </c>
      <c r="H873" s="7">
        <v>0</v>
      </c>
      <c r="I873" s="7">
        <v>0</v>
      </c>
      <c r="J873" s="7">
        <v>0</v>
      </c>
    </row>
    <row r="874" spans="1:10" x14ac:dyDescent="0.25">
      <c r="A874" s="8">
        <v>2241</v>
      </c>
      <c r="B874" t="s">
        <v>974</v>
      </c>
      <c r="C874" s="1">
        <v>0</v>
      </c>
      <c r="D874" s="1">
        <v>0</v>
      </c>
      <c r="E874" s="15">
        <f t="shared" si="13"/>
        <v>0</v>
      </c>
      <c r="H874" s="7">
        <v>0</v>
      </c>
      <c r="I874" s="7">
        <v>0</v>
      </c>
      <c r="J874" s="7">
        <v>0</v>
      </c>
    </row>
    <row r="875" spans="1:10" x14ac:dyDescent="0.25">
      <c r="A875" s="8">
        <v>2043</v>
      </c>
      <c r="B875" t="s">
        <v>1675</v>
      </c>
      <c r="C875" s="1">
        <v>0</v>
      </c>
      <c r="D875" s="1">
        <v>0</v>
      </c>
      <c r="E875" s="15">
        <f t="shared" si="13"/>
        <v>0</v>
      </c>
      <c r="H875" s="7">
        <v>0</v>
      </c>
      <c r="I875" s="7">
        <v>0</v>
      </c>
      <c r="J875" s="7">
        <v>0</v>
      </c>
    </row>
    <row r="876" spans="1:10" x14ac:dyDescent="0.25">
      <c r="A876" s="8">
        <v>2248</v>
      </c>
      <c r="B876" t="s">
        <v>932</v>
      </c>
      <c r="C876" s="1">
        <v>0</v>
      </c>
      <c r="D876" s="1">
        <v>0</v>
      </c>
      <c r="E876" s="15">
        <f t="shared" si="13"/>
        <v>0</v>
      </c>
      <c r="H876" s="7">
        <v>0</v>
      </c>
      <c r="I876" s="7">
        <v>0</v>
      </c>
      <c r="J876" s="7">
        <v>0</v>
      </c>
    </row>
    <row r="877" spans="1:10" x14ac:dyDescent="0.25">
      <c r="A877" s="8">
        <v>1957</v>
      </c>
      <c r="B877" t="s">
        <v>434</v>
      </c>
      <c r="C877" s="1">
        <v>0</v>
      </c>
      <c r="D877" s="1">
        <v>0</v>
      </c>
      <c r="E877" s="15">
        <f t="shared" si="13"/>
        <v>0</v>
      </c>
      <c r="H877" s="7">
        <v>0</v>
      </c>
      <c r="I877" s="7">
        <v>0</v>
      </c>
      <c r="J877" s="7">
        <v>0</v>
      </c>
    </row>
    <row r="878" spans="1:10" x14ac:dyDescent="0.25">
      <c r="A878" s="8">
        <v>2260</v>
      </c>
      <c r="B878" t="s">
        <v>875</v>
      </c>
      <c r="C878" s="1">
        <v>0</v>
      </c>
      <c r="D878" s="1">
        <v>0</v>
      </c>
      <c r="E878" s="15">
        <f t="shared" si="13"/>
        <v>0</v>
      </c>
      <c r="H878" s="7">
        <v>0</v>
      </c>
      <c r="I878" s="7">
        <v>0</v>
      </c>
      <c r="J878" s="7">
        <v>0</v>
      </c>
    </row>
    <row r="879" spans="1:10" x14ac:dyDescent="0.25">
      <c r="A879" s="8">
        <v>2045</v>
      </c>
      <c r="B879" t="s">
        <v>1747</v>
      </c>
      <c r="C879" s="1">
        <v>0</v>
      </c>
      <c r="D879" s="1">
        <v>0</v>
      </c>
      <c r="E879" s="15">
        <f t="shared" si="13"/>
        <v>0</v>
      </c>
      <c r="H879" s="7">
        <v>0</v>
      </c>
      <c r="I879" s="7">
        <v>0</v>
      </c>
      <c r="J879" s="7">
        <v>0</v>
      </c>
    </row>
    <row r="880" spans="1:10" x14ac:dyDescent="0.25">
      <c r="A880" s="8">
        <v>2274</v>
      </c>
      <c r="B880" t="s">
        <v>1045</v>
      </c>
      <c r="C880" s="1">
        <v>0</v>
      </c>
      <c r="D880" s="1">
        <v>0</v>
      </c>
      <c r="E880" s="15">
        <f t="shared" si="13"/>
        <v>0</v>
      </c>
      <c r="H880" s="7">
        <v>0</v>
      </c>
      <c r="I880" s="7">
        <v>0</v>
      </c>
      <c r="J880" s="7">
        <v>0</v>
      </c>
    </row>
    <row r="881" spans="1:10" x14ac:dyDescent="0.25">
      <c r="A881" s="8">
        <v>2046</v>
      </c>
      <c r="B881" t="s">
        <v>733</v>
      </c>
      <c r="C881" s="1">
        <v>0</v>
      </c>
      <c r="D881" s="1">
        <v>0</v>
      </c>
      <c r="E881" s="15">
        <f t="shared" si="13"/>
        <v>0</v>
      </c>
      <c r="H881" s="7">
        <v>0</v>
      </c>
      <c r="I881" s="7">
        <v>0</v>
      </c>
      <c r="J881" s="7">
        <v>0</v>
      </c>
    </row>
    <row r="882" spans="1:10" x14ac:dyDescent="0.25">
      <c r="A882" s="8">
        <v>2279</v>
      </c>
      <c r="B882" t="s">
        <v>1235</v>
      </c>
      <c r="C882" s="1">
        <v>0</v>
      </c>
      <c r="D882" s="1">
        <v>0</v>
      </c>
      <c r="E882" s="15">
        <f t="shared" si="13"/>
        <v>0</v>
      </c>
      <c r="H882" s="7">
        <v>0</v>
      </c>
      <c r="I882" s="7">
        <v>0</v>
      </c>
      <c r="J882" s="7">
        <v>0</v>
      </c>
    </row>
    <row r="883" spans="1:10" x14ac:dyDescent="0.25">
      <c r="A883" s="8">
        <v>2004</v>
      </c>
      <c r="B883" t="s">
        <v>1718</v>
      </c>
      <c r="C883" s="1">
        <v>0</v>
      </c>
      <c r="D883" s="1">
        <v>0</v>
      </c>
      <c r="E883" s="15">
        <f t="shared" si="13"/>
        <v>0</v>
      </c>
      <c r="H883" s="7">
        <v>0</v>
      </c>
      <c r="I883" s="7">
        <v>0</v>
      </c>
      <c r="J883" s="7">
        <v>0</v>
      </c>
    </row>
    <row r="884" spans="1:10" x14ac:dyDescent="0.25">
      <c r="A884" s="8">
        <v>2283</v>
      </c>
      <c r="B884" t="s">
        <v>1209</v>
      </c>
      <c r="C884" s="1">
        <v>0</v>
      </c>
      <c r="D884" s="1">
        <v>0</v>
      </c>
      <c r="E884" s="15">
        <f t="shared" si="13"/>
        <v>0</v>
      </c>
      <c r="H884" s="7">
        <v>0</v>
      </c>
      <c r="I884" s="7">
        <v>0</v>
      </c>
      <c r="J884" s="7">
        <v>0</v>
      </c>
    </row>
    <row r="885" spans="1:10" x14ac:dyDescent="0.25">
      <c r="A885" s="8">
        <v>1958</v>
      </c>
      <c r="B885" t="s">
        <v>1257</v>
      </c>
      <c r="C885" s="1">
        <v>0</v>
      </c>
      <c r="D885" s="1">
        <v>0</v>
      </c>
      <c r="E885" s="15">
        <f t="shared" si="13"/>
        <v>0</v>
      </c>
      <c r="H885" s="7">
        <v>0</v>
      </c>
      <c r="I885" s="7">
        <v>0</v>
      </c>
      <c r="J885" s="7">
        <v>0</v>
      </c>
    </row>
    <row r="886" spans="1:10" x14ac:dyDescent="0.25">
      <c r="A886" s="8">
        <v>2288</v>
      </c>
      <c r="B886" t="s">
        <v>1180</v>
      </c>
      <c r="C886" s="1">
        <v>0</v>
      </c>
      <c r="D886" s="1">
        <v>0</v>
      </c>
      <c r="E886" s="15">
        <f t="shared" si="13"/>
        <v>0</v>
      </c>
      <c r="H886" s="7">
        <v>0</v>
      </c>
      <c r="I886" s="7">
        <v>0</v>
      </c>
      <c r="J886" s="7">
        <v>0</v>
      </c>
    </row>
    <row r="887" spans="1:10" x14ac:dyDescent="0.25">
      <c r="A887" s="8">
        <v>2049</v>
      </c>
      <c r="B887" t="s">
        <v>1458</v>
      </c>
      <c r="C887" s="1">
        <v>0</v>
      </c>
      <c r="D887" s="1">
        <v>0</v>
      </c>
      <c r="E887" s="15">
        <f t="shared" si="13"/>
        <v>0</v>
      </c>
      <c r="H887" s="7">
        <v>0</v>
      </c>
      <c r="I887" s="7">
        <v>0</v>
      </c>
      <c r="J887" s="7">
        <v>0</v>
      </c>
    </row>
    <row r="888" spans="1:10" x14ac:dyDescent="0.25">
      <c r="A888" s="8">
        <v>2293</v>
      </c>
      <c r="B888" t="s">
        <v>1225</v>
      </c>
      <c r="C888" s="1">
        <v>0</v>
      </c>
      <c r="D888" s="1">
        <v>0</v>
      </c>
      <c r="E888" s="15">
        <f t="shared" si="13"/>
        <v>0</v>
      </c>
      <c r="H888" s="7">
        <v>0</v>
      </c>
      <c r="I888" s="7">
        <v>0</v>
      </c>
      <c r="J888" s="7">
        <v>0</v>
      </c>
    </row>
    <row r="889" spans="1:10" x14ac:dyDescent="0.25">
      <c r="A889" s="8">
        <v>1959</v>
      </c>
      <c r="B889" t="s">
        <v>1157</v>
      </c>
      <c r="C889" s="1">
        <v>0</v>
      </c>
      <c r="D889" s="1">
        <v>0</v>
      </c>
      <c r="E889" s="15">
        <f t="shared" si="13"/>
        <v>0</v>
      </c>
      <c r="H889" s="7">
        <v>0</v>
      </c>
      <c r="I889" s="7">
        <v>0</v>
      </c>
      <c r="J889" s="7">
        <v>0</v>
      </c>
    </row>
    <row r="890" spans="1:10" x14ac:dyDescent="0.25">
      <c r="A890" s="8">
        <v>2298</v>
      </c>
      <c r="B890" t="s">
        <v>624</v>
      </c>
      <c r="C890" s="1">
        <v>0</v>
      </c>
      <c r="D890" s="1">
        <v>0</v>
      </c>
      <c r="E890" s="15">
        <f t="shared" si="13"/>
        <v>0</v>
      </c>
      <c r="H890" s="7">
        <v>0</v>
      </c>
      <c r="I890" s="7">
        <v>0</v>
      </c>
      <c r="J890" s="7">
        <v>0</v>
      </c>
    </row>
    <row r="891" spans="1:10" x14ac:dyDescent="0.25">
      <c r="A891" s="8">
        <v>1960</v>
      </c>
      <c r="B891" t="s">
        <v>1077</v>
      </c>
      <c r="C891" s="1">
        <v>0</v>
      </c>
      <c r="D891" s="1">
        <v>0</v>
      </c>
      <c r="E891" s="15">
        <f t="shared" si="13"/>
        <v>0</v>
      </c>
      <c r="H891" s="7">
        <v>0</v>
      </c>
      <c r="I891" s="7">
        <v>0</v>
      </c>
      <c r="J891" s="7">
        <v>0</v>
      </c>
    </row>
    <row r="892" spans="1:10" x14ac:dyDescent="0.25">
      <c r="A892" s="8">
        <v>2304</v>
      </c>
      <c r="B892" t="s">
        <v>186</v>
      </c>
      <c r="C892" s="1">
        <v>0</v>
      </c>
      <c r="D892" s="1">
        <v>0</v>
      </c>
      <c r="E892" s="15">
        <f t="shared" si="13"/>
        <v>0</v>
      </c>
      <c r="H892" s="7">
        <v>0</v>
      </c>
      <c r="I892" s="7">
        <v>0</v>
      </c>
      <c r="J892" s="7">
        <v>0</v>
      </c>
    </row>
    <row r="893" spans="1:10" x14ac:dyDescent="0.25">
      <c r="A893" s="8">
        <v>1987</v>
      </c>
      <c r="B893" t="s">
        <v>1481</v>
      </c>
      <c r="C893" s="1">
        <v>0</v>
      </c>
      <c r="D893" s="1">
        <v>0</v>
      </c>
      <c r="E893" s="15">
        <f t="shared" si="13"/>
        <v>0</v>
      </c>
      <c r="H893" s="7">
        <v>0</v>
      </c>
      <c r="I893" s="7">
        <v>0</v>
      </c>
      <c r="J893" s="7">
        <v>0</v>
      </c>
    </row>
    <row r="894" spans="1:10" x14ac:dyDescent="0.25">
      <c r="A894" s="8">
        <v>2308</v>
      </c>
      <c r="B894" t="s">
        <v>434</v>
      </c>
      <c r="C894" s="1">
        <v>0</v>
      </c>
      <c r="D894" s="1">
        <v>0</v>
      </c>
      <c r="E894" s="15">
        <f t="shared" si="13"/>
        <v>0</v>
      </c>
      <c r="H894" s="7">
        <v>0</v>
      </c>
      <c r="I894" s="7">
        <v>0</v>
      </c>
      <c r="J894" s="7">
        <v>0</v>
      </c>
    </row>
    <row r="895" spans="1:10" x14ac:dyDescent="0.25">
      <c r="A895" s="8">
        <v>1961</v>
      </c>
      <c r="B895" t="s">
        <v>491</v>
      </c>
      <c r="C895" s="1">
        <v>0</v>
      </c>
      <c r="D895" s="1">
        <v>0</v>
      </c>
      <c r="E895" s="15">
        <f t="shared" si="13"/>
        <v>0</v>
      </c>
      <c r="H895" s="7">
        <v>0</v>
      </c>
      <c r="I895" s="7">
        <v>0</v>
      </c>
      <c r="J895" s="7">
        <v>0</v>
      </c>
    </row>
    <row r="896" spans="1:10" x14ac:dyDescent="0.25">
      <c r="A896" s="8">
        <v>2312</v>
      </c>
      <c r="B896" t="s">
        <v>1232</v>
      </c>
      <c r="C896" s="1">
        <v>0</v>
      </c>
      <c r="D896" s="1">
        <v>0</v>
      </c>
      <c r="E896" s="15">
        <f t="shared" si="13"/>
        <v>0</v>
      </c>
      <c r="H896" s="7">
        <v>0</v>
      </c>
      <c r="I896" s="7">
        <v>0</v>
      </c>
      <c r="J896" s="7">
        <v>0</v>
      </c>
    </row>
    <row r="897" spans="1:10" x14ac:dyDescent="0.25">
      <c r="A897" s="8">
        <v>2054</v>
      </c>
      <c r="B897" t="s">
        <v>1687</v>
      </c>
      <c r="C897" s="1">
        <v>0</v>
      </c>
      <c r="D897" s="1">
        <v>0</v>
      </c>
      <c r="E897" s="15">
        <f t="shared" si="13"/>
        <v>0</v>
      </c>
      <c r="H897" s="7">
        <v>0</v>
      </c>
      <c r="I897" s="7">
        <v>0</v>
      </c>
      <c r="J897" s="7">
        <v>0</v>
      </c>
    </row>
    <row r="898" spans="1:10" x14ac:dyDescent="0.25">
      <c r="A898" s="8">
        <v>2316</v>
      </c>
      <c r="B898" t="s">
        <v>1283</v>
      </c>
      <c r="C898" s="1">
        <v>0</v>
      </c>
      <c r="D898" s="1">
        <v>0</v>
      </c>
      <c r="E898" s="15">
        <f t="shared" si="13"/>
        <v>0</v>
      </c>
      <c r="H898" s="7">
        <v>0</v>
      </c>
      <c r="I898" s="7">
        <v>0</v>
      </c>
      <c r="J898" s="7">
        <v>0</v>
      </c>
    </row>
    <row r="899" spans="1:10" x14ac:dyDescent="0.25">
      <c r="A899" s="8">
        <v>1962</v>
      </c>
      <c r="B899" t="s">
        <v>323</v>
      </c>
      <c r="C899" s="1">
        <v>0</v>
      </c>
      <c r="D899" s="1">
        <v>0</v>
      </c>
      <c r="E899" s="15">
        <f t="shared" si="13"/>
        <v>0</v>
      </c>
      <c r="H899" s="7">
        <v>0</v>
      </c>
      <c r="I899" s="7">
        <v>0</v>
      </c>
      <c r="J899" s="7">
        <v>0</v>
      </c>
    </row>
    <row r="900" spans="1:10" x14ac:dyDescent="0.25">
      <c r="A900" s="8">
        <v>2320</v>
      </c>
      <c r="B900" t="s">
        <v>1206</v>
      </c>
      <c r="C900" s="1">
        <v>0</v>
      </c>
      <c r="D900" s="1">
        <v>0</v>
      </c>
      <c r="E900" s="15">
        <f t="shared" si="13"/>
        <v>0</v>
      </c>
      <c r="H900" s="7">
        <v>0</v>
      </c>
      <c r="I900" s="7">
        <v>0</v>
      </c>
      <c r="J900" s="7">
        <v>0</v>
      </c>
    </row>
    <row r="901" spans="1:10" x14ac:dyDescent="0.25">
      <c r="A901" s="8">
        <v>1963</v>
      </c>
      <c r="B901" t="s">
        <v>1163</v>
      </c>
      <c r="C901" s="1">
        <v>0</v>
      </c>
      <c r="D901" s="1">
        <v>0</v>
      </c>
      <c r="E901" s="15">
        <f t="shared" si="13"/>
        <v>0</v>
      </c>
      <c r="H901" s="7">
        <v>0</v>
      </c>
      <c r="I901" s="7">
        <v>0</v>
      </c>
      <c r="J901" s="7">
        <v>0</v>
      </c>
    </row>
    <row r="902" spans="1:10" x14ac:dyDescent="0.25">
      <c r="A902" s="8">
        <v>2328</v>
      </c>
      <c r="B902" t="s">
        <v>1463</v>
      </c>
      <c r="C902" s="1">
        <v>0</v>
      </c>
      <c r="D902" s="1">
        <v>0</v>
      </c>
      <c r="E902" s="15">
        <f t="shared" ref="E902:E965" si="14">+IFERROR(D902/C902,0)</f>
        <v>0</v>
      </c>
      <c r="H902" s="7">
        <v>0</v>
      </c>
      <c r="I902" s="7">
        <v>0</v>
      </c>
      <c r="J902" s="7">
        <v>0</v>
      </c>
    </row>
    <row r="903" spans="1:10" x14ac:dyDescent="0.25">
      <c r="A903" s="8">
        <v>1988</v>
      </c>
      <c r="B903" t="s">
        <v>1264</v>
      </c>
      <c r="C903" s="1">
        <v>0</v>
      </c>
      <c r="D903" s="1">
        <v>0</v>
      </c>
      <c r="E903" s="15">
        <f t="shared" si="14"/>
        <v>0</v>
      </c>
      <c r="H903" s="7">
        <v>0</v>
      </c>
      <c r="I903" s="7">
        <v>0</v>
      </c>
      <c r="J903" s="7">
        <v>0</v>
      </c>
    </row>
    <row r="904" spans="1:10" x14ac:dyDescent="0.25">
      <c r="A904" s="8">
        <v>2332</v>
      </c>
      <c r="B904" t="s">
        <v>1749</v>
      </c>
      <c r="C904" s="1">
        <v>0</v>
      </c>
      <c r="D904" s="1">
        <v>0</v>
      </c>
      <c r="E904" s="15">
        <f t="shared" si="14"/>
        <v>0</v>
      </c>
      <c r="H904" s="7">
        <v>0</v>
      </c>
      <c r="I904" s="7">
        <v>0</v>
      </c>
      <c r="J904" s="7">
        <v>0</v>
      </c>
    </row>
    <row r="905" spans="1:10" x14ac:dyDescent="0.25">
      <c r="A905" s="8">
        <v>1978</v>
      </c>
      <c r="B905" t="s">
        <v>558</v>
      </c>
      <c r="C905" s="1">
        <v>0</v>
      </c>
      <c r="D905" s="1">
        <v>0</v>
      </c>
      <c r="E905" s="15">
        <f t="shared" si="14"/>
        <v>0</v>
      </c>
      <c r="H905" s="7">
        <v>0</v>
      </c>
      <c r="I905" s="7">
        <v>0</v>
      </c>
      <c r="J905" s="7">
        <v>0</v>
      </c>
    </row>
    <row r="906" spans="1:10" x14ac:dyDescent="0.25">
      <c r="A906" s="8">
        <v>2339</v>
      </c>
      <c r="B906" t="s">
        <v>1750</v>
      </c>
      <c r="C906" s="1">
        <v>0</v>
      </c>
      <c r="D906" s="1">
        <v>0</v>
      </c>
      <c r="E906" s="15">
        <f t="shared" si="14"/>
        <v>0</v>
      </c>
      <c r="H906" s="7">
        <v>0</v>
      </c>
      <c r="I906" s="7">
        <v>0</v>
      </c>
      <c r="J906" s="7">
        <v>0</v>
      </c>
    </row>
    <row r="907" spans="1:10" x14ac:dyDescent="0.25">
      <c r="A907" s="8">
        <v>1990</v>
      </c>
      <c r="B907" t="s">
        <v>417</v>
      </c>
      <c r="C907" s="1">
        <v>0</v>
      </c>
      <c r="D907" s="1">
        <v>0</v>
      </c>
      <c r="E907" s="15">
        <f t="shared" si="14"/>
        <v>0</v>
      </c>
      <c r="H907" s="7">
        <v>0</v>
      </c>
      <c r="I907" s="7">
        <v>0</v>
      </c>
      <c r="J907" s="7">
        <v>0</v>
      </c>
    </row>
    <row r="908" spans="1:10" x14ac:dyDescent="0.25">
      <c r="A908" s="8">
        <v>2142</v>
      </c>
      <c r="B908" t="s">
        <v>1690</v>
      </c>
      <c r="C908" s="1">
        <v>0</v>
      </c>
      <c r="D908" s="1">
        <v>0</v>
      </c>
      <c r="E908" s="15">
        <f t="shared" si="14"/>
        <v>0</v>
      </c>
      <c r="H908" s="7">
        <v>0</v>
      </c>
      <c r="I908" s="7">
        <v>0</v>
      </c>
      <c r="J908" s="7">
        <v>0</v>
      </c>
    </row>
    <row r="909" spans="1:10" x14ac:dyDescent="0.25">
      <c r="A909" s="8">
        <v>1968</v>
      </c>
      <c r="B909" t="s">
        <v>1665</v>
      </c>
      <c r="C909" s="1">
        <v>0</v>
      </c>
      <c r="D909" s="1">
        <v>0</v>
      </c>
      <c r="E909" s="15">
        <f t="shared" si="14"/>
        <v>0</v>
      </c>
      <c r="H909" s="7">
        <v>0</v>
      </c>
      <c r="I909" s="7">
        <v>0</v>
      </c>
      <c r="J909" s="7">
        <v>0</v>
      </c>
    </row>
    <row r="910" spans="1:10" x14ac:dyDescent="0.25">
      <c r="A910" s="8">
        <v>2144</v>
      </c>
      <c r="B910" t="s">
        <v>1293</v>
      </c>
      <c r="C910" s="1">
        <v>0</v>
      </c>
      <c r="D910" s="1">
        <v>0</v>
      </c>
      <c r="E910" s="15">
        <f t="shared" si="14"/>
        <v>0</v>
      </c>
      <c r="H910" s="7">
        <v>0</v>
      </c>
      <c r="I910" s="7">
        <v>0</v>
      </c>
      <c r="J910" s="7">
        <v>0</v>
      </c>
    </row>
    <row r="911" spans="1:10" x14ac:dyDescent="0.25">
      <c r="A911" s="8">
        <v>2061</v>
      </c>
      <c r="B911" t="s">
        <v>1722</v>
      </c>
      <c r="C911" s="1">
        <v>0</v>
      </c>
      <c r="D911" s="1">
        <v>0</v>
      </c>
      <c r="E911" s="15">
        <f t="shared" si="14"/>
        <v>0</v>
      </c>
      <c r="H911" s="7">
        <v>0</v>
      </c>
      <c r="I911" s="7">
        <v>0</v>
      </c>
      <c r="J911" s="7">
        <v>0</v>
      </c>
    </row>
    <row r="912" spans="1:10" x14ac:dyDescent="0.25">
      <c r="A912" s="8">
        <v>2148</v>
      </c>
      <c r="B912" t="s">
        <v>1721</v>
      </c>
      <c r="C912" s="1">
        <v>0</v>
      </c>
      <c r="D912" s="1">
        <v>0</v>
      </c>
      <c r="E912" s="15">
        <f t="shared" si="14"/>
        <v>0</v>
      </c>
      <c r="H912" s="7">
        <v>0</v>
      </c>
      <c r="I912" s="7">
        <v>0</v>
      </c>
      <c r="J912" s="7">
        <v>0</v>
      </c>
    </row>
    <row r="913" spans="1:10" x14ac:dyDescent="0.25">
      <c r="A913" s="8">
        <v>2062</v>
      </c>
      <c r="B913" t="s">
        <v>1066</v>
      </c>
      <c r="C913" s="1">
        <v>0</v>
      </c>
      <c r="D913" s="1">
        <v>0</v>
      </c>
      <c r="E913" s="15">
        <f t="shared" si="14"/>
        <v>0</v>
      </c>
      <c r="H913" s="7">
        <v>0</v>
      </c>
      <c r="I913" s="7">
        <v>0</v>
      </c>
      <c r="J913" s="7">
        <v>0</v>
      </c>
    </row>
    <row r="914" spans="1:10" x14ac:dyDescent="0.25">
      <c r="A914" s="8">
        <v>2155</v>
      </c>
      <c r="B914" t="s">
        <v>1368</v>
      </c>
      <c r="C914" s="1">
        <v>0</v>
      </c>
      <c r="D914" s="1">
        <v>0</v>
      </c>
      <c r="E914" s="15">
        <f t="shared" si="14"/>
        <v>0</v>
      </c>
      <c r="H914" s="7">
        <v>0</v>
      </c>
      <c r="I914" s="7">
        <v>0</v>
      </c>
      <c r="J914" s="7">
        <v>0</v>
      </c>
    </row>
    <row r="915" spans="1:10" x14ac:dyDescent="0.25">
      <c r="A915" s="8">
        <v>2063</v>
      </c>
      <c r="B915" t="s">
        <v>1689</v>
      </c>
      <c r="C915" s="1">
        <v>0</v>
      </c>
      <c r="D915" s="1">
        <v>0</v>
      </c>
      <c r="E915" s="15">
        <f t="shared" si="14"/>
        <v>0</v>
      </c>
      <c r="H915" s="7">
        <v>0</v>
      </c>
      <c r="I915" s="7">
        <v>0</v>
      </c>
      <c r="J915" s="7">
        <v>0</v>
      </c>
    </row>
    <row r="916" spans="1:10" x14ac:dyDescent="0.25">
      <c r="A916" s="8">
        <v>2160</v>
      </c>
      <c r="B916" t="s">
        <v>1461</v>
      </c>
      <c r="C916" s="1">
        <v>0</v>
      </c>
      <c r="D916" s="1">
        <v>0</v>
      </c>
      <c r="E916" s="15">
        <f t="shared" si="14"/>
        <v>0</v>
      </c>
      <c r="H916" s="7">
        <v>0</v>
      </c>
      <c r="I916" s="7">
        <v>0</v>
      </c>
      <c r="J916" s="7">
        <v>0</v>
      </c>
    </row>
    <row r="917" spans="1:10" x14ac:dyDescent="0.25">
      <c r="A917" s="8">
        <v>1991</v>
      </c>
      <c r="B917" t="s">
        <v>1459</v>
      </c>
      <c r="C917" s="1">
        <v>0</v>
      </c>
      <c r="D917" s="1">
        <v>0</v>
      </c>
      <c r="E917" s="15">
        <f t="shared" si="14"/>
        <v>0</v>
      </c>
      <c r="H917" s="7">
        <v>0</v>
      </c>
      <c r="I917" s="7">
        <v>0</v>
      </c>
      <c r="J917" s="7">
        <v>0</v>
      </c>
    </row>
    <row r="918" spans="1:10" x14ac:dyDescent="0.25">
      <c r="A918" s="8">
        <v>2165</v>
      </c>
      <c r="B918" t="s">
        <v>843</v>
      </c>
      <c r="C918" s="1">
        <v>0</v>
      </c>
      <c r="D918" s="1">
        <v>0</v>
      </c>
      <c r="E918" s="15">
        <f t="shared" si="14"/>
        <v>0</v>
      </c>
      <c r="H918" s="7">
        <v>0</v>
      </c>
      <c r="I918" s="7">
        <v>0</v>
      </c>
      <c r="J918" s="7">
        <v>0</v>
      </c>
    </row>
    <row r="919" spans="1:10" x14ac:dyDescent="0.25">
      <c r="A919" s="8">
        <v>2065</v>
      </c>
      <c r="B919" t="s">
        <v>1759</v>
      </c>
      <c r="C919" s="1">
        <v>0</v>
      </c>
      <c r="D919" s="1">
        <v>0</v>
      </c>
      <c r="E919" s="15">
        <f t="shared" si="14"/>
        <v>0</v>
      </c>
      <c r="H919" s="7">
        <v>0</v>
      </c>
      <c r="I919" s="7">
        <v>0</v>
      </c>
      <c r="J919" s="7">
        <v>0</v>
      </c>
    </row>
    <row r="920" spans="1:10" x14ac:dyDescent="0.25">
      <c r="A920" s="8">
        <v>2168</v>
      </c>
      <c r="B920" t="s">
        <v>1743</v>
      </c>
      <c r="C920" s="1">
        <v>0</v>
      </c>
      <c r="D920" s="1">
        <v>0</v>
      </c>
      <c r="E920" s="15">
        <f t="shared" si="14"/>
        <v>0</v>
      </c>
      <c r="H920" s="7">
        <v>0</v>
      </c>
      <c r="I920" s="7">
        <v>0</v>
      </c>
      <c r="J920" s="7">
        <v>0</v>
      </c>
    </row>
    <row r="921" spans="1:10" x14ac:dyDescent="0.25">
      <c r="A921" s="8">
        <v>2066</v>
      </c>
      <c r="B921" t="s">
        <v>1729</v>
      </c>
      <c r="C921" s="1">
        <v>0</v>
      </c>
      <c r="D921" s="1">
        <v>0</v>
      </c>
      <c r="E921" s="15">
        <f t="shared" si="14"/>
        <v>0</v>
      </c>
      <c r="H921" s="7">
        <v>0</v>
      </c>
      <c r="I921" s="7">
        <v>0</v>
      </c>
      <c r="J921" s="7">
        <v>0</v>
      </c>
    </row>
    <row r="922" spans="1:10" x14ac:dyDescent="0.25">
      <c r="A922" s="8">
        <v>2175</v>
      </c>
      <c r="B922" t="s">
        <v>827</v>
      </c>
      <c r="C922" s="1">
        <v>0</v>
      </c>
      <c r="D922" s="1">
        <v>0</v>
      </c>
      <c r="E922" s="15">
        <f t="shared" si="14"/>
        <v>0</v>
      </c>
      <c r="H922" s="7">
        <v>0</v>
      </c>
      <c r="I922" s="7">
        <v>0</v>
      </c>
      <c r="J922" s="7">
        <v>0</v>
      </c>
    </row>
    <row r="923" spans="1:10" x14ac:dyDescent="0.25">
      <c r="A923" s="8">
        <v>1970</v>
      </c>
      <c r="B923" t="s">
        <v>1742</v>
      </c>
      <c r="C923" s="1">
        <v>0</v>
      </c>
      <c r="D923" s="1">
        <v>0</v>
      </c>
      <c r="E923" s="15">
        <f t="shared" si="14"/>
        <v>0</v>
      </c>
      <c r="H923" s="7">
        <v>0</v>
      </c>
      <c r="I923" s="7">
        <v>0</v>
      </c>
      <c r="J923" s="7">
        <v>0</v>
      </c>
    </row>
    <row r="924" spans="1:10" x14ac:dyDescent="0.25">
      <c r="A924" s="8">
        <v>2180</v>
      </c>
      <c r="B924" t="s">
        <v>836</v>
      </c>
      <c r="C924" s="1">
        <v>0</v>
      </c>
      <c r="D924" s="1">
        <v>0</v>
      </c>
      <c r="E924" s="15">
        <f t="shared" si="14"/>
        <v>0</v>
      </c>
      <c r="H924" s="7">
        <v>0</v>
      </c>
      <c r="I924" s="7">
        <v>0</v>
      </c>
      <c r="J924" s="7">
        <v>0</v>
      </c>
    </row>
    <row r="925" spans="1:10" x14ac:dyDescent="0.25">
      <c r="A925" s="8">
        <v>2068</v>
      </c>
      <c r="B925" t="s">
        <v>1273</v>
      </c>
      <c r="C925" s="1">
        <v>0</v>
      </c>
      <c r="D925" s="1">
        <v>0</v>
      </c>
      <c r="E925" s="15">
        <f t="shared" si="14"/>
        <v>0</v>
      </c>
      <c r="H925" s="7">
        <v>0</v>
      </c>
      <c r="I925" s="7">
        <v>0</v>
      </c>
      <c r="J925" s="7">
        <v>0</v>
      </c>
    </row>
    <row r="926" spans="1:10" x14ac:dyDescent="0.25">
      <c r="A926" s="8">
        <v>2190</v>
      </c>
      <c r="B926" t="s">
        <v>949</v>
      </c>
      <c r="C926" s="1">
        <v>0</v>
      </c>
      <c r="D926" s="1">
        <v>0</v>
      </c>
      <c r="E926" s="15">
        <f t="shared" si="14"/>
        <v>0</v>
      </c>
      <c r="H926" s="7">
        <v>0</v>
      </c>
      <c r="I926" s="7">
        <v>0</v>
      </c>
      <c r="J926" s="7">
        <v>0</v>
      </c>
    </row>
    <row r="927" spans="1:10" x14ac:dyDescent="0.25">
      <c r="A927" s="8">
        <v>2069</v>
      </c>
      <c r="B927" t="s">
        <v>1579</v>
      </c>
      <c r="C927" s="1">
        <v>0</v>
      </c>
      <c r="D927" s="1">
        <v>0</v>
      </c>
      <c r="E927" s="15">
        <f t="shared" si="14"/>
        <v>0</v>
      </c>
      <c r="H927" s="7">
        <v>0</v>
      </c>
      <c r="I927" s="7">
        <v>0</v>
      </c>
      <c r="J927" s="7">
        <v>0</v>
      </c>
    </row>
    <row r="928" spans="1:10" x14ac:dyDescent="0.25">
      <c r="A928" s="8">
        <v>2193</v>
      </c>
      <c r="B928" t="s">
        <v>834</v>
      </c>
      <c r="C928" s="1">
        <v>0</v>
      </c>
      <c r="D928" s="1">
        <v>0</v>
      </c>
      <c r="E928" s="15">
        <f t="shared" si="14"/>
        <v>0</v>
      </c>
      <c r="H928" s="7">
        <v>0</v>
      </c>
      <c r="I928" s="7">
        <v>0</v>
      </c>
      <c r="J928" s="7">
        <v>0</v>
      </c>
    </row>
    <row r="929" spans="1:10" x14ac:dyDescent="0.25">
      <c r="A929" s="8">
        <v>2070</v>
      </c>
      <c r="B929" t="s">
        <v>1731</v>
      </c>
      <c r="C929" s="1">
        <v>0</v>
      </c>
      <c r="D929" s="1">
        <v>0</v>
      </c>
      <c r="E929" s="15">
        <f t="shared" si="14"/>
        <v>0</v>
      </c>
      <c r="H929" s="7">
        <v>0</v>
      </c>
      <c r="I929" s="7">
        <v>0</v>
      </c>
      <c r="J929" s="7">
        <v>0</v>
      </c>
    </row>
    <row r="930" spans="1:10" x14ac:dyDescent="0.25">
      <c r="A930" s="8">
        <v>2199</v>
      </c>
      <c r="B930" t="s">
        <v>1249</v>
      </c>
      <c r="C930" s="1">
        <v>0</v>
      </c>
      <c r="D930" s="1">
        <v>0</v>
      </c>
      <c r="E930" s="15">
        <f t="shared" si="14"/>
        <v>0</v>
      </c>
      <c r="H930" s="7">
        <v>0</v>
      </c>
      <c r="I930" s="7">
        <v>0</v>
      </c>
      <c r="J930" s="7">
        <v>0</v>
      </c>
    </row>
    <row r="931" spans="1:10" x14ac:dyDescent="0.25">
      <c r="A931" s="8">
        <v>2071</v>
      </c>
      <c r="B931" t="s">
        <v>1684</v>
      </c>
      <c r="C931" s="1">
        <v>0</v>
      </c>
      <c r="D931" s="1">
        <v>0</v>
      </c>
      <c r="E931" s="15">
        <f t="shared" si="14"/>
        <v>0</v>
      </c>
      <c r="H931" s="7">
        <v>0</v>
      </c>
      <c r="I931" s="7">
        <v>0</v>
      </c>
      <c r="J931" s="7">
        <v>0</v>
      </c>
    </row>
    <row r="932" spans="1:10" x14ac:dyDescent="0.25">
      <c r="A932" s="8">
        <v>2206</v>
      </c>
      <c r="B932" t="s">
        <v>811</v>
      </c>
      <c r="C932" s="1">
        <v>0</v>
      </c>
      <c r="D932" s="1">
        <v>0</v>
      </c>
      <c r="E932" s="15">
        <f t="shared" si="14"/>
        <v>0</v>
      </c>
      <c r="H932" s="7">
        <v>0</v>
      </c>
      <c r="I932" s="7">
        <v>0</v>
      </c>
      <c r="J932" s="7">
        <v>0</v>
      </c>
    </row>
    <row r="933" spans="1:10" x14ac:dyDescent="0.25">
      <c r="A933" s="8">
        <v>1992</v>
      </c>
      <c r="B933" t="s">
        <v>1297</v>
      </c>
      <c r="C933" s="1">
        <v>0</v>
      </c>
      <c r="D933" s="1">
        <v>0</v>
      </c>
      <c r="E933" s="15">
        <f t="shared" si="14"/>
        <v>0</v>
      </c>
      <c r="H933" s="7">
        <v>0</v>
      </c>
      <c r="I933" s="7">
        <v>0</v>
      </c>
      <c r="J933" s="7">
        <v>0</v>
      </c>
    </row>
    <row r="934" spans="1:10" x14ac:dyDescent="0.25">
      <c r="A934" s="8">
        <v>2208</v>
      </c>
      <c r="B934" t="s">
        <v>1084</v>
      </c>
      <c r="C934" s="1">
        <v>0</v>
      </c>
      <c r="D934" s="1">
        <v>0</v>
      </c>
      <c r="E934" s="15">
        <f t="shared" si="14"/>
        <v>0</v>
      </c>
      <c r="H934" s="7">
        <v>0</v>
      </c>
      <c r="I934" s="7">
        <v>0</v>
      </c>
      <c r="J934" s="7">
        <v>0</v>
      </c>
    </row>
    <row r="935" spans="1:10" x14ac:dyDescent="0.25">
      <c r="A935" s="8">
        <v>1993</v>
      </c>
      <c r="B935" t="s">
        <v>1730</v>
      </c>
      <c r="C935" s="1">
        <v>0</v>
      </c>
      <c r="D935" s="1">
        <v>0</v>
      </c>
      <c r="E935" s="15">
        <f t="shared" si="14"/>
        <v>0</v>
      </c>
      <c r="H935" s="7">
        <v>0</v>
      </c>
      <c r="I935" s="7">
        <v>0</v>
      </c>
      <c r="J935" s="7">
        <v>0</v>
      </c>
    </row>
    <row r="936" spans="1:10" x14ac:dyDescent="0.25">
      <c r="A936" s="8">
        <v>2210</v>
      </c>
      <c r="B936" t="s">
        <v>1738</v>
      </c>
      <c r="C936" s="1">
        <v>0</v>
      </c>
      <c r="D936" s="1">
        <v>0</v>
      </c>
      <c r="E936" s="15">
        <f t="shared" si="14"/>
        <v>0</v>
      </c>
      <c r="H936" s="7">
        <v>0</v>
      </c>
      <c r="I936" s="7">
        <v>0</v>
      </c>
      <c r="J936" s="7">
        <v>0</v>
      </c>
    </row>
    <row r="937" spans="1:10" x14ac:dyDescent="0.25">
      <c r="A937" s="8">
        <v>1995</v>
      </c>
      <c r="B937" t="s">
        <v>1277</v>
      </c>
      <c r="C937" s="1">
        <v>0</v>
      </c>
      <c r="D937" s="1">
        <v>0</v>
      </c>
      <c r="E937" s="15">
        <f t="shared" si="14"/>
        <v>0</v>
      </c>
      <c r="H937" s="7">
        <v>0</v>
      </c>
      <c r="I937" s="7">
        <v>0</v>
      </c>
      <c r="J937" s="7">
        <v>0</v>
      </c>
    </row>
    <row r="938" spans="1:10" x14ac:dyDescent="0.25">
      <c r="A938" s="8">
        <v>2216</v>
      </c>
      <c r="B938" t="s">
        <v>812</v>
      </c>
      <c r="C938" s="1">
        <v>0</v>
      </c>
      <c r="D938" s="1">
        <v>0</v>
      </c>
      <c r="E938" s="15">
        <f t="shared" si="14"/>
        <v>0</v>
      </c>
      <c r="H938" s="7">
        <v>0</v>
      </c>
      <c r="I938" s="7">
        <v>0</v>
      </c>
      <c r="J938" s="7">
        <v>0</v>
      </c>
    </row>
    <row r="939" spans="1:10" x14ac:dyDescent="0.25">
      <c r="A939" s="8">
        <v>1996</v>
      </c>
      <c r="B939" t="s">
        <v>1723</v>
      </c>
      <c r="C939" s="1">
        <v>0</v>
      </c>
      <c r="D939" s="1">
        <v>0</v>
      </c>
      <c r="E939" s="15">
        <f t="shared" si="14"/>
        <v>0</v>
      </c>
      <c r="H939" s="7">
        <v>0</v>
      </c>
      <c r="I939" s="7">
        <v>0</v>
      </c>
      <c r="J939" s="7">
        <v>0</v>
      </c>
    </row>
    <row r="940" spans="1:10" x14ac:dyDescent="0.25">
      <c r="A940" s="8">
        <v>2219</v>
      </c>
      <c r="B940" t="s">
        <v>1737</v>
      </c>
      <c r="C940" s="1">
        <v>0</v>
      </c>
      <c r="D940" s="1">
        <v>0</v>
      </c>
      <c r="E940" s="15">
        <f t="shared" si="14"/>
        <v>0</v>
      </c>
      <c r="H940" s="7">
        <v>0</v>
      </c>
      <c r="I940" s="7">
        <v>0</v>
      </c>
      <c r="J940" s="7">
        <v>0</v>
      </c>
    </row>
    <row r="941" spans="1:10" x14ac:dyDescent="0.25">
      <c r="A941" s="8">
        <v>1997</v>
      </c>
      <c r="B941" t="s">
        <v>1093</v>
      </c>
      <c r="C941" s="1">
        <v>0</v>
      </c>
      <c r="D941" s="1">
        <v>0</v>
      </c>
      <c r="E941" s="15">
        <f t="shared" si="14"/>
        <v>0</v>
      </c>
      <c r="H941" s="7">
        <v>0</v>
      </c>
      <c r="I941" s="7">
        <v>0</v>
      </c>
      <c r="J941" s="7">
        <v>0</v>
      </c>
    </row>
    <row r="942" spans="1:10" x14ac:dyDescent="0.25">
      <c r="A942" s="8">
        <v>2228</v>
      </c>
      <c r="B942" t="s">
        <v>1739</v>
      </c>
      <c r="C942" s="1">
        <v>0</v>
      </c>
      <c r="D942" s="1">
        <v>0</v>
      </c>
      <c r="E942" s="15">
        <f t="shared" si="14"/>
        <v>0</v>
      </c>
      <c r="H942" s="7">
        <v>0</v>
      </c>
      <c r="I942" s="7">
        <v>0</v>
      </c>
      <c r="J942" s="7">
        <v>0</v>
      </c>
    </row>
    <row r="943" spans="1:10" x14ac:dyDescent="0.25">
      <c r="A943" s="8">
        <v>2077</v>
      </c>
      <c r="B943" t="s">
        <v>908</v>
      </c>
      <c r="C943" s="1">
        <v>0</v>
      </c>
      <c r="D943" s="1">
        <v>0</v>
      </c>
      <c r="E943" s="15">
        <f t="shared" si="14"/>
        <v>0</v>
      </c>
      <c r="H943" s="7">
        <v>0</v>
      </c>
      <c r="I943" s="7">
        <v>0</v>
      </c>
      <c r="J943" s="7">
        <v>0</v>
      </c>
    </row>
    <row r="944" spans="1:10" x14ac:dyDescent="0.25">
      <c r="A944" s="8">
        <v>2236</v>
      </c>
      <c r="B944" t="s">
        <v>1322</v>
      </c>
      <c r="C944" s="1">
        <v>0</v>
      </c>
      <c r="D944" s="1">
        <v>0</v>
      </c>
      <c r="E944" s="15">
        <f t="shared" si="14"/>
        <v>0</v>
      </c>
      <c r="H944" s="7">
        <v>0</v>
      </c>
      <c r="I944" s="7">
        <v>0</v>
      </c>
      <c r="J944" s="7">
        <v>0</v>
      </c>
    </row>
    <row r="945" spans="1:10" x14ac:dyDescent="0.25">
      <c r="A945" s="8">
        <v>2079</v>
      </c>
      <c r="B945" t="s">
        <v>721</v>
      </c>
      <c r="C945" s="1">
        <v>0</v>
      </c>
      <c r="D945" s="1">
        <v>0</v>
      </c>
      <c r="E945" s="15">
        <f t="shared" si="14"/>
        <v>0</v>
      </c>
      <c r="H945" s="7">
        <v>0</v>
      </c>
      <c r="I945" s="7">
        <v>0</v>
      </c>
      <c r="J945" s="7">
        <v>0</v>
      </c>
    </row>
    <row r="946" spans="1:10" x14ac:dyDescent="0.25">
      <c r="A946" s="8">
        <v>2242</v>
      </c>
      <c r="B946" t="s">
        <v>613</v>
      </c>
      <c r="C946" s="1">
        <v>0</v>
      </c>
      <c r="D946" s="1">
        <v>0</v>
      </c>
      <c r="E946" s="15">
        <f t="shared" si="14"/>
        <v>0</v>
      </c>
      <c r="H946" s="7">
        <v>0</v>
      </c>
      <c r="I946" s="7">
        <v>0</v>
      </c>
      <c r="J946" s="7">
        <v>0</v>
      </c>
    </row>
    <row r="947" spans="1:10" x14ac:dyDescent="0.25">
      <c r="A947" s="8">
        <v>1979</v>
      </c>
      <c r="B947" t="s">
        <v>1752</v>
      </c>
      <c r="C947" s="1">
        <v>0</v>
      </c>
      <c r="D947" s="1">
        <v>0</v>
      </c>
      <c r="E947" s="15">
        <f t="shared" si="14"/>
        <v>0</v>
      </c>
      <c r="H947" s="7">
        <v>0</v>
      </c>
      <c r="I947" s="7">
        <v>0</v>
      </c>
      <c r="J947" s="7">
        <v>0</v>
      </c>
    </row>
    <row r="948" spans="1:10" x14ac:dyDescent="0.25">
      <c r="A948" s="8">
        <v>2247</v>
      </c>
      <c r="B948" t="s">
        <v>1259</v>
      </c>
      <c r="C948" s="1">
        <v>0</v>
      </c>
      <c r="D948" s="1">
        <v>0</v>
      </c>
      <c r="E948" s="15">
        <f t="shared" si="14"/>
        <v>0</v>
      </c>
      <c r="H948" s="7">
        <v>0</v>
      </c>
      <c r="I948" s="7">
        <v>0</v>
      </c>
      <c r="J948" s="7">
        <v>0</v>
      </c>
    </row>
    <row r="949" spans="1:10" x14ac:dyDescent="0.25">
      <c r="A949" s="8">
        <v>2081</v>
      </c>
      <c r="B949" t="s">
        <v>1286</v>
      </c>
      <c r="C949" s="1">
        <v>0</v>
      </c>
      <c r="D949" s="1">
        <v>0</v>
      </c>
      <c r="E949" s="15">
        <f t="shared" si="14"/>
        <v>0</v>
      </c>
      <c r="H949" s="7">
        <v>0</v>
      </c>
      <c r="I949" s="7">
        <v>0</v>
      </c>
      <c r="J949" s="7">
        <v>0</v>
      </c>
    </row>
    <row r="950" spans="1:10" x14ac:dyDescent="0.25">
      <c r="A950" s="8">
        <v>2249</v>
      </c>
      <c r="B950" t="s">
        <v>799</v>
      </c>
      <c r="C950" s="1">
        <v>0</v>
      </c>
      <c r="D950" s="1">
        <v>0</v>
      </c>
      <c r="E950" s="15">
        <f t="shared" si="14"/>
        <v>0</v>
      </c>
      <c r="H950" s="7">
        <v>0</v>
      </c>
      <c r="I950" s="7">
        <v>0</v>
      </c>
      <c r="J950" s="7">
        <v>0</v>
      </c>
    </row>
    <row r="951" spans="1:10" x14ac:dyDescent="0.25">
      <c r="A951" s="8">
        <v>1974</v>
      </c>
      <c r="B951" t="s">
        <v>1181</v>
      </c>
      <c r="C951" s="1">
        <v>0</v>
      </c>
      <c r="D951" s="1">
        <v>0</v>
      </c>
      <c r="E951" s="15">
        <f t="shared" si="14"/>
        <v>0</v>
      </c>
      <c r="H951" s="7">
        <v>0</v>
      </c>
      <c r="I951" s="7">
        <v>0</v>
      </c>
      <c r="J951" s="7">
        <v>0</v>
      </c>
    </row>
    <row r="952" spans="1:10" x14ac:dyDescent="0.25">
      <c r="A952" s="8">
        <v>2257</v>
      </c>
      <c r="B952" t="s">
        <v>1716</v>
      </c>
      <c r="C952" s="1">
        <v>0</v>
      </c>
      <c r="D952" s="1">
        <v>0</v>
      </c>
      <c r="E952" s="15">
        <f t="shared" si="14"/>
        <v>0</v>
      </c>
      <c r="H952" s="7">
        <v>0</v>
      </c>
      <c r="I952" s="7">
        <v>0</v>
      </c>
      <c r="J952" s="7">
        <v>0</v>
      </c>
    </row>
    <row r="953" spans="1:10" x14ac:dyDescent="0.25">
      <c r="A953" s="8">
        <v>2083</v>
      </c>
      <c r="B953" t="s">
        <v>456</v>
      </c>
      <c r="C953" s="1">
        <v>0</v>
      </c>
      <c r="D953" s="1">
        <v>0</v>
      </c>
      <c r="E953" s="15">
        <f t="shared" si="14"/>
        <v>0</v>
      </c>
      <c r="H953" s="7">
        <v>0</v>
      </c>
      <c r="I953" s="7">
        <v>0</v>
      </c>
      <c r="J953" s="7">
        <v>0</v>
      </c>
    </row>
    <row r="954" spans="1:10" x14ac:dyDescent="0.25">
      <c r="A954" s="8">
        <v>2263</v>
      </c>
      <c r="B954" t="s">
        <v>1619</v>
      </c>
      <c r="C954" s="1">
        <v>0</v>
      </c>
      <c r="D954" s="1">
        <v>0</v>
      </c>
      <c r="E954" s="15">
        <f t="shared" si="14"/>
        <v>0</v>
      </c>
      <c r="H954" s="7">
        <v>0</v>
      </c>
      <c r="I954" s="7">
        <v>0</v>
      </c>
      <c r="J954" s="7">
        <v>0</v>
      </c>
    </row>
    <row r="955" spans="1:10" x14ac:dyDescent="0.25">
      <c r="A955" s="8">
        <v>2084</v>
      </c>
      <c r="B955" t="s">
        <v>1276</v>
      </c>
      <c r="C955" s="1">
        <v>0</v>
      </c>
      <c r="D955" s="1">
        <v>0</v>
      </c>
      <c r="E955" s="15">
        <f t="shared" si="14"/>
        <v>0</v>
      </c>
      <c r="H955" s="7">
        <v>0</v>
      </c>
      <c r="I955" s="7">
        <v>0</v>
      </c>
      <c r="J955" s="7">
        <v>0</v>
      </c>
    </row>
    <row r="956" spans="1:10" x14ac:dyDescent="0.25">
      <c r="A956" s="8">
        <v>2271</v>
      </c>
      <c r="B956" t="s">
        <v>1740</v>
      </c>
      <c r="C956" s="1">
        <v>0</v>
      </c>
      <c r="D956" s="1">
        <v>0</v>
      </c>
      <c r="E956" s="15">
        <f t="shared" si="14"/>
        <v>0</v>
      </c>
      <c r="H956" s="7">
        <v>0</v>
      </c>
      <c r="I956" s="7">
        <v>0</v>
      </c>
      <c r="J956" s="7">
        <v>0</v>
      </c>
    </row>
    <row r="957" spans="1:10" x14ac:dyDescent="0.25">
      <c r="A957" s="8">
        <v>2085</v>
      </c>
      <c r="B957" t="s">
        <v>1758</v>
      </c>
      <c r="C957" s="1">
        <v>0</v>
      </c>
      <c r="D957" s="1">
        <v>0</v>
      </c>
      <c r="E957" s="15">
        <f t="shared" si="14"/>
        <v>0</v>
      </c>
      <c r="H957" s="7">
        <v>0</v>
      </c>
      <c r="I957" s="7">
        <v>0</v>
      </c>
      <c r="J957" s="7">
        <v>0</v>
      </c>
    </row>
    <row r="958" spans="1:10" x14ac:dyDescent="0.25">
      <c r="A958" s="8">
        <v>2275</v>
      </c>
      <c r="B958" t="s">
        <v>1253</v>
      </c>
      <c r="C958" s="1">
        <v>0</v>
      </c>
      <c r="D958" s="1">
        <v>0</v>
      </c>
      <c r="E958" s="15">
        <f t="shared" si="14"/>
        <v>0</v>
      </c>
      <c r="H958" s="7">
        <v>0</v>
      </c>
      <c r="I958" s="7">
        <v>0</v>
      </c>
      <c r="J958" s="7">
        <v>0</v>
      </c>
    </row>
    <row r="959" spans="1:10" x14ac:dyDescent="0.25">
      <c r="A959" s="8">
        <v>2086</v>
      </c>
      <c r="B959" t="s">
        <v>1595</v>
      </c>
      <c r="C959" s="1">
        <v>0</v>
      </c>
      <c r="D959" s="1">
        <v>0</v>
      </c>
      <c r="E959" s="15">
        <f t="shared" si="14"/>
        <v>0</v>
      </c>
      <c r="H959" s="7">
        <v>0</v>
      </c>
      <c r="I959" s="7">
        <v>0</v>
      </c>
      <c r="J959" s="7">
        <v>0</v>
      </c>
    </row>
    <row r="960" spans="1:10" x14ac:dyDescent="0.25">
      <c r="A960" s="8">
        <v>2005</v>
      </c>
      <c r="B960" t="s">
        <v>1512</v>
      </c>
      <c r="C960" s="1">
        <v>0</v>
      </c>
      <c r="D960" s="1">
        <v>0</v>
      </c>
      <c r="E960" s="15">
        <f t="shared" si="14"/>
        <v>0</v>
      </c>
      <c r="H960" s="7">
        <v>0</v>
      </c>
      <c r="I960" s="7">
        <v>0</v>
      </c>
      <c r="J960" s="7">
        <v>0</v>
      </c>
    </row>
    <row r="961" spans="1:10" x14ac:dyDescent="0.25">
      <c r="A961" s="8">
        <v>2344</v>
      </c>
      <c r="B961" t="s">
        <v>1756</v>
      </c>
      <c r="C961" s="1">
        <v>0</v>
      </c>
      <c r="D961" s="1">
        <v>0</v>
      </c>
      <c r="E961" s="15">
        <f t="shared" si="14"/>
        <v>0</v>
      </c>
      <c r="H961" s="7">
        <v>0</v>
      </c>
      <c r="I961" s="7">
        <v>0</v>
      </c>
      <c r="J961" s="7">
        <v>0</v>
      </c>
    </row>
    <row r="962" spans="1:10" x14ac:dyDescent="0.25">
      <c r="A962" s="8">
        <v>2280</v>
      </c>
      <c r="B962" t="s">
        <v>1686</v>
      </c>
      <c r="C962" s="1">
        <v>0</v>
      </c>
      <c r="D962" s="1">
        <v>0</v>
      </c>
      <c r="E962" s="15">
        <f t="shared" si="14"/>
        <v>0</v>
      </c>
      <c r="H962" s="7">
        <v>0</v>
      </c>
      <c r="I962" s="7">
        <v>0</v>
      </c>
      <c r="J962" s="7">
        <v>0</v>
      </c>
    </row>
    <row r="963" spans="1:10" x14ac:dyDescent="0.25">
      <c r="A963" s="8">
        <v>2345</v>
      </c>
      <c r="B963" t="s">
        <v>1726</v>
      </c>
      <c r="C963" s="1">
        <v>0</v>
      </c>
      <c r="D963" s="1">
        <v>0</v>
      </c>
      <c r="E963" s="15">
        <f t="shared" si="14"/>
        <v>0</v>
      </c>
      <c r="H963" s="7">
        <v>0</v>
      </c>
      <c r="I963" s="7">
        <v>0</v>
      </c>
      <c r="J963" s="7">
        <v>0</v>
      </c>
    </row>
    <row r="964" spans="1:10" x14ac:dyDescent="0.25">
      <c r="A964" s="8">
        <v>2282</v>
      </c>
      <c r="B964" t="s">
        <v>2122</v>
      </c>
      <c r="C964" s="1">
        <v>0</v>
      </c>
      <c r="D964" s="1">
        <v>0</v>
      </c>
      <c r="E964" s="15">
        <f t="shared" si="14"/>
        <v>0</v>
      </c>
      <c r="H964" s="7">
        <v>0</v>
      </c>
      <c r="I964" s="7">
        <v>0</v>
      </c>
      <c r="J964" s="7">
        <v>0</v>
      </c>
    </row>
    <row r="965" spans="1:10" x14ac:dyDescent="0.25">
      <c r="A965" s="8">
        <v>1951</v>
      </c>
      <c r="B965" t="s">
        <v>1813</v>
      </c>
      <c r="C965" s="1">
        <v>0</v>
      </c>
      <c r="D965" s="1">
        <v>0</v>
      </c>
      <c r="E965" s="15">
        <f t="shared" si="14"/>
        <v>0</v>
      </c>
      <c r="H965" s="7">
        <v>0</v>
      </c>
      <c r="I965" s="7">
        <v>0</v>
      </c>
      <c r="J965" s="7">
        <v>0</v>
      </c>
    </row>
    <row r="966" spans="1:10" x14ac:dyDescent="0.25">
      <c r="A966" s="8">
        <v>2285</v>
      </c>
      <c r="B966" t="s">
        <v>2123</v>
      </c>
      <c r="C966" s="1">
        <v>0</v>
      </c>
      <c r="D966" s="1">
        <v>0</v>
      </c>
      <c r="E966" s="15">
        <f t="shared" ref="E966:E1029" si="15">+IFERROR(D966/C966,0)</f>
        <v>0</v>
      </c>
      <c r="H966" s="7">
        <v>0</v>
      </c>
      <c r="I966" s="7">
        <v>0</v>
      </c>
      <c r="J966" s="7">
        <v>0</v>
      </c>
    </row>
    <row r="967" spans="1:10" x14ac:dyDescent="0.25">
      <c r="A967" s="8">
        <v>2000</v>
      </c>
      <c r="B967" t="s">
        <v>1128</v>
      </c>
      <c r="C967" s="1">
        <v>0</v>
      </c>
      <c r="D967" s="1">
        <v>0</v>
      </c>
      <c r="E967" s="15">
        <f t="shared" si="15"/>
        <v>0</v>
      </c>
      <c r="H967" s="7">
        <v>0</v>
      </c>
      <c r="I967" s="7">
        <v>0</v>
      </c>
      <c r="J967" s="7">
        <v>0</v>
      </c>
    </row>
    <row r="968" spans="1:10" x14ac:dyDescent="0.25">
      <c r="A968" s="8">
        <v>2287</v>
      </c>
      <c r="B968" t="s">
        <v>1173</v>
      </c>
      <c r="C968" s="1">
        <v>0</v>
      </c>
      <c r="D968" s="1">
        <v>0</v>
      </c>
      <c r="E968" s="15">
        <f t="shared" si="15"/>
        <v>0</v>
      </c>
      <c r="H968" s="7">
        <v>0</v>
      </c>
      <c r="I968" s="7">
        <v>0</v>
      </c>
      <c r="J968" s="7">
        <v>0</v>
      </c>
    </row>
    <row r="969" spans="1:10" x14ac:dyDescent="0.25">
      <c r="A969" s="8">
        <v>2093</v>
      </c>
      <c r="B969" t="s">
        <v>852</v>
      </c>
      <c r="C969" s="1">
        <v>0</v>
      </c>
      <c r="D969" s="1">
        <v>0</v>
      </c>
      <c r="E969" s="15">
        <f t="shared" si="15"/>
        <v>0</v>
      </c>
      <c r="H969" s="7">
        <v>0</v>
      </c>
      <c r="I969" s="7">
        <v>0</v>
      </c>
      <c r="J969" s="7">
        <v>0</v>
      </c>
    </row>
    <row r="970" spans="1:10" x14ac:dyDescent="0.25">
      <c r="A970" s="8">
        <v>2290</v>
      </c>
      <c r="B970" t="s">
        <v>1725</v>
      </c>
      <c r="C970" s="1">
        <v>0</v>
      </c>
      <c r="D970" s="1">
        <v>0</v>
      </c>
      <c r="E970" s="15">
        <f t="shared" si="15"/>
        <v>0</v>
      </c>
      <c r="H970" s="7">
        <v>0</v>
      </c>
      <c r="I970" s="7">
        <v>0</v>
      </c>
      <c r="J970" s="7">
        <v>0</v>
      </c>
    </row>
    <row r="971" spans="1:10" x14ac:dyDescent="0.25">
      <c r="A971" s="8">
        <v>2095</v>
      </c>
      <c r="B971" t="s">
        <v>1452</v>
      </c>
      <c r="C971" s="1">
        <v>0</v>
      </c>
      <c r="D971" s="1">
        <v>0</v>
      </c>
      <c r="E971" s="15">
        <f t="shared" si="15"/>
        <v>0</v>
      </c>
      <c r="H971" s="7">
        <v>0</v>
      </c>
      <c r="I971" s="7">
        <v>0</v>
      </c>
      <c r="J971" s="7">
        <v>1</v>
      </c>
    </row>
    <row r="972" spans="1:10" x14ac:dyDescent="0.25">
      <c r="A972" s="8">
        <v>2292</v>
      </c>
      <c r="B972" t="s">
        <v>1202</v>
      </c>
      <c r="C972" s="1">
        <v>0</v>
      </c>
      <c r="D972" s="1">
        <v>0</v>
      </c>
      <c r="E972" s="15">
        <f t="shared" si="15"/>
        <v>0</v>
      </c>
      <c r="H972" s="7">
        <v>0</v>
      </c>
      <c r="I972" s="7">
        <v>0</v>
      </c>
      <c r="J972" s="7">
        <v>0</v>
      </c>
    </row>
    <row r="973" spans="1:10" x14ac:dyDescent="0.25">
      <c r="A973" s="8">
        <v>2096</v>
      </c>
      <c r="B973" t="s">
        <v>1609</v>
      </c>
      <c r="C973" s="1">
        <v>0</v>
      </c>
      <c r="D973" s="1">
        <v>0</v>
      </c>
      <c r="E973" s="15">
        <f t="shared" si="15"/>
        <v>0</v>
      </c>
      <c r="H973" s="7">
        <v>0</v>
      </c>
      <c r="I973" s="7">
        <v>0</v>
      </c>
      <c r="J973" s="7">
        <v>0</v>
      </c>
    </row>
    <row r="974" spans="1:10" x14ac:dyDescent="0.25">
      <c r="A974" s="8">
        <v>2294</v>
      </c>
      <c r="B974" t="s">
        <v>1244</v>
      </c>
      <c r="C974" s="1">
        <v>0</v>
      </c>
      <c r="D974" s="1">
        <v>0</v>
      </c>
      <c r="E974" s="15">
        <f t="shared" si="15"/>
        <v>0</v>
      </c>
      <c r="H974" s="7">
        <v>0</v>
      </c>
      <c r="I974" s="7">
        <v>0</v>
      </c>
      <c r="J974" s="7">
        <v>0</v>
      </c>
    </row>
    <row r="975" spans="1:10" x14ac:dyDescent="0.25">
      <c r="A975" s="8">
        <v>2098</v>
      </c>
      <c r="B975" t="s">
        <v>1553</v>
      </c>
      <c r="C975" s="1">
        <v>0</v>
      </c>
      <c r="D975" s="1">
        <v>0</v>
      </c>
      <c r="E975" s="15">
        <f t="shared" si="15"/>
        <v>0</v>
      </c>
      <c r="H975" s="7">
        <v>0</v>
      </c>
      <c r="I975" s="7">
        <v>0</v>
      </c>
      <c r="J975" s="7">
        <v>0</v>
      </c>
    </row>
    <row r="976" spans="1:10" x14ac:dyDescent="0.25">
      <c r="A976" s="8">
        <v>2297</v>
      </c>
      <c r="B976" t="s">
        <v>796</v>
      </c>
      <c r="C976" s="1">
        <v>0</v>
      </c>
      <c r="D976" s="1">
        <v>0</v>
      </c>
      <c r="E976" s="15">
        <f t="shared" si="15"/>
        <v>0</v>
      </c>
      <c r="H976" s="7">
        <v>0</v>
      </c>
      <c r="I976" s="7">
        <v>0</v>
      </c>
      <c r="J976" s="7">
        <v>0</v>
      </c>
    </row>
    <row r="977" spans="1:10" x14ac:dyDescent="0.25">
      <c r="A977" s="8">
        <v>2299</v>
      </c>
      <c r="B977" t="s">
        <v>1745</v>
      </c>
      <c r="C977" s="1">
        <v>0</v>
      </c>
      <c r="D977" s="1">
        <v>0</v>
      </c>
      <c r="E977" s="15">
        <f t="shared" si="15"/>
        <v>0</v>
      </c>
      <c r="H977" s="7">
        <v>0</v>
      </c>
      <c r="I977" s="7">
        <v>0</v>
      </c>
      <c r="J977" s="7">
        <v>0</v>
      </c>
    </row>
    <row r="978" spans="1:10" x14ac:dyDescent="0.25">
      <c r="A978" s="8">
        <v>1952</v>
      </c>
      <c r="B978" t="s">
        <v>551</v>
      </c>
      <c r="C978" s="1">
        <v>0</v>
      </c>
      <c r="D978" s="1">
        <v>0</v>
      </c>
      <c r="E978" s="15">
        <f t="shared" si="15"/>
        <v>0</v>
      </c>
      <c r="H978" s="7">
        <v>0</v>
      </c>
      <c r="I978" s="7">
        <v>0</v>
      </c>
      <c r="J978" s="7">
        <v>0</v>
      </c>
    </row>
    <row r="979" spans="1:10" x14ac:dyDescent="0.25">
      <c r="A979" s="8">
        <v>2300</v>
      </c>
      <c r="B979" t="s">
        <v>1580</v>
      </c>
      <c r="C979" s="1">
        <v>0</v>
      </c>
      <c r="D979" s="1">
        <v>0</v>
      </c>
      <c r="E979" s="15">
        <f t="shared" si="15"/>
        <v>0</v>
      </c>
      <c r="H979" s="7">
        <v>0</v>
      </c>
      <c r="I979" s="7">
        <v>0</v>
      </c>
      <c r="J979" s="7">
        <v>0</v>
      </c>
    </row>
    <row r="980" spans="1:10" x14ac:dyDescent="0.25">
      <c r="A980" s="8">
        <v>2301</v>
      </c>
      <c r="B980" t="s">
        <v>1748</v>
      </c>
      <c r="C980" s="1">
        <v>0</v>
      </c>
      <c r="D980" s="1">
        <v>0</v>
      </c>
      <c r="E980" s="15">
        <f t="shared" si="15"/>
        <v>0</v>
      </c>
      <c r="H980" s="7">
        <v>0</v>
      </c>
      <c r="I980" s="7">
        <v>0</v>
      </c>
      <c r="J980" s="7">
        <v>0</v>
      </c>
    </row>
    <row r="981" spans="1:10" x14ac:dyDescent="0.25">
      <c r="A981" s="8">
        <v>2100</v>
      </c>
      <c r="B981" t="s">
        <v>920</v>
      </c>
      <c r="C981" s="1">
        <v>0</v>
      </c>
      <c r="D981" s="1">
        <v>0</v>
      </c>
      <c r="E981" s="15">
        <f t="shared" si="15"/>
        <v>0</v>
      </c>
      <c r="H981" s="7">
        <v>0</v>
      </c>
      <c r="I981" s="7">
        <v>0</v>
      </c>
      <c r="J981" s="7">
        <v>0</v>
      </c>
    </row>
    <row r="982" spans="1:10" x14ac:dyDescent="0.25">
      <c r="A982" s="8">
        <v>2303</v>
      </c>
      <c r="B982" t="s">
        <v>1755</v>
      </c>
      <c r="C982" s="1">
        <v>0</v>
      </c>
      <c r="D982" s="1">
        <v>0</v>
      </c>
      <c r="E982" s="15">
        <f t="shared" si="15"/>
        <v>0</v>
      </c>
      <c r="H982" s="7">
        <v>0</v>
      </c>
      <c r="I982" s="7">
        <v>0</v>
      </c>
      <c r="J982" s="7">
        <v>0</v>
      </c>
    </row>
    <row r="983" spans="1:10" x14ac:dyDescent="0.25">
      <c r="A983" s="8">
        <v>2103</v>
      </c>
      <c r="B983" t="s">
        <v>1228</v>
      </c>
      <c r="C983" s="1">
        <v>0</v>
      </c>
      <c r="D983" s="1">
        <v>0</v>
      </c>
      <c r="E983" s="15">
        <f t="shared" si="15"/>
        <v>0</v>
      </c>
      <c r="H983" s="7">
        <v>0</v>
      </c>
      <c r="I983" s="7">
        <v>0</v>
      </c>
      <c r="J983" s="7">
        <v>0</v>
      </c>
    </row>
    <row r="984" spans="1:10" x14ac:dyDescent="0.25">
      <c r="A984" s="8">
        <v>2305</v>
      </c>
      <c r="B984" t="s">
        <v>1236</v>
      </c>
      <c r="C984" s="1">
        <v>0</v>
      </c>
      <c r="D984" s="1">
        <v>0</v>
      </c>
      <c r="E984" s="15">
        <f t="shared" si="15"/>
        <v>0</v>
      </c>
      <c r="H984" s="7">
        <v>0</v>
      </c>
      <c r="I984" s="7">
        <v>0</v>
      </c>
      <c r="J984" s="7">
        <v>0</v>
      </c>
    </row>
    <row r="985" spans="1:10" x14ac:dyDescent="0.25">
      <c r="A985" s="8">
        <v>2107</v>
      </c>
      <c r="B985" t="s">
        <v>824</v>
      </c>
      <c r="C985" s="1">
        <v>0</v>
      </c>
      <c r="D985" s="1">
        <v>0</v>
      </c>
      <c r="E985" s="15">
        <f t="shared" si="15"/>
        <v>0</v>
      </c>
      <c r="H985" s="7">
        <v>0</v>
      </c>
      <c r="I985" s="7">
        <v>0</v>
      </c>
      <c r="J985" s="7">
        <v>0</v>
      </c>
    </row>
    <row r="986" spans="1:10" x14ac:dyDescent="0.25">
      <c r="A986" s="8">
        <v>2307</v>
      </c>
      <c r="B986" t="s">
        <v>258</v>
      </c>
      <c r="C986" s="1">
        <v>0</v>
      </c>
      <c r="D986" s="1">
        <v>0</v>
      </c>
      <c r="E986" s="15">
        <f t="shared" si="15"/>
        <v>0</v>
      </c>
      <c r="H986" s="7">
        <v>0</v>
      </c>
      <c r="I986" s="7">
        <v>0</v>
      </c>
      <c r="J986" s="7">
        <v>0</v>
      </c>
    </row>
    <row r="987" spans="1:10" x14ac:dyDescent="0.25">
      <c r="A987" s="8">
        <v>2109</v>
      </c>
      <c r="B987" t="s">
        <v>1240</v>
      </c>
      <c r="C987" s="1">
        <v>0</v>
      </c>
      <c r="D987" s="1">
        <v>0</v>
      </c>
      <c r="E987" s="15">
        <f t="shared" si="15"/>
        <v>0</v>
      </c>
      <c r="H987" s="7">
        <v>0</v>
      </c>
      <c r="I987" s="7">
        <v>0</v>
      </c>
      <c r="J987" s="7">
        <v>0</v>
      </c>
    </row>
    <row r="988" spans="1:10" x14ac:dyDescent="0.25">
      <c r="A988" s="8">
        <v>2309</v>
      </c>
      <c r="B988" t="s">
        <v>1299</v>
      </c>
      <c r="C988" s="1">
        <v>0</v>
      </c>
      <c r="D988" s="1">
        <v>0</v>
      </c>
      <c r="E988" s="15">
        <f t="shared" si="15"/>
        <v>0</v>
      </c>
      <c r="H988" s="7">
        <v>0</v>
      </c>
      <c r="I988" s="7">
        <v>0</v>
      </c>
      <c r="J988" s="7">
        <v>0</v>
      </c>
    </row>
    <row r="989" spans="1:10" x14ac:dyDescent="0.25">
      <c r="A989" s="8">
        <v>2341</v>
      </c>
      <c r="B989" t="s">
        <v>1754</v>
      </c>
      <c r="C989" s="1">
        <v>0</v>
      </c>
      <c r="D989" s="1">
        <v>0</v>
      </c>
      <c r="E989" s="15">
        <f t="shared" si="15"/>
        <v>0</v>
      </c>
      <c r="H989" s="7">
        <v>0</v>
      </c>
      <c r="I989" s="7">
        <v>0</v>
      </c>
      <c r="J989" s="7">
        <v>0</v>
      </c>
    </row>
    <row r="990" spans="1:10" x14ac:dyDescent="0.25">
      <c r="A990" s="8">
        <v>2311</v>
      </c>
      <c r="B990" t="s">
        <v>165</v>
      </c>
      <c r="C990" s="1">
        <v>0</v>
      </c>
      <c r="D990" s="1">
        <v>0</v>
      </c>
      <c r="E990" s="15">
        <f t="shared" si="15"/>
        <v>0</v>
      </c>
      <c r="H990" s="7">
        <v>0</v>
      </c>
      <c r="I990" s="7">
        <v>0</v>
      </c>
      <c r="J990" s="7">
        <v>0</v>
      </c>
    </row>
    <row r="991" spans="1:10" x14ac:dyDescent="0.25">
      <c r="A991" s="8">
        <v>1949</v>
      </c>
      <c r="B991" t="s">
        <v>1812</v>
      </c>
      <c r="C991" s="1">
        <v>0</v>
      </c>
      <c r="D991" s="1">
        <v>0</v>
      </c>
      <c r="E991" s="15">
        <f t="shared" si="15"/>
        <v>0</v>
      </c>
      <c r="H991" s="7">
        <v>0</v>
      </c>
      <c r="I991" s="7">
        <v>0</v>
      </c>
      <c r="J991" s="7">
        <v>0</v>
      </c>
    </row>
    <row r="992" spans="1:10" x14ac:dyDescent="0.25">
      <c r="A992" s="8">
        <v>2313</v>
      </c>
      <c r="B992" t="s">
        <v>821</v>
      </c>
      <c r="C992" s="1">
        <v>0</v>
      </c>
      <c r="D992" s="1">
        <v>0</v>
      </c>
      <c r="E992" s="15">
        <f t="shared" si="15"/>
        <v>0</v>
      </c>
      <c r="H992" s="7">
        <v>0</v>
      </c>
      <c r="I992" s="7">
        <v>0</v>
      </c>
      <c r="J992" s="7">
        <v>0</v>
      </c>
    </row>
    <row r="993" spans="1:10" x14ac:dyDescent="0.25">
      <c r="A993" s="8">
        <v>2114</v>
      </c>
      <c r="B993" t="s">
        <v>1013</v>
      </c>
      <c r="C993" s="1">
        <v>0</v>
      </c>
      <c r="D993" s="1">
        <v>0</v>
      </c>
      <c r="E993" s="15">
        <f t="shared" si="15"/>
        <v>0</v>
      </c>
      <c r="H993" s="7">
        <v>0</v>
      </c>
      <c r="I993" s="7">
        <v>0</v>
      </c>
      <c r="J993" s="7">
        <v>0</v>
      </c>
    </row>
    <row r="994" spans="1:10" x14ac:dyDescent="0.25">
      <c r="A994" s="8">
        <v>2315</v>
      </c>
      <c r="B994" t="s">
        <v>1329</v>
      </c>
      <c r="C994" s="1">
        <v>0</v>
      </c>
      <c r="D994" s="1">
        <v>0</v>
      </c>
      <c r="E994" s="15">
        <f t="shared" si="15"/>
        <v>0</v>
      </c>
      <c r="H994" s="7">
        <v>0</v>
      </c>
      <c r="I994" s="7">
        <v>0</v>
      </c>
      <c r="J994" s="7">
        <v>0</v>
      </c>
    </row>
    <row r="995" spans="1:10" x14ac:dyDescent="0.25">
      <c r="A995" s="8">
        <v>2117</v>
      </c>
      <c r="B995" t="s">
        <v>1386</v>
      </c>
      <c r="C995" s="1">
        <v>0</v>
      </c>
      <c r="D995" s="1">
        <v>0</v>
      </c>
      <c r="E995" s="15">
        <f t="shared" si="15"/>
        <v>0</v>
      </c>
      <c r="H995" s="7">
        <v>0</v>
      </c>
      <c r="I995" s="7">
        <v>0</v>
      </c>
      <c r="J995" s="7">
        <v>0</v>
      </c>
    </row>
    <row r="996" spans="1:10" x14ac:dyDescent="0.25">
      <c r="A996" s="8">
        <v>2317</v>
      </c>
      <c r="B996" t="s">
        <v>933</v>
      </c>
      <c r="C996" s="1">
        <v>0</v>
      </c>
      <c r="D996" s="1">
        <v>0</v>
      </c>
      <c r="E996" s="15">
        <f t="shared" si="15"/>
        <v>0</v>
      </c>
      <c r="H996" s="7">
        <v>0</v>
      </c>
      <c r="I996" s="7">
        <v>0</v>
      </c>
      <c r="J996" s="7">
        <v>0</v>
      </c>
    </row>
    <row r="997" spans="1:10" x14ac:dyDescent="0.25">
      <c r="A997" s="8">
        <v>2118</v>
      </c>
      <c r="B997" t="s">
        <v>940</v>
      </c>
      <c r="C997" s="1">
        <v>0</v>
      </c>
      <c r="D997" s="1">
        <v>0</v>
      </c>
      <c r="E997" s="15">
        <f t="shared" si="15"/>
        <v>0</v>
      </c>
      <c r="H997" s="7">
        <v>0</v>
      </c>
      <c r="I997" s="7">
        <v>0</v>
      </c>
      <c r="J997" s="7">
        <v>0</v>
      </c>
    </row>
    <row r="998" spans="1:10" x14ac:dyDescent="0.25">
      <c r="A998" s="8">
        <v>2319</v>
      </c>
      <c r="B998" t="s">
        <v>1290</v>
      </c>
      <c r="C998" s="1">
        <v>0</v>
      </c>
      <c r="D998" s="1">
        <v>0</v>
      </c>
      <c r="E998" s="15">
        <f t="shared" si="15"/>
        <v>0</v>
      </c>
      <c r="H998" s="7">
        <v>0</v>
      </c>
      <c r="I998" s="7">
        <v>0</v>
      </c>
      <c r="J998" s="7">
        <v>0</v>
      </c>
    </row>
    <row r="999" spans="1:10" x14ac:dyDescent="0.25">
      <c r="A999" s="8">
        <v>2323</v>
      </c>
      <c r="B999" t="s">
        <v>1203</v>
      </c>
      <c r="C999" s="1">
        <v>0</v>
      </c>
      <c r="D999" s="1">
        <v>0</v>
      </c>
      <c r="E999" s="15">
        <f t="shared" si="15"/>
        <v>0</v>
      </c>
      <c r="H999" s="7">
        <v>0</v>
      </c>
      <c r="I999" s="7">
        <v>0</v>
      </c>
      <c r="J999" s="7">
        <v>0</v>
      </c>
    </row>
    <row r="1000" spans="1:10" x14ac:dyDescent="0.25">
      <c r="A1000" s="8">
        <v>2321</v>
      </c>
      <c r="B1000" t="s">
        <v>1343</v>
      </c>
      <c r="C1000" s="1">
        <v>0</v>
      </c>
      <c r="D1000" s="1">
        <v>0</v>
      </c>
      <c r="E1000" s="15">
        <f t="shared" si="15"/>
        <v>0</v>
      </c>
      <c r="H1000" s="7">
        <v>0</v>
      </c>
      <c r="I1000" s="7">
        <v>0</v>
      </c>
      <c r="J1000" s="7">
        <v>0</v>
      </c>
    </row>
    <row r="1001" spans="1:10" x14ac:dyDescent="0.25">
      <c r="A1001" s="8">
        <v>2324</v>
      </c>
      <c r="B1001" t="s">
        <v>867</v>
      </c>
      <c r="C1001" s="1">
        <v>0</v>
      </c>
      <c r="D1001" s="1">
        <v>0</v>
      </c>
      <c r="E1001" s="15">
        <f t="shared" si="15"/>
        <v>0</v>
      </c>
      <c r="H1001" s="7">
        <v>0</v>
      </c>
      <c r="I1001" s="7">
        <v>0</v>
      </c>
      <c r="J1001" s="7">
        <v>0</v>
      </c>
    </row>
    <row r="1002" spans="1:10" x14ac:dyDescent="0.25">
      <c r="A1002" s="8">
        <v>1980</v>
      </c>
      <c r="B1002" t="s">
        <v>1615</v>
      </c>
      <c r="C1002" s="1">
        <v>0</v>
      </c>
      <c r="D1002" s="1">
        <v>0</v>
      </c>
      <c r="E1002" s="15">
        <f t="shared" si="15"/>
        <v>0</v>
      </c>
      <c r="H1002" s="7">
        <v>0</v>
      </c>
      <c r="I1002" s="7">
        <v>0</v>
      </c>
      <c r="J1002" s="7">
        <v>0</v>
      </c>
    </row>
    <row r="1003" spans="1:10" x14ac:dyDescent="0.25">
      <c r="A1003" s="8">
        <v>2326</v>
      </c>
      <c r="B1003" t="s">
        <v>1744</v>
      </c>
      <c r="C1003" s="1">
        <v>0</v>
      </c>
      <c r="D1003" s="1">
        <v>0</v>
      </c>
      <c r="E1003" s="15">
        <f t="shared" si="15"/>
        <v>0</v>
      </c>
      <c r="H1003" s="7">
        <v>0</v>
      </c>
      <c r="I1003" s="7">
        <v>0</v>
      </c>
      <c r="J1003" s="7">
        <v>0</v>
      </c>
    </row>
    <row r="1004" spans="1:10" x14ac:dyDescent="0.25">
      <c r="A1004" s="8">
        <v>2325</v>
      </c>
      <c r="B1004" t="s">
        <v>1224</v>
      </c>
      <c r="C1004" s="1">
        <v>0</v>
      </c>
      <c r="D1004" s="1">
        <v>0</v>
      </c>
      <c r="E1004" s="15">
        <f t="shared" si="15"/>
        <v>0</v>
      </c>
      <c r="H1004" s="7">
        <v>0</v>
      </c>
      <c r="I1004" s="7">
        <v>0</v>
      </c>
      <c r="J1004" s="7">
        <v>0</v>
      </c>
    </row>
    <row r="1005" spans="1:10" x14ac:dyDescent="0.25">
      <c r="A1005" s="8">
        <v>2123</v>
      </c>
      <c r="B1005" t="s">
        <v>1578</v>
      </c>
      <c r="C1005" s="1">
        <v>0</v>
      </c>
      <c r="D1005" s="1">
        <v>0</v>
      </c>
      <c r="E1005" s="15">
        <f t="shared" si="15"/>
        <v>0</v>
      </c>
      <c r="H1005" s="7">
        <v>0</v>
      </c>
      <c r="I1005" s="7">
        <v>0</v>
      </c>
      <c r="J1005" s="7">
        <v>0</v>
      </c>
    </row>
    <row r="1006" spans="1:10" x14ac:dyDescent="0.25">
      <c r="A1006" s="8">
        <v>2327</v>
      </c>
      <c r="B1006" t="s">
        <v>896</v>
      </c>
      <c r="C1006" s="1">
        <v>0</v>
      </c>
      <c r="D1006" s="1">
        <v>0</v>
      </c>
      <c r="E1006" s="15">
        <f t="shared" si="15"/>
        <v>0</v>
      </c>
      <c r="H1006" s="7">
        <v>0</v>
      </c>
      <c r="I1006" s="7">
        <v>0</v>
      </c>
      <c r="J1006" s="7">
        <v>0</v>
      </c>
    </row>
    <row r="1007" spans="1:10" x14ac:dyDescent="0.25">
      <c r="A1007" s="8">
        <v>2124</v>
      </c>
      <c r="B1007" t="s">
        <v>1554</v>
      </c>
      <c r="C1007" s="1">
        <v>0</v>
      </c>
      <c r="D1007" s="1">
        <v>0</v>
      </c>
      <c r="E1007" s="15">
        <f t="shared" si="15"/>
        <v>0</v>
      </c>
      <c r="H1007" s="7">
        <v>0</v>
      </c>
      <c r="I1007" s="7">
        <v>0</v>
      </c>
      <c r="J1007" s="7">
        <v>0</v>
      </c>
    </row>
    <row r="1008" spans="1:10" x14ac:dyDescent="0.25">
      <c r="A1008" s="8">
        <v>2329</v>
      </c>
      <c r="B1008" t="s">
        <v>1263</v>
      </c>
      <c r="C1008" s="1">
        <v>0</v>
      </c>
      <c r="D1008" s="1">
        <v>0</v>
      </c>
      <c r="E1008" s="15">
        <f t="shared" si="15"/>
        <v>0</v>
      </c>
      <c r="H1008" s="7">
        <v>0</v>
      </c>
      <c r="I1008" s="7">
        <v>0</v>
      </c>
      <c r="J1008" s="7">
        <v>0</v>
      </c>
    </row>
    <row r="1009" spans="1:10" x14ac:dyDescent="0.25">
      <c r="A1009" s="8">
        <v>2125</v>
      </c>
      <c r="B1009" t="s">
        <v>1570</v>
      </c>
      <c r="C1009" s="1">
        <v>0</v>
      </c>
      <c r="D1009" s="1">
        <v>0</v>
      </c>
      <c r="E1009" s="15">
        <f t="shared" si="15"/>
        <v>0</v>
      </c>
      <c r="H1009" s="7">
        <v>0</v>
      </c>
      <c r="I1009" s="7">
        <v>0</v>
      </c>
      <c r="J1009" s="7">
        <v>0</v>
      </c>
    </row>
    <row r="1010" spans="1:10" x14ac:dyDescent="0.25">
      <c r="A1010" s="8">
        <v>2331</v>
      </c>
      <c r="B1010" t="s">
        <v>1573</v>
      </c>
      <c r="C1010" s="1">
        <v>0</v>
      </c>
      <c r="D1010" s="1">
        <v>0</v>
      </c>
      <c r="E1010" s="15">
        <f t="shared" si="15"/>
        <v>0</v>
      </c>
      <c r="H1010" s="7">
        <v>0</v>
      </c>
      <c r="I1010" s="7">
        <v>0</v>
      </c>
      <c r="J1010" s="7">
        <v>0</v>
      </c>
    </row>
    <row r="1011" spans="1:10" x14ac:dyDescent="0.25">
      <c r="A1011" s="8">
        <v>2129</v>
      </c>
      <c r="B1011" t="s">
        <v>614</v>
      </c>
      <c r="C1011" s="1">
        <v>0</v>
      </c>
      <c r="D1011" s="1">
        <v>0</v>
      </c>
      <c r="E1011" s="15">
        <f t="shared" si="15"/>
        <v>0</v>
      </c>
      <c r="H1011" s="7">
        <v>0</v>
      </c>
      <c r="I1011" s="7">
        <v>0</v>
      </c>
      <c r="J1011" s="7">
        <v>0</v>
      </c>
    </row>
    <row r="1012" spans="1:10" x14ac:dyDescent="0.25">
      <c r="A1012" s="8">
        <v>2333</v>
      </c>
      <c r="B1012" t="s">
        <v>1724</v>
      </c>
      <c r="C1012" s="1">
        <v>0</v>
      </c>
      <c r="D1012" s="1">
        <v>0</v>
      </c>
      <c r="E1012" s="15">
        <f t="shared" si="15"/>
        <v>0</v>
      </c>
      <c r="H1012" s="7">
        <v>0</v>
      </c>
      <c r="I1012" s="7">
        <v>0</v>
      </c>
      <c r="J1012" s="7">
        <v>0</v>
      </c>
    </row>
    <row r="1013" spans="1:10" x14ac:dyDescent="0.25">
      <c r="A1013" s="8">
        <v>2130</v>
      </c>
      <c r="B1013" t="s">
        <v>1242</v>
      </c>
      <c r="C1013" s="1">
        <v>0</v>
      </c>
      <c r="D1013" s="1">
        <v>0</v>
      </c>
      <c r="E1013" s="15">
        <f t="shared" si="15"/>
        <v>0</v>
      </c>
      <c r="H1013" s="7">
        <v>0</v>
      </c>
      <c r="I1013" s="7">
        <v>0</v>
      </c>
      <c r="J1013" s="7">
        <v>0</v>
      </c>
    </row>
    <row r="1014" spans="1:10" x14ac:dyDescent="0.25">
      <c r="A1014" s="8">
        <v>2337</v>
      </c>
      <c r="B1014" t="s">
        <v>1683</v>
      </c>
      <c r="C1014" s="1">
        <v>0</v>
      </c>
      <c r="D1014" s="1">
        <v>0</v>
      </c>
      <c r="E1014" s="15">
        <f t="shared" si="15"/>
        <v>0</v>
      </c>
      <c r="H1014" s="7">
        <v>0</v>
      </c>
      <c r="I1014" s="7">
        <v>0</v>
      </c>
      <c r="J1014" s="7">
        <v>0</v>
      </c>
    </row>
    <row r="1015" spans="1:10" x14ac:dyDescent="0.25">
      <c r="A1015" s="8">
        <v>2139</v>
      </c>
      <c r="B1015" t="s">
        <v>1733</v>
      </c>
      <c r="C1015" s="1">
        <v>0</v>
      </c>
      <c r="D1015" s="1">
        <v>0</v>
      </c>
      <c r="E1015" s="15">
        <f t="shared" si="15"/>
        <v>0</v>
      </c>
      <c r="H1015" s="7">
        <v>0</v>
      </c>
      <c r="I1015" s="7">
        <v>0</v>
      </c>
      <c r="J1015" s="7">
        <v>0</v>
      </c>
    </row>
    <row r="1016" spans="1:10" x14ac:dyDescent="0.25">
      <c r="A1016" s="8">
        <v>2340</v>
      </c>
      <c r="B1016" t="s">
        <v>1453</v>
      </c>
      <c r="C1016" s="1">
        <v>0</v>
      </c>
      <c r="D1016" s="1">
        <v>0</v>
      </c>
      <c r="E1016" s="15">
        <f t="shared" si="15"/>
        <v>0</v>
      </c>
      <c r="H1016" s="7">
        <v>0</v>
      </c>
      <c r="I1016" s="7">
        <v>0</v>
      </c>
      <c r="J1016" s="7">
        <v>0</v>
      </c>
    </row>
    <row r="1017" spans="1:10" x14ac:dyDescent="0.25">
      <c r="A1017" s="8">
        <v>2140</v>
      </c>
      <c r="B1017" t="s">
        <v>1321</v>
      </c>
      <c r="C1017" s="1">
        <v>0</v>
      </c>
      <c r="D1017" s="1">
        <v>0</v>
      </c>
      <c r="E1017" s="15">
        <f t="shared" si="15"/>
        <v>0</v>
      </c>
      <c r="H1017" s="7">
        <v>0</v>
      </c>
      <c r="I1017" s="7">
        <v>0</v>
      </c>
      <c r="J1017" s="7">
        <v>0</v>
      </c>
    </row>
    <row r="1018" spans="1:10" x14ac:dyDescent="0.25">
      <c r="A1018" s="8">
        <v>2141</v>
      </c>
      <c r="B1018" t="s">
        <v>848</v>
      </c>
      <c r="C1018" s="1">
        <v>0</v>
      </c>
      <c r="D1018" s="1">
        <v>0</v>
      </c>
      <c r="E1018" s="15">
        <f t="shared" si="15"/>
        <v>0</v>
      </c>
      <c r="H1018" s="7">
        <v>0</v>
      </c>
      <c r="I1018" s="7">
        <v>0</v>
      </c>
      <c r="J1018" s="7">
        <v>0</v>
      </c>
    </row>
    <row r="1019" spans="1:10" x14ac:dyDescent="0.25">
      <c r="A1019" s="8">
        <v>2113</v>
      </c>
      <c r="B1019" t="s">
        <v>839</v>
      </c>
      <c r="C1019" s="1">
        <v>0</v>
      </c>
      <c r="D1019" s="1">
        <v>0</v>
      </c>
      <c r="E1019" s="15">
        <f t="shared" si="15"/>
        <v>0</v>
      </c>
      <c r="H1019" s="7">
        <v>0</v>
      </c>
      <c r="I1019" s="7">
        <v>0</v>
      </c>
      <c r="J1019" s="7">
        <v>0</v>
      </c>
    </row>
    <row r="1020" spans="1:10" x14ac:dyDescent="0.25">
      <c r="A1020" s="8">
        <v>1948</v>
      </c>
      <c r="B1020" t="s">
        <v>1760</v>
      </c>
      <c r="C1020" s="1">
        <v>0</v>
      </c>
      <c r="D1020" s="1">
        <v>0</v>
      </c>
      <c r="E1020" s="15">
        <f t="shared" si="15"/>
        <v>0</v>
      </c>
      <c r="H1020" s="7">
        <v>0</v>
      </c>
      <c r="I1020" s="7">
        <v>0</v>
      </c>
      <c r="J1020" s="7">
        <v>0</v>
      </c>
    </row>
    <row r="1021" spans="1:10" x14ac:dyDescent="0.25">
      <c r="A1021" s="8">
        <v>2090</v>
      </c>
      <c r="B1021" t="s">
        <v>1455</v>
      </c>
      <c r="C1021" s="1">
        <v>0</v>
      </c>
      <c r="D1021" s="1">
        <v>0</v>
      </c>
      <c r="E1021" s="15">
        <f t="shared" si="15"/>
        <v>0</v>
      </c>
      <c r="H1021" s="7">
        <v>0</v>
      </c>
      <c r="I1021" s="7">
        <v>0</v>
      </c>
      <c r="J1021" s="7">
        <v>0</v>
      </c>
    </row>
    <row r="1022" spans="1:10" x14ac:dyDescent="0.25">
      <c r="A1022" s="8">
        <v>1888</v>
      </c>
      <c r="B1022" t="s">
        <v>1539</v>
      </c>
      <c r="C1022" s="1">
        <v>0</v>
      </c>
      <c r="D1022" s="1">
        <v>0</v>
      </c>
      <c r="E1022" s="15">
        <f t="shared" si="15"/>
        <v>0</v>
      </c>
      <c r="H1022" s="7">
        <v>0</v>
      </c>
      <c r="I1022" s="7">
        <v>0</v>
      </c>
      <c r="J1022" s="7">
        <v>0</v>
      </c>
    </row>
    <row r="1023" spans="1:10" x14ac:dyDescent="0.25">
      <c r="A1023" s="8">
        <v>1855</v>
      </c>
      <c r="B1023" t="s">
        <v>598</v>
      </c>
      <c r="C1023" s="1">
        <v>0</v>
      </c>
      <c r="D1023" s="1">
        <v>0</v>
      </c>
      <c r="E1023" s="15">
        <f t="shared" si="15"/>
        <v>0</v>
      </c>
      <c r="H1023" s="7">
        <v>0</v>
      </c>
      <c r="I1023" s="7">
        <v>0</v>
      </c>
      <c r="J1023" s="7">
        <v>0</v>
      </c>
    </row>
    <row r="1024" spans="1:10" x14ac:dyDescent="0.25">
      <c r="A1024" s="8">
        <v>1736</v>
      </c>
      <c r="B1024" t="s">
        <v>996</v>
      </c>
      <c r="C1024" s="1">
        <v>0</v>
      </c>
      <c r="D1024" s="1">
        <v>0</v>
      </c>
      <c r="E1024" s="15">
        <f t="shared" si="15"/>
        <v>0</v>
      </c>
      <c r="H1024" s="7">
        <v>0</v>
      </c>
      <c r="I1024" s="7">
        <v>0</v>
      </c>
      <c r="J1024" s="7">
        <v>0</v>
      </c>
    </row>
    <row r="1025" spans="1:10" x14ac:dyDescent="0.25">
      <c r="A1025" s="8">
        <v>1760</v>
      </c>
      <c r="B1025" t="s">
        <v>1799</v>
      </c>
      <c r="C1025" s="1">
        <v>0</v>
      </c>
      <c r="D1025" s="1">
        <v>0</v>
      </c>
      <c r="E1025" s="15">
        <f t="shared" si="15"/>
        <v>0</v>
      </c>
      <c r="H1025" s="7">
        <v>0</v>
      </c>
      <c r="I1025" s="7">
        <v>0</v>
      </c>
      <c r="J1025" s="7">
        <v>0</v>
      </c>
    </row>
    <row r="1026" spans="1:10" x14ac:dyDescent="0.25">
      <c r="A1026" s="8">
        <v>1872</v>
      </c>
      <c r="B1026" t="s">
        <v>1772</v>
      </c>
      <c r="C1026" s="1">
        <v>0</v>
      </c>
      <c r="D1026" s="1">
        <v>0</v>
      </c>
      <c r="E1026" s="15">
        <f t="shared" si="15"/>
        <v>0</v>
      </c>
      <c r="H1026" s="7">
        <v>0</v>
      </c>
      <c r="I1026" s="7">
        <v>0</v>
      </c>
      <c r="J1026" s="7">
        <v>0</v>
      </c>
    </row>
    <row r="1027" spans="1:10" x14ac:dyDescent="0.25">
      <c r="A1027" s="8">
        <v>1761</v>
      </c>
      <c r="B1027" t="s">
        <v>873</v>
      </c>
      <c r="C1027" s="1">
        <v>0</v>
      </c>
      <c r="D1027" s="1">
        <v>0</v>
      </c>
      <c r="E1027" s="15">
        <f t="shared" si="15"/>
        <v>0</v>
      </c>
      <c r="H1027" s="7">
        <v>0</v>
      </c>
      <c r="I1027" s="7">
        <v>0</v>
      </c>
      <c r="J1027" s="7">
        <v>0</v>
      </c>
    </row>
    <row r="1028" spans="1:10" x14ac:dyDescent="0.25">
      <c r="A1028" s="8">
        <v>1905</v>
      </c>
      <c r="B1028" t="s">
        <v>1640</v>
      </c>
      <c r="C1028" s="1">
        <v>0</v>
      </c>
      <c r="D1028" s="1">
        <v>0</v>
      </c>
      <c r="E1028" s="15">
        <f t="shared" si="15"/>
        <v>0</v>
      </c>
      <c r="H1028" s="7">
        <v>0</v>
      </c>
      <c r="I1028" s="7">
        <v>0</v>
      </c>
      <c r="J1028" s="7">
        <v>0</v>
      </c>
    </row>
    <row r="1029" spans="1:10" x14ac:dyDescent="0.25">
      <c r="A1029" s="8">
        <v>1762</v>
      </c>
      <c r="B1029" t="s">
        <v>1186</v>
      </c>
      <c r="C1029" s="1">
        <v>0</v>
      </c>
      <c r="D1029" s="1">
        <v>0</v>
      </c>
      <c r="E1029" s="15">
        <f t="shared" si="15"/>
        <v>0</v>
      </c>
      <c r="H1029" s="7">
        <v>0</v>
      </c>
      <c r="I1029" s="7">
        <v>0</v>
      </c>
      <c r="J1029" s="7">
        <v>0</v>
      </c>
    </row>
    <row r="1030" spans="1:10" x14ac:dyDescent="0.25">
      <c r="A1030" s="8">
        <v>1847</v>
      </c>
      <c r="B1030" t="s">
        <v>1083</v>
      </c>
      <c r="C1030" s="1">
        <v>0</v>
      </c>
      <c r="D1030" s="1">
        <v>0</v>
      </c>
      <c r="E1030" s="15">
        <f t="shared" ref="E1030:E1093" si="16">+IFERROR(D1030/C1030,0)</f>
        <v>0</v>
      </c>
      <c r="H1030" s="7">
        <v>0</v>
      </c>
      <c r="I1030" s="7">
        <v>0</v>
      </c>
      <c r="J1030" s="7">
        <v>0</v>
      </c>
    </row>
    <row r="1031" spans="1:10" x14ac:dyDescent="0.25">
      <c r="A1031" s="8">
        <v>1763</v>
      </c>
      <c r="B1031" t="s">
        <v>1776</v>
      </c>
      <c r="C1031" s="1">
        <v>0</v>
      </c>
      <c r="D1031" s="1">
        <v>0</v>
      </c>
      <c r="E1031" s="15">
        <f t="shared" si="16"/>
        <v>0</v>
      </c>
      <c r="H1031" s="7">
        <v>0</v>
      </c>
      <c r="I1031" s="7">
        <v>0</v>
      </c>
      <c r="J1031" s="7">
        <v>0</v>
      </c>
    </row>
    <row r="1032" spans="1:10" x14ac:dyDescent="0.25">
      <c r="A1032" s="8">
        <v>1863</v>
      </c>
      <c r="B1032" t="s">
        <v>576</v>
      </c>
      <c r="C1032" s="1">
        <v>0</v>
      </c>
      <c r="D1032" s="1">
        <v>0</v>
      </c>
      <c r="E1032" s="15">
        <f t="shared" si="16"/>
        <v>0</v>
      </c>
      <c r="H1032" s="7">
        <v>0</v>
      </c>
      <c r="I1032" s="7">
        <v>0</v>
      </c>
      <c r="J1032" s="7">
        <v>0</v>
      </c>
    </row>
    <row r="1033" spans="1:10" x14ac:dyDescent="0.25">
      <c r="A1033" s="8">
        <v>1764</v>
      </c>
      <c r="B1033" t="s">
        <v>1185</v>
      </c>
      <c r="C1033" s="1">
        <v>0</v>
      </c>
      <c r="D1033" s="1">
        <v>0</v>
      </c>
      <c r="E1033" s="15">
        <f t="shared" si="16"/>
        <v>0</v>
      </c>
      <c r="H1033" s="7">
        <v>0</v>
      </c>
      <c r="I1033" s="7">
        <v>0</v>
      </c>
      <c r="J1033" s="7">
        <v>0</v>
      </c>
    </row>
    <row r="1034" spans="1:10" x14ac:dyDescent="0.25">
      <c r="A1034" s="8">
        <v>1880</v>
      </c>
      <c r="B1034" t="s">
        <v>397</v>
      </c>
      <c r="C1034" s="1">
        <v>0</v>
      </c>
      <c r="D1034" s="1">
        <v>0</v>
      </c>
      <c r="E1034" s="15">
        <f t="shared" si="16"/>
        <v>0</v>
      </c>
      <c r="H1034" s="7">
        <v>0</v>
      </c>
      <c r="I1034" s="7">
        <v>0</v>
      </c>
      <c r="J1034" s="7">
        <v>0</v>
      </c>
    </row>
    <row r="1035" spans="1:10" x14ac:dyDescent="0.25">
      <c r="A1035" s="8">
        <v>1765</v>
      </c>
      <c r="B1035" t="s">
        <v>1176</v>
      </c>
      <c r="C1035" s="1">
        <v>0</v>
      </c>
      <c r="D1035" s="1">
        <v>0</v>
      </c>
      <c r="E1035" s="15">
        <f t="shared" si="16"/>
        <v>0</v>
      </c>
      <c r="H1035" s="7">
        <v>0</v>
      </c>
      <c r="I1035" s="7">
        <v>0</v>
      </c>
      <c r="J1035" s="7">
        <v>0</v>
      </c>
    </row>
    <row r="1036" spans="1:10" x14ac:dyDescent="0.25">
      <c r="A1036" s="8">
        <v>1896</v>
      </c>
      <c r="B1036" t="s">
        <v>1584</v>
      </c>
      <c r="C1036" s="1">
        <v>0</v>
      </c>
      <c r="D1036" s="1">
        <v>0</v>
      </c>
      <c r="E1036" s="15">
        <f t="shared" si="16"/>
        <v>0</v>
      </c>
      <c r="H1036" s="7">
        <v>0</v>
      </c>
      <c r="I1036" s="7">
        <v>0</v>
      </c>
      <c r="J1036" s="7">
        <v>0</v>
      </c>
    </row>
    <row r="1037" spans="1:10" x14ac:dyDescent="0.25">
      <c r="A1037" s="8">
        <v>1766</v>
      </c>
      <c r="B1037" t="s">
        <v>1394</v>
      </c>
      <c r="C1037" s="1">
        <v>0</v>
      </c>
      <c r="D1037" s="1">
        <v>0</v>
      </c>
      <c r="E1037" s="15">
        <f t="shared" si="16"/>
        <v>0</v>
      </c>
      <c r="H1037" s="7">
        <v>0</v>
      </c>
      <c r="I1037" s="7">
        <v>0</v>
      </c>
      <c r="J1037" s="7">
        <v>0</v>
      </c>
    </row>
    <row r="1038" spans="1:10" x14ac:dyDescent="0.25">
      <c r="A1038" s="8">
        <v>1913</v>
      </c>
      <c r="B1038" t="s">
        <v>729</v>
      </c>
      <c r="C1038" s="1">
        <v>0</v>
      </c>
      <c r="D1038" s="1">
        <v>0</v>
      </c>
      <c r="E1038" s="15">
        <f t="shared" si="16"/>
        <v>0</v>
      </c>
      <c r="H1038" s="7">
        <v>0</v>
      </c>
      <c r="I1038" s="7">
        <v>0</v>
      </c>
      <c r="J1038" s="7">
        <v>0</v>
      </c>
    </row>
    <row r="1039" spans="1:10" x14ac:dyDescent="0.25">
      <c r="A1039" s="8">
        <v>1768</v>
      </c>
      <c r="B1039" t="s">
        <v>1672</v>
      </c>
      <c r="C1039" s="1">
        <v>0</v>
      </c>
      <c r="D1039" s="1">
        <v>0</v>
      </c>
      <c r="E1039" s="15">
        <f t="shared" si="16"/>
        <v>0</v>
      </c>
      <c r="H1039" s="7">
        <v>0</v>
      </c>
      <c r="I1039" s="7">
        <v>0</v>
      </c>
      <c r="J1039" s="7">
        <v>0</v>
      </c>
    </row>
    <row r="1040" spans="1:10" x14ac:dyDescent="0.25">
      <c r="A1040" s="8">
        <v>1718</v>
      </c>
      <c r="B1040" t="s">
        <v>1007</v>
      </c>
      <c r="C1040" s="1">
        <v>0</v>
      </c>
      <c r="D1040" s="1">
        <v>0</v>
      </c>
      <c r="E1040" s="15">
        <f t="shared" si="16"/>
        <v>0</v>
      </c>
      <c r="H1040" s="7">
        <v>0</v>
      </c>
      <c r="I1040" s="7">
        <v>0</v>
      </c>
      <c r="J1040" s="7">
        <v>0</v>
      </c>
    </row>
    <row r="1041" spans="1:10" x14ac:dyDescent="0.25">
      <c r="A1041" s="8">
        <v>1769</v>
      </c>
      <c r="B1041" t="s">
        <v>960</v>
      </c>
      <c r="C1041" s="1">
        <v>0</v>
      </c>
      <c r="D1041" s="1">
        <v>0</v>
      </c>
      <c r="E1041" s="15">
        <f t="shared" si="16"/>
        <v>0</v>
      </c>
      <c r="H1041" s="7">
        <v>0</v>
      </c>
      <c r="I1041" s="7">
        <v>0</v>
      </c>
      <c r="J1041" s="7">
        <v>0</v>
      </c>
    </row>
    <row r="1042" spans="1:10" x14ac:dyDescent="0.25">
      <c r="A1042" s="8">
        <v>1721</v>
      </c>
      <c r="B1042" t="s">
        <v>1183</v>
      </c>
      <c r="C1042" s="1">
        <v>0</v>
      </c>
      <c r="D1042" s="1">
        <v>0</v>
      </c>
      <c r="E1042" s="15">
        <f t="shared" si="16"/>
        <v>0</v>
      </c>
      <c r="H1042" s="7">
        <v>0</v>
      </c>
      <c r="I1042" s="7">
        <v>0</v>
      </c>
      <c r="J1042" s="7">
        <v>0</v>
      </c>
    </row>
    <row r="1043" spans="1:10" x14ac:dyDescent="0.25">
      <c r="A1043" s="8">
        <v>1770</v>
      </c>
      <c r="B1043" t="s">
        <v>1367</v>
      </c>
      <c r="C1043" s="1">
        <v>0</v>
      </c>
      <c r="D1043" s="1">
        <v>0</v>
      </c>
      <c r="E1043" s="15">
        <f t="shared" si="16"/>
        <v>0</v>
      </c>
      <c r="H1043" s="7">
        <v>0</v>
      </c>
      <c r="I1043" s="7">
        <v>0</v>
      </c>
      <c r="J1043" s="7">
        <v>0</v>
      </c>
    </row>
    <row r="1044" spans="1:10" x14ac:dyDescent="0.25">
      <c r="A1044" s="8">
        <v>1722</v>
      </c>
      <c r="B1044" t="s">
        <v>1496</v>
      </c>
      <c r="C1044" s="1">
        <v>0</v>
      </c>
      <c r="D1044" s="1">
        <v>0</v>
      </c>
      <c r="E1044" s="15">
        <f t="shared" si="16"/>
        <v>0</v>
      </c>
      <c r="H1044" s="7">
        <v>0</v>
      </c>
      <c r="I1044" s="7">
        <v>0</v>
      </c>
      <c r="J1044" s="7">
        <v>0</v>
      </c>
    </row>
    <row r="1045" spans="1:10" x14ac:dyDescent="0.25">
      <c r="A1045" s="8">
        <v>1771</v>
      </c>
      <c r="B1045" t="s">
        <v>398</v>
      </c>
      <c r="C1045" s="1">
        <v>0</v>
      </c>
      <c r="D1045" s="1">
        <v>0</v>
      </c>
      <c r="E1045" s="15">
        <f t="shared" si="16"/>
        <v>0</v>
      </c>
      <c r="H1045" s="7">
        <v>0</v>
      </c>
      <c r="I1045" s="7">
        <v>0</v>
      </c>
      <c r="J1045" s="7">
        <v>0</v>
      </c>
    </row>
    <row r="1046" spans="1:10" x14ac:dyDescent="0.25">
      <c r="A1046" s="8">
        <v>1759</v>
      </c>
      <c r="B1046" t="s">
        <v>445</v>
      </c>
      <c r="C1046" s="1">
        <v>0</v>
      </c>
      <c r="D1046" s="1">
        <v>0</v>
      </c>
      <c r="E1046" s="15">
        <f t="shared" si="16"/>
        <v>0</v>
      </c>
      <c r="H1046" s="7">
        <v>0</v>
      </c>
      <c r="I1046" s="7">
        <v>0</v>
      </c>
      <c r="J1046" s="7">
        <v>0</v>
      </c>
    </row>
    <row r="1047" spans="1:10" x14ac:dyDescent="0.25">
      <c r="A1047" s="8">
        <v>1682</v>
      </c>
      <c r="B1047" t="s">
        <v>1777</v>
      </c>
      <c r="C1047" s="1">
        <v>0</v>
      </c>
      <c r="D1047" s="1">
        <v>0</v>
      </c>
      <c r="E1047" s="15">
        <f t="shared" si="16"/>
        <v>0</v>
      </c>
      <c r="H1047" s="7">
        <v>0</v>
      </c>
      <c r="I1047" s="7">
        <v>0</v>
      </c>
      <c r="J1047" s="7">
        <v>0</v>
      </c>
    </row>
    <row r="1048" spans="1:10" x14ac:dyDescent="0.25">
      <c r="A1048" s="8">
        <v>1876</v>
      </c>
      <c r="B1048" t="s">
        <v>1407</v>
      </c>
      <c r="C1048" s="1">
        <v>0</v>
      </c>
      <c r="D1048" s="1">
        <v>0</v>
      </c>
      <c r="E1048" s="15">
        <f t="shared" si="16"/>
        <v>0</v>
      </c>
      <c r="H1048" s="7">
        <v>0</v>
      </c>
      <c r="I1048" s="7">
        <v>0</v>
      </c>
      <c r="J1048" s="7">
        <v>0</v>
      </c>
    </row>
    <row r="1049" spans="1:10" x14ac:dyDescent="0.25">
      <c r="A1049" s="8">
        <v>1674</v>
      </c>
      <c r="B1049" t="s">
        <v>342</v>
      </c>
      <c r="C1049" s="1">
        <v>0</v>
      </c>
      <c r="D1049" s="1">
        <v>0</v>
      </c>
      <c r="E1049" s="15">
        <f t="shared" si="16"/>
        <v>0</v>
      </c>
      <c r="H1049" s="7">
        <v>0</v>
      </c>
      <c r="I1049" s="7">
        <v>0</v>
      </c>
      <c r="J1049" s="7">
        <v>0</v>
      </c>
    </row>
    <row r="1050" spans="1:10" x14ac:dyDescent="0.25">
      <c r="A1050" s="8">
        <v>1884</v>
      </c>
      <c r="B1050" t="s">
        <v>294</v>
      </c>
      <c r="C1050" s="1">
        <v>0</v>
      </c>
      <c r="D1050" s="1">
        <v>0</v>
      </c>
      <c r="E1050" s="15">
        <f t="shared" si="16"/>
        <v>0</v>
      </c>
      <c r="H1050" s="7">
        <v>0</v>
      </c>
      <c r="I1050" s="7">
        <v>0</v>
      </c>
      <c r="J1050" s="7">
        <v>0</v>
      </c>
    </row>
    <row r="1051" spans="1:10" x14ac:dyDescent="0.25">
      <c r="A1051" s="8">
        <v>1671</v>
      </c>
      <c r="B1051" t="s">
        <v>953</v>
      </c>
      <c r="C1051" s="1">
        <v>0</v>
      </c>
      <c r="D1051" s="1">
        <v>0</v>
      </c>
      <c r="E1051" s="15">
        <f t="shared" si="16"/>
        <v>0</v>
      </c>
      <c r="H1051" s="7">
        <v>0</v>
      </c>
      <c r="I1051" s="7">
        <v>0</v>
      </c>
      <c r="J1051" s="7">
        <v>0</v>
      </c>
    </row>
    <row r="1052" spans="1:10" x14ac:dyDescent="0.25">
      <c r="A1052" s="8">
        <v>1892</v>
      </c>
      <c r="B1052" t="s">
        <v>903</v>
      </c>
      <c r="C1052" s="1">
        <v>0</v>
      </c>
      <c r="D1052" s="1">
        <v>0</v>
      </c>
      <c r="E1052" s="15">
        <f t="shared" si="16"/>
        <v>0</v>
      </c>
      <c r="H1052" s="7">
        <v>0</v>
      </c>
      <c r="I1052" s="7">
        <v>0</v>
      </c>
      <c r="J1052" s="7">
        <v>0</v>
      </c>
    </row>
    <row r="1053" spans="1:10" x14ac:dyDescent="0.25">
      <c r="A1053" s="8">
        <v>1676</v>
      </c>
      <c r="B1053" t="s">
        <v>1072</v>
      </c>
      <c r="C1053" s="1">
        <v>0</v>
      </c>
      <c r="D1053" s="1">
        <v>0</v>
      </c>
      <c r="E1053" s="15">
        <f t="shared" si="16"/>
        <v>0</v>
      </c>
      <c r="H1053" s="7">
        <v>0</v>
      </c>
      <c r="I1053" s="7">
        <v>0</v>
      </c>
      <c r="J1053" s="7">
        <v>0</v>
      </c>
    </row>
    <row r="1054" spans="1:10" x14ac:dyDescent="0.25">
      <c r="A1054" s="8">
        <v>1900</v>
      </c>
      <c r="B1054" t="s">
        <v>1808</v>
      </c>
      <c r="C1054" s="1">
        <v>0</v>
      </c>
      <c r="D1054" s="1">
        <v>0</v>
      </c>
      <c r="E1054" s="15">
        <f t="shared" si="16"/>
        <v>0</v>
      </c>
      <c r="H1054" s="7">
        <v>0</v>
      </c>
      <c r="I1054" s="7">
        <v>0</v>
      </c>
      <c r="J1054" s="7">
        <v>0</v>
      </c>
    </row>
    <row r="1055" spans="1:10" x14ac:dyDescent="0.25">
      <c r="A1055" s="8">
        <v>1776</v>
      </c>
      <c r="B1055" t="s">
        <v>754</v>
      </c>
      <c r="C1055" s="1">
        <v>0</v>
      </c>
      <c r="D1055" s="1">
        <v>0</v>
      </c>
      <c r="E1055" s="15">
        <f t="shared" si="16"/>
        <v>0</v>
      </c>
      <c r="H1055" s="7">
        <v>0</v>
      </c>
      <c r="I1055" s="7">
        <v>0</v>
      </c>
      <c r="J1055" s="7">
        <v>0</v>
      </c>
    </row>
    <row r="1056" spans="1:10" x14ac:dyDescent="0.25">
      <c r="A1056" s="8">
        <v>1909</v>
      </c>
      <c r="B1056" t="s">
        <v>1147</v>
      </c>
      <c r="C1056" s="1">
        <v>0</v>
      </c>
      <c r="D1056" s="1">
        <v>0</v>
      </c>
      <c r="E1056" s="15">
        <f t="shared" si="16"/>
        <v>0</v>
      </c>
      <c r="H1056" s="7">
        <v>0</v>
      </c>
      <c r="I1056" s="7">
        <v>0</v>
      </c>
      <c r="J1056" s="7">
        <v>0</v>
      </c>
    </row>
    <row r="1057" spans="1:10" x14ac:dyDescent="0.25">
      <c r="A1057" s="8">
        <v>1777</v>
      </c>
      <c r="B1057" t="s">
        <v>990</v>
      </c>
      <c r="C1057" s="1">
        <v>0</v>
      </c>
      <c r="D1057" s="1">
        <v>0</v>
      </c>
      <c r="E1057" s="15">
        <f t="shared" si="16"/>
        <v>0</v>
      </c>
      <c r="H1057" s="7">
        <v>0</v>
      </c>
      <c r="I1057" s="7">
        <v>0</v>
      </c>
      <c r="J1057" s="7">
        <v>0</v>
      </c>
    </row>
    <row r="1058" spans="1:10" x14ac:dyDescent="0.25">
      <c r="A1058" s="8">
        <v>1917</v>
      </c>
      <c r="B1058" t="s">
        <v>1159</v>
      </c>
      <c r="C1058" s="1">
        <v>0</v>
      </c>
      <c r="D1058" s="1">
        <v>0</v>
      </c>
      <c r="E1058" s="15">
        <f t="shared" si="16"/>
        <v>0</v>
      </c>
      <c r="H1058" s="7">
        <v>0</v>
      </c>
      <c r="I1058" s="7">
        <v>0</v>
      </c>
      <c r="J1058" s="7">
        <v>0</v>
      </c>
    </row>
    <row r="1059" spans="1:10" x14ac:dyDescent="0.25">
      <c r="A1059" s="8">
        <v>1709</v>
      </c>
      <c r="B1059" t="s">
        <v>1787</v>
      </c>
      <c r="C1059" s="1">
        <v>0</v>
      </c>
      <c r="D1059" s="1">
        <v>0</v>
      </c>
      <c r="E1059" s="15">
        <f t="shared" si="16"/>
        <v>0</v>
      </c>
      <c r="H1059" s="7">
        <v>0</v>
      </c>
      <c r="I1059" s="7">
        <v>0</v>
      </c>
      <c r="J1059" s="7">
        <v>0</v>
      </c>
    </row>
    <row r="1060" spans="1:10" x14ac:dyDescent="0.25">
      <c r="A1060" s="8">
        <v>1678</v>
      </c>
      <c r="B1060" t="s">
        <v>921</v>
      </c>
      <c r="C1060" s="1">
        <v>0</v>
      </c>
      <c r="D1060" s="1">
        <v>0</v>
      </c>
      <c r="E1060" s="15">
        <f t="shared" si="16"/>
        <v>0</v>
      </c>
      <c r="H1060" s="7">
        <v>0</v>
      </c>
      <c r="I1060" s="7">
        <v>0</v>
      </c>
      <c r="J1060" s="7">
        <v>0</v>
      </c>
    </row>
    <row r="1061" spans="1:10" x14ac:dyDescent="0.25">
      <c r="A1061" s="8">
        <v>1779</v>
      </c>
      <c r="B1061" t="s">
        <v>1015</v>
      </c>
      <c r="C1061" s="1">
        <v>0</v>
      </c>
      <c r="D1061" s="1">
        <v>0</v>
      </c>
      <c r="E1061" s="15">
        <f t="shared" si="16"/>
        <v>0</v>
      </c>
      <c r="H1061" s="7">
        <v>0</v>
      </c>
      <c r="I1061" s="7">
        <v>0</v>
      </c>
      <c r="J1061" s="7">
        <v>0</v>
      </c>
    </row>
    <row r="1062" spans="1:10" x14ac:dyDescent="0.25">
      <c r="A1062" s="8">
        <v>1753</v>
      </c>
      <c r="B1062" t="s">
        <v>1161</v>
      </c>
      <c r="C1062" s="1">
        <v>0</v>
      </c>
      <c r="D1062" s="1">
        <v>0</v>
      </c>
      <c r="E1062" s="15">
        <f t="shared" si="16"/>
        <v>0</v>
      </c>
      <c r="H1062" s="7">
        <v>0</v>
      </c>
      <c r="I1062" s="7">
        <v>0</v>
      </c>
      <c r="J1062" s="7">
        <v>0</v>
      </c>
    </row>
    <row r="1063" spans="1:10" x14ac:dyDescent="0.25">
      <c r="A1063" s="8">
        <v>1780</v>
      </c>
      <c r="B1063" t="s">
        <v>1629</v>
      </c>
      <c r="C1063" s="1">
        <v>0</v>
      </c>
      <c r="D1063" s="1">
        <v>0</v>
      </c>
      <c r="E1063" s="15">
        <f t="shared" si="16"/>
        <v>0</v>
      </c>
      <c r="H1063" s="7">
        <v>0</v>
      </c>
      <c r="I1063" s="7">
        <v>0</v>
      </c>
      <c r="J1063" s="7">
        <v>0</v>
      </c>
    </row>
    <row r="1064" spans="1:10" x14ac:dyDescent="0.25">
      <c r="A1064" s="8">
        <v>1849</v>
      </c>
      <c r="B1064" t="s">
        <v>409</v>
      </c>
      <c r="C1064" s="1">
        <v>0</v>
      </c>
      <c r="D1064" s="1">
        <v>0</v>
      </c>
      <c r="E1064" s="15">
        <f t="shared" si="16"/>
        <v>0</v>
      </c>
      <c r="H1064" s="7">
        <v>0</v>
      </c>
      <c r="I1064" s="7">
        <v>0</v>
      </c>
      <c r="J1064" s="7">
        <v>0</v>
      </c>
    </row>
    <row r="1065" spans="1:10" x14ac:dyDescent="0.25">
      <c r="A1065" s="8">
        <v>1781</v>
      </c>
      <c r="B1065" t="s">
        <v>1655</v>
      </c>
      <c r="C1065" s="1">
        <v>0</v>
      </c>
      <c r="D1065" s="1">
        <v>0</v>
      </c>
      <c r="E1065" s="15">
        <f t="shared" si="16"/>
        <v>0</v>
      </c>
      <c r="H1065" s="7">
        <v>0</v>
      </c>
      <c r="I1065" s="7">
        <v>0</v>
      </c>
      <c r="J1065" s="7">
        <v>0</v>
      </c>
    </row>
    <row r="1066" spans="1:10" x14ac:dyDescent="0.25">
      <c r="A1066" s="8">
        <v>1853</v>
      </c>
      <c r="B1066" t="s">
        <v>641</v>
      </c>
      <c r="C1066" s="1">
        <v>0</v>
      </c>
      <c r="D1066" s="1">
        <v>0</v>
      </c>
      <c r="E1066" s="15">
        <f t="shared" si="16"/>
        <v>0</v>
      </c>
      <c r="H1066" s="7">
        <v>0</v>
      </c>
      <c r="I1066" s="7">
        <v>0</v>
      </c>
      <c r="J1066" s="7">
        <v>0</v>
      </c>
    </row>
    <row r="1067" spans="1:10" x14ac:dyDescent="0.25">
      <c r="A1067" s="8">
        <v>1701</v>
      </c>
      <c r="B1067" t="s">
        <v>988</v>
      </c>
      <c r="C1067" s="1">
        <v>0</v>
      </c>
      <c r="D1067" s="1">
        <v>0</v>
      </c>
      <c r="E1067" s="15">
        <f t="shared" si="16"/>
        <v>0</v>
      </c>
      <c r="H1067" s="7">
        <v>0</v>
      </c>
      <c r="I1067" s="7">
        <v>0</v>
      </c>
      <c r="J1067" s="7">
        <v>0</v>
      </c>
    </row>
    <row r="1068" spans="1:10" x14ac:dyDescent="0.25">
      <c r="A1068" s="8">
        <v>1857</v>
      </c>
      <c r="B1068" t="s">
        <v>1814</v>
      </c>
      <c r="C1068" s="1">
        <v>0</v>
      </c>
      <c r="D1068" s="1">
        <v>0</v>
      </c>
      <c r="E1068" s="15">
        <f t="shared" si="16"/>
        <v>0</v>
      </c>
      <c r="H1068" s="7">
        <v>0</v>
      </c>
      <c r="I1068" s="7">
        <v>0</v>
      </c>
      <c r="J1068" s="7">
        <v>0</v>
      </c>
    </row>
    <row r="1069" spans="1:10" x14ac:dyDescent="0.25">
      <c r="A1069" s="8">
        <v>1783</v>
      </c>
      <c r="B1069" t="s">
        <v>1770</v>
      </c>
      <c r="C1069" s="1">
        <v>0</v>
      </c>
      <c r="D1069" s="1">
        <v>0</v>
      </c>
      <c r="E1069" s="15">
        <f t="shared" si="16"/>
        <v>0</v>
      </c>
      <c r="H1069" s="7">
        <v>0</v>
      </c>
      <c r="I1069" s="7">
        <v>0</v>
      </c>
      <c r="J1069" s="7">
        <v>0</v>
      </c>
    </row>
    <row r="1070" spans="1:10" x14ac:dyDescent="0.25">
      <c r="A1070" s="8">
        <v>1706</v>
      </c>
      <c r="B1070" t="s">
        <v>924</v>
      </c>
      <c r="C1070" s="1">
        <v>0</v>
      </c>
      <c r="D1070" s="1">
        <v>0</v>
      </c>
      <c r="E1070" s="15">
        <f t="shared" si="16"/>
        <v>0</v>
      </c>
      <c r="H1070" s="7">
        <v>0</v>
      </c>
      <c r="I1070" s="7">
        <v>0</v>
      </c>
      <c r="J1070" s="7">
        <v>0</v>
      </c>
    </row>
    <row r="1071" spans="1:10" x14ac:dyDescent="0.25">
      <c r="A1071" s="8">
        <v>1784</v>
      </c>
      <c r="B1071" t="s">
        <v>1324</v>
      </c>
      <c r="C1071" s="1">
        <v>0</v>
      </c>
      <c r="D1071" s="1">
        <v>0</v>
      </c>
      <c r="E1071" s="15">
        <f t="shared" si="16"/>
        <v>0</v>
      </c>
      <c r="H1071" s="7">
        <v>0</v>
      </c>
      <c r="I1071" s="7">
        <v>0</v>
      </c>
      <c r="J1071" s="7">
        <v>0</v>
      </c>
    </row>
    <row r="1072" spans="1:10" x14ac:dyDescent="0.25">
      <c r="A1072" s="8">
        <v>1865</v>
      </c>
      <c r="B1072" t="s">
        <v>1229</v>
      </c>
      <c r="C1072" s="1">
        <v>0</v>
      </c>
      <c r="D1072" s="1">
        <v>0</v>
      </c>
      <c r="E1072" s="15">
        <f t="shared" si="16"/>
        <v>0</v>
      </c>
      <c r="H1072" s="7">
        <v>0</v>
      </c>
      <c r="I1072" s="7">
        <v>0</v>
      </c>
      <c r="J1072" s="7">
        <v>0</v>
      </c>
    </row>
    <row r="1073" spans="1:10" x14ac:dyDescent="0.25">
      <c r="A1073" s="8">
        <v>1785</v>
      </c>
      <c r="B1073" t="s">
        <v>1780</v>
      </c>
      <c r="C1073" s="1">
        <v>0</v>
      </c>
      <c r="D1073" s="1">
        <v>0</v>
      </c>
      <c r="E1073" s="15">
        <f t="shared" si="16"/>
        <v>0</v>
      </c>
      <c r="H1073" s="7">
        <v>0</v>
      </c>
      <c r="I1073" s="7">
        <v>0</v>
      </c>
      <c r="J1073" s="7">
        <v>0</v>
      </c>
    </row>
    <row r="1074" spans="1:10" x14ac:dyDescent="0.25">
      <c r="A1074" s="8">
        <v>1870</v>
      </c>
      <c r="B1074" t="s">
        <v>1226</v>
      </c>
      <c r="C1074" s="1">
        <v>0</v>
      </c>
      <c r="D1074" s="1">
        <v>0</v>
      </c>
      <c r="E1074" s="15">
        <f t="shared" si="16"/>
        <v>0</v>
      </c>
      <c r="H1074" s="7">
        <v>0</v>
      </c>
      <c r="I1074" s="7">
        <v>0</v>
      </c>
      <c r="J1074" s="7">
        <v>0</v>
      </c>
    </row>
    <row r="1075" spans="1:10" x14ac:dyDescent="0.25">
      <c r="A1075" s="8">
        <v>1786</v>
      </c>
      <c r="B1075" t="s">
        <v>1437</v>
      </c>
      <c r="C1075" s="1">
        <v>0</v>
      </c>
      <c r="D1075" s="1">
        <v>0</v>
      </c>
      <c r="E1075" s="15">
        <f t="shared" si="16"/>
        <v>0</v>
      </c>
      <c r="H1075" s="7">
        <v>0</v>
      </c>
      <c r="I1075" s="7">
        <v>0</v>
      </c>
      <c r="J1075" s="7">
        <v>0</v>
      </c>
    </row>
    <row r="1076" spans="1:10" x14ac:dyDescent="0.25">
      <c r="A1076" s="8">
        <v>1728</v>
      </c>
      <c r="B1076" t="s">
        <v>1762</v>
      </c>
      <c r="C1076" s="1">
        <v>0</v>
      </c>
      <c r="D1076" s="1">
        <v>0</v>
      </c>
      <c r="E1076" s="15">
        <f t="shared" si="16"/>
        <v>0</v>
      </c>
      <c r="H1076" s="7">
        <v>0</v>
      </c>
      <c r="I1076" s="7">
        <v>0</v>
      </c>
      <c r="J1076" s="7">
        <v>0</v>
      </c>
    </row>
    <row r="1077" spans="1:10" x14ac:dyDescent="0.25">
      <c r="A1077" s="8">
        <v>1787</v>
      </c>
      <c r="B1077" t="s">
        <v>1791</v>
      </c>
      <c r="C1077" s="1">
        <v>0</v>
      </c>
      <c r="D1077" s="1">
        <v>0</v>
      </c>
      <c r="E1077" s="15">
        <f t="shared" si="16"/>
        <v>0</v>
      </c>
      <c r="H1077" s="7">
        <v>0</v>
      </c>
      <c r="I1077" s="7">
        <v>0</v>
      </c>
      <c r="J1077" s="7">
        <v>0</v>
      </c>
    </row>
    <row r="1078" spans="1:10" x14ac:dyDescent="0.25">
      <c r="A1078" s="8">
        <v>1878</v>
      </c>
      <c r="B1078" t="s">
        <v>1424</v>
      </c>
      <c r="C1078" s="1">
        <v>0</v>
      </c>
      <c r="D1078" s="1">
        <v>0</v>
      </c>
      <c r="E1078" s="15">
        <f t="shared" si="16"/>
        <v>0</v>
      </c>
      <c r="H1078" s="7">
        <v>0</v>
      </c>
      <c r="I1078" s="7">
        <v>0</v>
      </c>
      <c r="J1078" s="7">
        <v>0</v>
      </c>
    </row>
    <row r="1079" spans="1:10" x14ac:dyDescent="0.25">
      <c r="A1079" s="8">
        <v>1788</v>
      </c>
      <c r="B1079" t="s">
        <v>1319</v>
      </c>
      <c r="C1079" s="1">
        <v>0</v>
      </c>
      <c r="D1079" s="1">
        <v>0</v>
      </c>
      <c r="E1079" s="15">
        <f t="shared" si="16"/>
        <v>0</v>
      </c>
      <c r="H1079" s="7">
        <v>0</v>
      </c>
      <c r="I1079" s="7">
        <v>0</v>
      </c>
      <c r="J1079" s="7">
        <v>0</v>
      </c>
    </row>
    <row r="1080" spans="1:10" x14ac:dyDescent="0.25">
      <c r="A1080" s="8">
        <v>1882</v>
      </c>
      <c r="B1080" t="s">
        <v>1597</v>
      </c>
      <c r="C1080" s="1">
        <v>0</v>
      </c>
      <c r="D1080" s="1">
        <v>0</v>
      </c>
      <c r="E1080" s="15">
        <f t="shared" si="16"/>
        <v>0</v>
      </c>
      <c r="H1080" s="7">
        <v>0</v>
      </c>
      <c r="I1080" s="7">
        <v>0</v>
      </c>
      <c r="J1080" s="7">
        <v>0</v>
      </c>
    </row>
    <row r="1081" spans="1:10" x14ac:dyDescent="0.25">
      <c r="A1081" s="8">
        <v>1789</v>
      </c>
      <c r="B1081" t="s">
        <v>1374</v>
      </c>
      <c r="C1081" s="1">
        <v>0</v>
      </c>
      <c r="D1081" s="1">
        <v>0</v>
      </c>
      <c r="E1081" s="15">
        <f t="shared" si="16"/>
        <v>0</v>
      </c>
      <c r="H1081" s="7">
        <v>0</v>
      </c>
      <c r="I1081" s="7">
        <v>0</v>
      </c>
      <c r="J1081" s="7">
        <v>0</v>
      </c>
    </row>
    <row r="1082" spans="1:10" x14ac:dyDescent="0.25">
      <c r="A1082" s="8">
        <v>1886</v>
      </c>
      <c r="B1082" t="s">
        <v>1782</v>
      </c>
      <c r="C1082" s="1">
        <v>0</v>
      </c>
      <c r="D1082" s="1">
        <v>0</v>
      </c>
      <c r="E1082" s="15">
        <f t="shared" si="16"/>
        <v>0</v>
      </c>
      <c r="H1082" s="7">
        <v>0</v>
      </c>
      <c r="I1082" s="7">
        <v>0</v>
      </c>
      <c r="J1082" s="7">
        <v>0</v>
      </c>
    </row>
    <row r="1083" spans="1:10" x14ac:dyDescent="0.25">
      <c r="A1083" s="8">
        <v>1790</v>
      </c>
      <c r="B1083" t="s">
        <v>1810</v>
      </c>
      <c r="C1083" s="1">
        <v>0</v>
      </c>
      <c r="D1083" s="1">
        <v>0</v>
      </c>
      <c r="E1083" s="15">
        <f t="shared" si="16"/>
        <v>0</v>
      </c>
      <c r="H1083" s="7">
        <v>0</v>
      </c>
      <c r="I1083" s="7">
        <v>0</v>
      </c>
      <c r="J1083" s="7">
        <v>0</v>
      </c>
    </row>
    <row r="1084" spans="1:10" x14ac:dyDescent="0.25">
      <c r="A1084" s="8">
        <v>1890</v>
      </c>
      <c r="B1084" t="s">
        <v>1587</v>
      </c>
      <c r="C1084" s="1">
        <v>0</v>
      </c>
      <c r="D1084" s="1">
        <v>0</v>
      </c>
      <c r="E1084" s="15">
        <f t="shared" si="16"/>
        <v>0</v>
      </c>
      <c r="H1084" s="7">
        <v>0</v>
      </c>
      <c r="I1084" s="7">
        <v>0</v>
      </c>
      <c r="J1084" s="7">
        <v>0</v>
      </c>
    </row>
    <row r="1085" spans="1:10" x14ac:dyDescent="0.25">
      <c r="A1085" s="8">
        <v>1791</v>
      </c>
      <c r="B1085" t="s">
        <v>1254</v>
      </c>
      <c r="C1085" s="1">
        <v>0</v>
      </c>
      <c r="D1085" s="1">
        <v>0</v>
      </c>
      <c r="E1085" s="15">
        <f t="shared" si="16"/>
        <v>0</v>
      </c>
      <c r="H1085" s="7">
        <v>0</v>
      </c>
      <c r="I1085" s="7">
        <v>0</v>
      </c>
      <c r="J1085" s="7">
        <v>0</v>
      </c>
    </row>
    <row r="1086" spans="1:10" x14ac:dyDescent="0.25">
      <c r="A1086" s="8">
        <v>1732</v>
      </c>
      <c r="B1086" t="s">
        <v>1106</v>
      </c>
      <c r="C1086" s="1">
        <v>0</v>
      </c>
      <c r="D1086" s="1">
        <v>0</v>
      </c>
      <c r="E1086" s="15">
        <f t="shared" si="16"/>
        <v>0</v>
      </c>
      <c r="H1086" s="7">
        <v>0</v>
      </c>
      <c r="I1086" s="7">
        <v>0</v>
      </c>
      <c r="J1086" s="7">
        <v>0</v>
      </c>
    </row>
    <row r="1087" spans="1:10" x14ac:dyDescent="0.25">
      <c r="A1087" s="8">
        <v>1792</v>
      </c>
      <c r="B1087" t="s">
        <v>1318</v>
      </c>
      <c r="C1087" s="1">
        <v>0</v>
      </c>
      <c r="D1087" s="1">
        <v>0</v>
      </c>
      <c r="E1087" s="15">
        <f t="shared" si="16"/>
        <v>0</v>
      </c>
      <c r="H1087" s="7">
        <v>0</v>
      </c>
      <c r="I1087" s="7">
        <v>0</v>
      </c>
      <c r="J1087" s="7">
        <v>0</v>
      </c>
    </row>
    <row r="1088" spans="1:10" x14ac:dyDescent="0.25">
      <c r="A1088" s="8">
        <v>1898</v>
      </c>
      <c r="B1088" t="s">
        <v>551</v>
      </c>
      <c r="C1088" s="1">
        <v>0</v>
      </c>
      <c r="D1088" s="1">
        <v>0</v>
      </c>
      <c r="E1088" s="15">
        <f t="shared" si="16"/>
        <v>0</v>
      </c>
      <c r="H1088" s="7">
        <v>0</v>
      </c>
      <c r="I1088" s="7">
        <v>0</v>
      </c>
      <c r="J1088" s="7">
        <v>0</v>
      </c>
    </row>
    <row r="1089" spans="1:10" x14ac:dyDescent="0.25">
      <c r="A1089" s="8">
        <v>1793</v>
      </c>
      <c r="B1089" t="s">
        <v>1382</v>
      </c>
      <c r="C1089" s="1">
        <v>0</v>
      </c>
      <c r="D1089" s="1">
        <v>0</v>
      </c>
      <c r="E1089" s="15">
        <f t="shared" si="16"/>
        <v>0</v>
      </c>
      <c r="H1089" s="7">
        <v>0</v>
      </c>
      <c r="I1089" s="7">
        <v>0</v>
      </c>
      <c r="J1089" s="7">
        <v>0</v>
      </c>
    </row>
    <row r="1090" spans="1:10" x14ac:dyDescent="0.25">
      <c r="A1090" s="8">
        <v>1743</v>
      </c>
      <c r="B1090" t="s">
        <v>1314</v>
      </c>
      <c r="C1090" s="1">
        <v>0</v>
      </c>
      <c r="D1090" s="1">
        <v>0</v>
      </c>
      <c r="E1090" s="15">
        <f t="shared" si="16"/>
        <v>0</v>
      </c>
      <c r="H1090" s="7">
        <v>0</v>
      </c>
      <c r="I1090" s="7">
        <v>0</v>
      </c>
      <c r="J1090" s="7">
        <v>0</v>
      </c>
    </row>
    <row r="1091" spans="1:10" x14ac:dyDescent="0.25">
      <c r="A1091" s="8">
        <v>1744</v>
      </c>
      <c r="B1091" t="s">
        <v>661</v>
      </c>
      <c r="C1091" s="1">
        <v>0</v>
      </c>
      <c r="D1091" s="1">
        <v>0</v>
      </c>
      <c r="E1091" s="15">
        <f t="shared" si="16"/>
        <v>0</v>
      </c>
      <c r="H1091" s="7">
        <v>0</v>
      </c>
      <c r="I1091" s="7">
        <v>0</v>
      </c>
      <c r="J1091" s="7">
        <v>0</v>
      </c>
    </row>
    <row r="1092" spans="1:10" x14ac:dyDescent="0.25">
      <c r="A1092" s="8">
        <v>1907</v>
      </c>
      <c r="B1092" t="s">
        <v>1765</v>
      </c>
      <c r="C1092" s="1">
        <v>0</v>
      </c>
      <c r="D1092" s="1">
        <v>0</v>
      </c>
      <c r="E1092" s="15">
        <f t="shared" si="16"/>
        <v>0</v>
      </c>
      <c r="H1092" s="7">
        <v>0</v>
      </c>
      <c r="I1092" s="7">
        <v>0</v>
      </c>
      <c r="J1092" s="7">
        <v>0</v>
      </c>
    </row>
    <row r="1093" spans="1:10" x14ac:dyDescent="0.25">
      <c r="A1093" s="8">
        <v>1745</v>
      </c>
      <c r="B1093" t="s">
        <v>814</v>
      </c>
      <c r="C1093" s="1">
        <v>0</v>
      </c>
      <c r="D1093" s="1">
        <v>0</v>
      </c>
      <c r="E1093" s="15">
        <f t="shared" si="16"/>
        <v>0</v>
      </c>
      <c r="H1093" s="7">
        <v>0</v>
      </c>
      <c r="I1093" s="7">
        <v>0</v>
      </c>
      <c r="J1093" s="7">
        <v>0</v>
      </c>
    </row>
    <row r="1094" spans="1:10" x14ac:dyDescent="0.25">
      <c r="A1094" s="8">
        <v>1707</v>
      </c>
      <c r="B1094" t="s">
        <v>1220</v>
      </c>
      <c r="C1094" s="1">
        <v>0</v>
      </c>
      <c r="D1094" s="1">
        <v>0</v>
      </c>
      <c r="E1094" s="15">
        <f t="shared" ref="E1094:E1157" si="17">+IFERROR(D1094/C1094,0)</f>
        <v>0</v>
      </c>
      <c r="H1094" s="7">
        <v>0</v>
      </c>
      <c r="I1094" s="7">
        <v>0</v>
      </c>
      <c r="J1094" s="7">
        <v>0</v>
      </c>
    </row>
    <row r="1095" spans="1:10" x14ac:dyDescent="0.25">
      <c r="A1095" s="8">
        <v>1796</v>
      </c>
      <c r="B1095" t="s">
        <v>815</v>
      </c>
      <c r="C1095" s="1">
        <v>0</v>
      </c>
      <c r="D1095" s="1">
        <v>0</v>
      </c>
      <c r="E1095" s="15">
        <f t="shared" si="17"/>
        <v>0</v>
      </c>
      <c r="H1095" s="7">
        <v>0</v>
      </c>
      <c r="I1095" s="7">
        <v>0</v>
      </c>
      <c r="J1095" s="7">
        <v>0</v>
      </c>
    </row>
    <row r="1096" spans="1:10" x14ac:dyDescent="0.25">
      <c r="A1096" s="8">
        <v>1915</v>
      </c>
      <c r="B1096" t="s">
        <v>1189</v>
      </c>
      <c r="C1096" s="1">
        <v>0</v>
      </c>
      <c r="D1096" s="1">
        <v>0</v>
      </c>
      <c r="E1096" s="15">
        <f t="shared" si="17"/>
        <v>0</v>
      </c>
      <c r="H1096" s="7">
        <v>0</v>
      </c>
      <c r="I1096" s="7">
        <v>0</v>
      </c>
      <c r="J1096" s="7">
        <v>0</v>
      </c>
    </row>
    <row r="1097" spans="1:10" x14ac:dyDescent="0.25">
      <c r="A1097" s="8">
        <v>1797</v>
      </c>
      <c r="B1097" t="s">
        <v>1519</v>
      </c>
      <c r="C1097" s="1">
        <v>0</v>
      </c>
      <c r="D1097" s="1">
        <v>0</v>
      </c>
      <c r="E1097" s="15">
        <f t="shared" si="17"/>
        <v>0</v>
      </c>
      <c r="H1097" s="7">
        <v>0</v>
      </c>
      <c r="I1097" s="7">
        <v>0</v>
      </c>
      <c r="J1097" s="7">
        <v>0</v>
      </c>
    </row>
    <row r="1098" spans="1:10" x14ac:dyDescent="0.25">
      <c r="A1098" s="8">
        <v>1919</v>
      </c>
      <c r="B1098" t="s">
        <v>1130</v>
      </c>
      <c r="C1098" s="1">
        <v>0</v>
      </c>
      <c r="D1098" s="1">
        <v>0</v>
      </c>
      <c r="E1098" s="15">
        <f t="shared" si="17"/>
        <v>0</v>
      </c>
      <c r="H1098" s="7">
        <v>0</v>
      </c>
      <c r="I1098" s="7">
        <v>0</v>
      </c>
      <c r="J1098" s="7">
        <v>0</v>
      </c>
    </row>
    <row r="1099" spans="1:10" x14ac:dyDescent="0.25">
      <c r="A1099" s="8">
        <v>1798</v>
      </c>
      <c r="B1099" t="s">
        <v>1486</v>
      </c>
      <c r="C1099" s="1">
        <v>0</v>
      </c>
      <c r="D1099" s="1">
        <v>0</v>
      </c>
      <c r="E1099" s="15">
        <f t="shared" si="17"/>
        <v>0</v>
      </c>
      <c r="H1099" s="7">
        <v>0</v>
      </c>
      <c r="I1099" s="7">
        <v>0</v>
      </c>
      <c r="J1099" s="7">
        <v>0</v>
      </c>
    </row>
    <row r="1100" spans="1:10" x14ac:dyDescent="0.25">
      <c r="A1100" s="8">
        <v>1923</v>
      </c>
      <c r="B1100" t="s">
        <v>1669</v>
      </c>
      <c r="C1100" s="1">
        <v>0</v>
      </c>
      <c r="D1100" s="1">
        <v>0</v>
      </c>
      <c r="E1100" s="15">
        <f t="shared" si="17"/>
        <v>0</v>
      </c>
      <c r="H1100" s="7">
        <v>0</v>
      </c>
      <c r="I1100" s="7">
        <v>0</v>
      </c>
      <c r="J1100" s="7">
        <v>0</v>
      </c>
    </row>
    <row r="1101" spans="1:10" x14ac:dyDescent="0.25">
      <c r="A1101" s="8">
        <v>1799</v>
      </c>
      <c r="B1101" t="s">
        <v>1499</v>
      </c>
      <c r="C1101" s="1">
        <v>0</v>
      </c>
      <c r="D1101" s="1">
        <v>0</v>
      </c>
      <c r="E1101" s="15">
        <f t="shared" si="17"/>
        <v>0</v>
      </c>
      <c r="H1101" s="7">
        <v>0</v>
      </c>
      <c r="I1101" s="7">
        <v>0</v>
      </c>
      <c r="J1101" s="7">
        <v>0</v>
      </c>
    </row>
    <row r="1102" spans="1:10" x14ac:dyDescent="0.25">
      <c r="A1102" s="8">
        <v>1708</v>
      </c>
      <c r="B1102" t="s">
        <v>1527</v>
      </c>
      <c r="C1102" s="1">
        <v>0</v>
      </c>
      <c r="D1102" s="1">
        <v>0</v>
      </c>
      <c r="E1102" s="15">
        <f t="shared" si="17"/>
        <v>0</v>
      </c>
      <c r="H1102" s="7">
        <v>0</v>
      </c>
      <c r="I1102" s="7">
        <v>0</v>
      </c>
      <c r="J1102" s="7">
        <v>0</v>
      </c>
    </row>
    <row r="1103" spans="1:10" x14ac:dyDescent="0.25">
      <c r="A1103" s="8">
        <v>1800</v>
      </c>
      <c r="B1103" t="s">
        <v>1371</v>
      </c>
      <c r="C1103" s="1">
        <v>0</v>
      </c>
      <c r="D1103" s="1">
        <v>0</v>
      </c>
      <c r="E1103" s="15">
        <f t="shared" si="17"/>
        <v>0</v>
      </c>
      <c r="H1103" s="7">
        <v>0</v>
      </c>
      <c r="I1103" s="7">
        <v>0</v>
      </c>
      <c r="J1103" s="7">
        <v>0</v>
      </c>
    </row>
    <row r="1104" spans="1:10" x14ac:dyDescent="0.25">
      <c r="A1104" s="8">
        <v>1719</v>
      </c>
      <c r="B1104" t="s">
        <v>1795</v>
      </c>
      <c r="C1104" s="1">
        <v>0</v>
      </c>
      <c r="D1104" s="1">
        <v>0</v>
      </c>
      <c r="E1104" s="15">
        <f t="shared" si="17"/>
        <v>0</v>
      </c>
      <c r="H1104" s="7">
        <v>0</v>
      </c>
      <c r="I1104" s="7">
        <v>0</v>
      </c>
      <c r="J1104" s="7">
        <v>0</v>
      </c>
    </row>
    <row r="1105" spans="1:10" x14ac:dyDescent="0.25">
      <c r="A1105" s="8">
        <v>1801</v>
      </c>
      <c r="B1105" t="s">
        <v>1307</v>
      </c>
      <c r="C1105" s="1">
        <v>0</v>
      </c>
      <c r="D1105" s="1">
        <v>0</v>
      </c>
      <c r="E1105" s="15">
        <f t="shared" si="17"/>
        <v>0</v>
      </c>
      <c r="H1105" s="7">
        <v>0</v>
      </c>
      <c r="I1105" s="7">
        <v>0</v>
      </c>
      <c r="J1105" s="7">
        <v>0</v>
      </c>
    </row>
    <row r="1106" spans="1:10" x14ac:dyDescent="0.25">
      <c r="A1106" s="8">
        <v>1846</v>
      </c>
      <c r="B1106" t="s">
        <v>1474</v>
      </c>
      <c r="C1106" s="1">
        <v>0</v>
      </c>
      <c r="D1106" s="1">
        <v>0</v>
      </c>
      <c r="E1106" s="15">
        <f t="shared" si="17"/>
        <v>0</v>
      </c>
      <c r="H1106" s="7">
        <v>0</v>
      </c>
      <c r="I1106" s="7">
        <v>0</v>
      </c>
      <c r="J1106" s="7">
        <v>0</v>
      </c>
    </row>
    <row r="1107" spans="1:10" x14ac:dyDescent="0.25">
      <c r="A1107" s="8">
        <v>1746</v>
      </c>
      <c r="B1107" t="s">
        <v>1761</v>
      </c>
      <c r="C1107" s="1">
        <v>0</v>
      </c>
      <c r="D1107" s="1">
        <v>0</v>
      </c>
      <c r="E1107" s="15">
        <f t="shared" si="17"/>
        <v>0</v>
      </c>
      <c r="H1107" s="7">
        <v>0</v>
      </c>
      <c r="I1107" s="7">
        <v>0</v>
      </c>
      <c r="J1107" s="7">
        <v>0</v>
      </c>
    </row>
    <row r="1108" spans="1:10" x14ac:dyDescent="0.25">
      <c r="A1108" s="8">
        <v>1698</v>
      </c>
      <c r="B1108" t="s">
        <v>1797</v>
      </c>
      <c r="C1108" s="1">
        <v>0</v>
      </c>
      <c r="D1108" s="1">
        <v>0</v>
      </c>
      <c r="E1108" s="15">
        <f t="shared" si="17"/>
        <v>0</v>
      </c>
      <c r="H1108" s="7">
        <v>0</v>
      </c>
      <c r="I1108" s="7">
        <v>0</v>
      </c>
      <c r="J1108" s="7">
        <v>0</v>
      </c>
    </row>
    <row r="1109" spans="1:10" x14ac:dyDescent="0.25">
      <c r="A1109" s="8">
        <v>1803</v>
      </c>
      <c r="B1109" t="s">
        <v>1188</v>
      </c>
      <c r="C1109" s="1">
        <v>0</v>
      </c>
      <c r="D1109" s="1">
        <v>0</v>
      </c>
      <c r="E1109" s="15">
        <f t="shared" si="17"/>
        <v>0</v>
      </c>
      <c r="H1109" s="7">
        <v>0</v>
      </c>
      <c r="I1109" s="7">
        <v>0</v>
      </c>
      <c r="J1109" s="7">
        <v>0</v>
      </c>
    </row>
    <row r="1110" spans="1:10" x14ac:dyDescent="0.25">
      <c r="A1110" s="8">
        <v>1850</v>
      </c>
      <c r="B1110" t="s">
        <v>578</v>
      </c>
      <c r="C1110" s="1">
        <v>0</v>
      </c>
      <c r="D1110" s="1">
        <v>0</v>
      </c>
      <c r="E1110" s="15">
        <f t="shared" si="17"/>
        <v>0</v>
      </c>
      <c r="H1110" s="7">
        <v>0</v>
      </c>
      <c r="I1110" s="7">
        <v>0</v>
      </c>
      <c r="J1110" s="7">
        <v>0</v>
      </c>
    </row>
    <row r="1111" spans="1:10" x14ac:dyDescent="0.25">
      <c r="A1111" s="8">
        <v>1747</v>
      </c>
      <c r="B1111" t="s">
        <v>1131</v>
      </c>
      <c r="C1111" s="1">
        <v>0</v>
      </c>
      <c r="D1111" s="1">
        <v>0</v>
      </c>
      <c r="E1111" s="15">
        <f t="shared" si="17"/>
        <v>0</v>
      </c>
      <c r="H1111" s="7">
        <v>0</v>
      </c>
      <c r="I1111" s="7">
        <v>0</v>
      </c>
      <c r="J1111" s="7">
        <v>0</v>
      </c>
    </row>
    <row r="1112" spans="1:10" x14ac:dyDescent="0.25">
      <c r="A1112" s="8">
        <v>1852</v>
      </c>
      <c r="B1112" t="s">
        <v>603</v>
      </c>
      <c r="C1112" s="1">
        <v>0</v>
      </c>
      <c r="D1112" s="1">
        <v>0</v>
      </c>
      <c r="E1112" s="15">
        <f t="shared" si="17"/>
        <v>0</v>
      </c>
      <c r="H1112" s="7">
        <v>0</v>
      </c>
      <c r="I1112" s="7">
        <v>0</v>
      </c>
      <c r="J1112" s="7">
        <v>0</v>
      </c>
    </row>
    <row r="1113" spans="1:10" x14ac:dyDescent="0.25">
      <c r="A1113" s="8">
        <v>1931</v>
      </c>
      <c r="B1113" t="s">
        <v>616</v>
      </c>
      <c r="C1113" s="1">
        <v>0</v>
      </c>
      <c r="D1113" s="1">
        <v>0</v>
      </c>
      <c r="E1113" s="15">
        <f t="shared" si="17"/>
        <v>0</v>
      </c>
      <c r="H1113" s="7">
        <v>0</v>
      </c>
      <c r="I1113" s="7">
        <v>0</v>
      </c>
      <c r="J1113" s="7">
        <v>0</v>
      </c>
    </row>
    <row r="1114" spans="1:10" x14ac:dyDescent="0.25">
      <c r="A1114" s="8">
        <v>1854</v>
      </c>
      <c r="B1114" t="s">
        <v>1790</v>
      </c>
      <c r="C1114" s="1">
        <v>0</v>
      </c>
      <c r="D1114" s="1">
        <v>0</v>
      </c>
      <c r="E1114" s="15">
        <f t="shared" si="17"/>
        <v>0</v>
      </c>
      <c r="H1114" s="7">
        <v>0</v>
      </c>
      <c r="I1114" s="7">
        <v>0</v>
      </c>
      <c r="J1114" s="7">
        <v>0</v>
      </c>
    </row>
    <row r="1115" spans="1:10" x14ac:dyDescent="0.25">
      <c r="A1115" s="8">
        <v>1932</v>
      </c>
      <c r="B1115" t="s">
        <v>571</v>
      </c>
      <c r="C1115" s="1">
        <v>0</v>
      </c>
      <c r="D1115" s="1">
        <v>0</v>
      </c>
      <c r="E1115" s="15">
        <f t="shared" si="17"/>
        <v>0</v>
      </c>
      <c r="H1115" s="7">
        <v>0</v>
      </c>
      <c r="I1115" s="7">
        <v>0</v>
      </c>
      <c r="J1115" s="7">
        <v>0</v>
      </c>
    </row>
    <row r="1116" spans="1:10" x14ac:dyDescent="0.25">
      <c r="A1116" s="8">
        <v>1856</v>
      </c>
      <c r="B1116" t="s">
        <v>433</v>
      </c>
      <c r="C1116" s="1">
        <v>0</v>
      </c>
      <c r="D1116" s="1">
        <v>0</v>
      </c>
      <c r="E1116" s="15">
        <f t="shared" si="17"/>
        <v>0</v>
      </c>
      <c r="H1116" s="7">
        <v>0</v>
      </c>
      <c r="I1116" s="7">
        <v>0</v>
      </c>
      <c r="J1116" s="7">
        <v>0</v>
      </c>
    </row>
    <row r="1117" spans="1:10" x14ac:dyDescent="0.25">
      <c r="A1117" s="8">
        <v>1934</v>
      </c>
      <c r="B1117" t="s">
        <v>600</v>
      </c>
      <c r="C1117" s="1">
        <v>0</v>
      </c>
      <c r="D1117" s="1">
        <v>0</v>
      </c>
      <c r="E1117" s="15">
        <f t="shared" si="17"/>
        <v>0</v>
      </c>
      <c r="H1117" s="7">
        <v>0</v>
      </c>
      <c r="I1117" s="7">
        <v>0</v>
      </c>
      <c r="J1117" s="7">
        <v>0</v>
      </c>
    </row>
    <row r="1118" spans="1:10" x14ac:dyDescent="0.25">
      <c r="A1118" s="8">
        <v>1858</v>
      </c>
      <c r="B1118" t="s">
        <v>569</v>
      </c>
      <c r="C1118" s="1">
        <v>0</v>
      </c>
      <c r="D1118" s="1">
        <v>0</v>
      </c>
      <c r="E1118" s="15">
        <f t="shared" si="17"/>
        <v>0</v>
      </c>
      <c r="H1118" s="7">
        <v>0</v>
      </c>
      <c r="I1118" s="7">
        <v>0</v>
      </c>
      <c r="J1118" s="7">
        <v>0</v>
      </c>
    </row>
    <row r="1119" spans="1:10" x14ac:dyDescent="0.25">
      <c r="A1119" s="8">
        <v>1936</v>
      </c>
      <c r="B1119" t="s">
        <v>1798</v>
      </c>
      <c r="C1119" s="1">
        <v>0</v>
      </c>
      <c r="D1119" s="1">
        <v>0</v>
      </c>
      <c r="E1119" s="15">
        <f t="shared" si="17"/>
        <v>0</v>
      </c>
      <c r="H1119" s="7">
        <v>0</v>
      </c>
      <c r="I1119" s="7">
        <v>0</v>
      </c>
      <c r="J1119" s="7">
        <v>0</v>
      </c>
    </row>
    <row r="1120" spans="1:10" x14ac:dyDescent="0.25">
      <c r="A1120" s="8">
        <v>1860</v>
      </c>
      <c r="B1120" t="s">
        <v>437</v>
      </c>
      <c r="C1120" s="1">
        <v>0</v>
      </c>
      <c r="D1120" s="1">
        <v>0</v>
      </c>
      <c r="E1120" s="15">
        <f t="shared" si="17"/>
        <v>0</v>
      </c>
      <c r="H1120" s="7">
        <v>0</v>
      </c>
      <c r="I1120" s="7">
        <v>0</v>
      </c>
      <c r="J1120" s="7">
        <v>0</v>
      </c>
    </row>
    <row r="1121" spans="1:10" x14ac:dyDescent="0.25">
      <c r="A1121" s="8">
        <v>1939</v>
      </c>
      <c r="B1121" t="s">
        <v>1804</v>
      </c>
      <c r="C1121" s="1">
        <v>0</v>
      </c>
      <c r="D1121" s="1">
        <v>0</v>
      </c>
      <c r="E1121" s="15">
        <f t="shared" si="17"/>
        <v>0</v>
      </c>
      <c r="H1121" s="7">
        <v>0</v>
      </c>
      <c r="I1121" s="7">
        <v>0</v>
      </c>
      <c r="J1121" s="7">
        <v>0</v>
      </c>
    </row>
    <row r="1122" spans="1:10" x14ac:dyDescent="0.25">
      <c r="A1122" s="8">
        <v>1862</v>
      </c>
      <c r="B1122" t="s">
        <v>1605</v>
      </c>
      <c r="C1122" s="1">
        <v>0</v>
      </c>
      <c r="D1122" s="1">
        <v>0</v>
      </c>
      <c r="E1122" s="15">
        <f t="shared" si="17"/>
        <v>0</v>
      </c>
      <c r="H1122" s="7">
        <v>0</v>
      </c>
      <c r="I1122" s="7">
        <v>0</v>
      </c>
      <c r="J1122" s="7">
        <v>0</v>
      </c>
    </row>
    <row r="1123" spans="1:10" x14ac:dyDescent="0.25">
      <c r="A1123" s="8">
        <v>1941</v>
      </c>
      <c r="B1123" t="s">
        <v>1174</v>
      </c>
      <c r="C1123" s="1">
        <v>0</v>
      </c>
      <c r="D1123" s="1">
        <v>0</v>
      </c>
      <c r="E1123" s="15">
        <f t="shared" si="17"/>
        <v>0</v>
      </c>
      <c r="H1123" s="7">
        <v>0</v>
      </c>
      <c r="I1123" s="7">
        <v>0</v>
      </c>
      <c r="J1123" s="7">
        <v>0</v>
      </c>
    </row>
    <row r="1124" spans="1:10" x14ac:dyDescent="0.25">
      <c r="A1124" s="8">
        <v>1754</v>
      </c>
      <c r="B1124" t="s">
        <v>1774</v>
      </c>
      <c r="C1124" s="1">
        <v>0</v>
      </c>
      <c r="D1124" s="1">
        <v>0</v>
      </c>
      <c r="E1124" s="15">
        <f t="shared" si="17"/>
        <v>0</v>
      </c>
      <c r="H1124" s="7">
        <v>0</v>
      </c>
      <c r="I1124" s="7">
        <v>0</v>
      </c>
      <c r="J1124" s="7">
        <v>0</v>
      </c>
    </row>
    <row r="1125" spans="1:10" x14ac:dyDescent="0.25">
      <c r="A1125" s="8">
        <v>1943</v>
      </c>
      <c r="B1125" t="s">
        <v>1807</v>
      </c>
      <c r="C1125" s="1">
        <v>0</v>
      </c>
      <c r="D1125" s="1">
        <v>0</v>
      </c>
      <c r="E1125" s="15">
        <f t="shared" si="17"/>
        <v>0</v>
      </c>
      <c r="H1125" s="7">
        <v>0</v>
      </c>
      <c r="I1125" s="7">
        <v>0</v>
      </c>
      <c r="J1125" s="7">
        <v>0</v>
      </c>
    </row>
    <row r="1126" spans="1:10" x14ac:dyDescent="0.25">
      <c r="A1126" s="8">
        <v>1866</v>
      </c>
      <c r="B1126" t="s">
        <v>1779</v>
      </c>
      <c r="C1126" s="1">
        <v>0</v>
      </c>
      <c r="D1126" s="1">
        <v>0</v>
      </c>
      <c r="E1126" s="15">
        <f t="shared" si="17"/>
        <v>0</v>
      </c>
      <c r="H1126" s="7">
        <v>0</v>
      </c>
      <c r="I1126" s="7">
        <v>0</v>
      </c>
      <c r="J1126" s="7">
        <v>0</v>
      </c>
    </row>
    <row r="1127" spans="1:10" x14ac:dyDescent="0.25">
      <c r="A1127" s="8">
        <v>1867</v>
      </c>
      <c r="B1127" t="s">
        <v>1517</v>
      </c>
      <c r="C1127" s="1">
        <v>0</v>
      </c>
      <c r="D1127" s="1">
        <v>0</v>
      </c>
      <c r="E1127" s="15">
        <f t="shared" si="17"/>
        <v>0</v>
      </c>
      <c r="H1127" s="7">
        <v>0</v>
      </c>
      <c r="I1127" s="7">
        <v>0</v>
      </c>
      <c r="J1127" s="7">
        <v>0</v>
      </c>
    </row>
    <row r="1128" spans="1:10" x14ac:dyDescent="0.25">
      <c r="A1128" s="8">
        <v>1868</v>
      </c>
      <c r="B1128" t="s">
        <v>1785</v>
      </c>
      <c r="C1128" s="1">
        <v>0</v>
      </c>
      <c r="D1128" s="1">
        <v>0</v>
      </c>
      <c r="E1128" s="15">
        <f t="shared" si="17"/>
        <v>0</v>
      </c>
      <c r="H1128" s="7">
        <v>0</v>
      </c>
      <c r="I1128" s="7">
        <v>0</v>
      </c>
      <c r="J1128" s="7">
        <v>0</v>
      </c>
    </row>
    <row r="1129" spans="1:10" x14ac:dyDescent="0.25">
      <c r="A1129" s="8">
        <v>1869</v>
      </c>
      <c r="B1129" t="s">
        <v>434</v>
      </c>
      <c r="C1129" s="1">
        <v>0</v>
      </c>
      <c r="D1129" s="1">
        <v>0</v>
      </c>
      <c r="E1129" s="15">
        <f t="shared" si="17"/>
        <v>0</v>
      </c>
      <c r="H1129" s="7">
        <v>0</v>
      </c>
      <c r="I1129" s="7">
        <v>0</v>
      </c>
      <c r="J1129" s="7">
        <v>0</v>
      </c>
    </row>
    <row r="1130" spans="1:10" x14ac:dyDescent="0.25">
      <c r="A1130" s="8">
        <v>1947</v>
      </c>
      <c r="B1130" t="s">
        <v>1172</v>
      </c>
      <c r="C1130" s="1">
        <v>0</v>
      </c>
      <c r="D1130" s="1">
        <v>0</v>
      </c>
      <c r="E1130" s="15">
        <f t="shared" si="17"/>
        <v>0</v>
      </c>
      <c r="H1130" s="7">
        <v>0</v>
      </c>
      <c r="I1130" s="7">
        <v>0</v>
      </c>
      <c r="J1130" s="7">
        <v>0</v>
      </c>
    </row>
    <row r="1131" spans="1:10" x14ac:dyDescent="0.25">
      <c r="A1131" s="8">
        <v>1726</v>
      </c>
      <c r="B1131" t="s">
        <v>950</v>
      </c>
      <c r="C1131" s="1">
        <v>0</v>
      </c>
      <c r="D1131" s="1">
        <v>0</v>
      </c>
      <c r="E1131" s="15">
        <f t="shared" si="17"/>
        <v>0</v>
      </c>
      <c r="H1131" s="7">
        <v>0</v>
      </c>
      <c r="I1131" s="7">
        <v>0</v>
      </c>
      <c r="J1131" s="7">
        <v>0</v>
      </c>
    </row>
    <row r="1132" spans="1:10" x14ac:dyDescent="0.25">
      <c r="A1132" s="8">
        <v>1814</v>
      </c>
      <c r="B1132" t="s">
        <v>1355</v>
      </c>
      <c r="C1132" s="1">
        <v>0</v>
      </c>
      <c r="D1132" s="1">
        <v>0</v>
      </c>
      <c r="E1132" s="15">
        <f t="shared" si="17"/>
        <v>0</v>
      </c>
      <c r="H1132" s="7">
        <v>0</v>
      </c>
      <c r="I1132" s="7">
        <v>0</v>
      </c>
      <c r="J1132" s="7">
        <v>0</v>
      </c>
    </row>
    <row r="1133" spans="1:10" x14ac:dyDescent="0.25">
      <c r="A1133" s="8">
        <v>1727</v>
      </c>
      <c r="B1133" t="s">
        <v>883</v>
      </c>
      <c r="C1133" s="1">
        <v>0</v>
      </c>
      <c r="D1133" s="1">
        <v>0</v>
      </c>
      <c r="E1133" s="15">
        <f t="shared" si="17"/>
        <v>0</v>
      </c>
      <c r="H1133" s="7">
        <v>0</v>
      </c>
      <c r="I1133" s="7">
        <v>0</v>
      </c>
      <c r="J1133" s="7">
        <v>0</v>
      </c>
    </row>
    <row r="1134" spans="1:10" x14ac:dyDescent="0.25">
      <c r="A1134" s="8">
        <v>1748</v>
      </c>
      <c r="B1134" t="s">
        <v>1133</v>
      </c>
      <c r="C1134" s="1">
        <v>0</v>
      </c>
      <c r="D1134" s="1">
        <v>0</v>
      </c>
      <c r="E1134" s="15">
        <f t="shared" si="17"/>
        <v>0</v>
      </c>
      <c r="H1134" s="7">
        <v>0</v>
      </c>
      <c r="I1134" s="7">
        <v>0</v>
      </c>
      <c r="J1134" s="7">
        <v>0</v>
      </c>
    </row>
    <row r="1135" spans="1:10" x14ac:dyDescent="0.25">
      <c r="A1135" s="8">
        <v>1875</v>
      </c>
      <c r="B1135" t="s">
        <v>1766</v>
      </c>
      <c r="C1135" s="1">
        <v>0</v>
      </c>
      <c r="D1135" s="1">
        <v>0</v>
      </c>
      <c r="E1135" s="15">
        <f t="shared" si="17"/>
        <v>0</v>
      </c>
      <c r="H1135" s="7">
        <v>0</v>
      </c>
      <c r="I1135" s="7">
        <v>0</v>
      </c>
      <c r="J1135" s="7">
        <v>0</v>
      </c>
    </row>
    <row r="1136" spans="1:10" x14ac:dyDescent="0.25">
      <c r="A1136" s="8">
        <v>1816</v>
      </c>
      <c r="B1136" t="s">
        <v>1243</v>
      </c>
      <c r="C1136" s="1">
        <v>0</v>
      </c>
      <c r="D1136" s="1">
        <v>0</v>
      </c>
      <c r="E1136" s="15">
        <f t="shared" si="17"/>
        <v>0</v>
      </c>
      <c r="H1136" s="7">
        <v>0</v>
      </c>
      <c r="I1136" s="7">
        <v>0</v>
      </c>
      <c r="J1136" s="7">
        <v>0</v>
      </c>
    </row>
    <row r="1137" spans="1:10" x14ac:dyDescent="0.25">
      <c r="A1137" s="8">
        <v>1877</v>
      </c>
      <c r="B1137" t="s">
        <v>1768</v>
      </c>
      <c r="C1137" s="1">
        <v>0</v>
      </c>
      <c r="D1137" s="1">
        <v>0</v>
      </c>
      <c r="E1137" s="15">
        <f t="shared" si="17"/>
        <v>0</v>
      </c>
      <c r="H1137" s="7">
        <v>0</v>
      </c>
      <c r="I1137" s="7">
        <v>0</v>
      </c>
      <c r="J1137" s="7">
        <v>0</v>
      </c>
    </row>
    <row r="1138" spans="1:10" x14ac:dyDescent="0.25">
      <c r="A1138" s="8">
        <v>1713</v>
      </c>
      <c r="B1138" t="s">
        <v>552</v>
      </c>
      <c r="C1138" s="1">
        <v>0</v>
      </c>
      <c r="D1138" s="1">
        <v>0</v>
      </c>
      <c r="E1138" s="15">
        <f t="shared" si="17"/>
        <v>0</v>
      </c>
      <c r="H1138" s="7">
        <v>0</v>
      </c>
      <c r="I1138" s="7">
        <v>0</v>
      </c>
      <c r="J1138" s="7">
        <v>0</v>
      </c>
    </row>
    <row r="1139" spans="1:10" x14ac:dyDescent="0.25">
      <c r="A1139" s="8">
        <v>1879</v>
      </c>
      <c r="B1139" t="s">
        <v>1118</v>
      </c>
      <c r="C1139" s="1">
        <v>0</v>
      </c>
      <c r="D1139" s="1">
        <v>0</v>
      </c>
      <c r="E1139" s="15">
        <f t="shared" si="17"/>
        <v>0</v>
      </c>
      <c r="H1139" s="7">
        <v>0</v>
      </c>
      <c r="I1139" s="7">
        <v>0</v>
      </c>
      <c r="J1139" s="7">
        <v>0</v>
      </c>
    </row>
    <row r="1140" spans="1:10" x14ac:dyDescent="0.25">
      <c r="A1140" s="8">
        <v>1683</v>
      </c>
      <c r="B1140" t="s">
        <v>1116</v>
      </c>
      <c r="C1140" s="1">
        <v>0</v>
      </c>
      <c r="D1140" s="1">
        <v>0</v>
      </c>
      <c r="E1140" s="15">
        <f t="shared" si="17"/>
        <v>0</v>
      </c>
      <c r="H1140" s="7">
        <v>0</v>
      </c>
      <c r="I1140" s="7">
        <v>0</v>
      </c>
      <c r="J1140" s="7">
        <v>0</v>
      </c>
    </row>
    <row r="1141" spans="1:10" x14ac:dyDescent="0.25">
      <c r="A1141" s="8">
        <v>1729</v>
      </c>
      <c r="B1141" t="s">
        <v>783</v>
      </c>
      <c r="C1141" s="1">
        <v>0</v>
      </c>
      <c r="D1141" s="1">
        <v>0</v>
      </c>
      <c r="E1141" s="15">
        <f t="shared" si="17"/>
        <v>0</v>
      </c>
      <c r="H1141" s="7">
        <v>0</v>
      </c>
      <c r="I1141" s="7">
        <v>0</v>
      </c>
      <c r="J1141" s="7">
        <v>0</v>
      </c>
    </row>
    <row r="1142" spans="1:10" x14ac:dyDescent="0.25">
      <c r="A1142" s="8">
        <v>1819</v>
      </c>
      <c r="B1142" t="s">
        <v>1771</v>
      </c>
      <c r="C1142" s="1">
        <v>0</v>
      </c>
      <c r="D1142" s="1">
        <v>0</v>
      </c>
      <c r="E1142" s="15">
        <f t="shared" si="17"/>
        <v>0</v>
      </c>
      <c r="H1142" s="7">
        <v>0</v>
      </c>
      <c r="I1142" s="7">
        <v>0</v>
      </c>
      <c r="J1142" s="7">
        <v>0</v>
      </c>
    </row>
    <row r="1143" spans="1:10" x14ac:dyDescent="0.25">
      <c r="A1143" s="8">
        <v>1883</v>
      </c>
      <c r="B1143" t="s">
        <v>1817</v>
      </c>
      <c r="C1143" s="1">
        <v>0</v>
      </c>
      <c r="D1143" s="1">
        <v>0</v>
      </c>
      <c r="E1143" s="15">
        <f t="shared" si="17"/>
        <v>0</v>
      </c>
      <c r="H1143" s="7">
        <v>0</v>
      </c>
      <c r="I1143" s="7">
        <v>0</v>
      </c>
      <c r="J1143" s="7">
        <v>0</v>
      </c>
    </row>
    <row r="1144" spans="1:10" x14ac:dyDescent="0.25">
      <c r="A1144" s="8">
        <v>1749</v>
      </c>
      <c r="B1144" t="s">
        <v>1778</v>
      </c>
      <c r="C1144" s="1">
        <v>0</v>
      </c>
      <c r="D1144" s="1">
        <v>0</v>
      </c>
      <c r="E1144" s="15">
        <f t="shared" si="17"/>
        <v>0</v>
      </c>
      <c r="H1144" s="7">
        <v>0</v>
      </c>
      <c r="I1144" s="7">
        <v>0</v>
      </c>
      <c r="J1144" s="7">
        <v>0</v>
      </c>
    </row>
    <row r="1145" spans="1:10" x14ac:dyDescent="0.25">
      <c r="A1145" s="8">
        <v>1730</v>
      </c>
      <c r="B1145" t="s">
        <v>589</v>
      </c>
      <c r="C1145" s="1">
        <v>0</v>
      </c>
      <c r="D1145" s="1">
        <v>0</v>
      </c>
      <c r="E1145" s="15">
        <f t="shared" si="17"/>
        <v>0</v>
      </c>
      <c r="H1145" s="7">
        <v>0</v>
      </c>
      <c r="I1145" s="7">
        <v>0</v>
      </c>
      <c r="J1145" s="7">
        <v>0</v>
      </c>
    </row>
    <row r="1146" spans="1:10" x14ac:dyDescent="0.25">
      <c r="A1146" s="8">
        <v>1821</v>
      </c>
      <c r="B1146" t="s">
        <v>1590</v>
      </c>
      <c r="C1146" s="1">
        <v>0</v>
      </c>
      <c r="D1146" s="1">
        <v>0</v>
      </c>
      <c r="E1146" s="15">
        <f t="shared" si="17"/>
        <v>0</v>
      </c>
      <c r="H1146" s="7">
        <v>0</v>
      </c>
      <c r="I1146" s="7">
        <v>0</v>
      </c>
      <c r="J1146" s="7">
        <v>0</v>
      </c>
    </row>
    <row r="1147" spans="1:10" x14ac:dyDescent="0.25">
      <c r="A1147" s="8">
        <v>1887</v>
      </c>
      <c r="B1147" t="s">
        <v>1783</v>
      </c>
      <c r="C1147" s="1">
        <v>0</v>
      </c>
      <c r="D1147" s="1">
        <v>0</v>
      </c>
      <c r="E1147" s="15">
        <f t="shared" si="17"/>
        <v>0</v>
      </c>
      <c r="H1147" s="7">
        <v>0</v>
      </c>
      <c r="I1147" s="7">
        <v>0</v>
      </c>
      <c r="J1147" s="7">
        <v>0</v>
      </c>
    </row>
    <row r="1148" spans="1:10" x14ac:dyDescent="0.25">
      <c r="A1148" s="8">
        <v>1822</v>
      </c>
      <c r="B1148" t="s">
        <v>1809</v>
      </c>
      <c r="C1148" s="1">
        <v>0</v>
      </c>
      <c r="D1148" s="1">
        <v>0</v>
      </c>
      <c r="E1148" s="15">
        <f t="shared" si="17"/>
        <v>0</v>
      </c>
      <c r="H1148" s="7">
        <v>0</v>
      </c>
      <c r="I1148" s="7">
        <v>0</v>
      </c>
      <c r="J1148" s="7">
        <v>0</v>
      </c>
    </row>
    <row r="1149" spans="1:10" x14ac:dyDescent="0.25">
      <c r="A1149" s="8">
        <v>1889</v>
      </c>
      <c r="B1149" t="s">
        <v>1786</v>
      </c>
      <c r="C1149" s="1">
        <v>0</v>
      </c>
      <c r="D1149" s="1">
        <v>0</v>
      </c>
      <c r="E1149" s="15">
        <f t="shared" si="17"/>
        <v>0</v>
      </c>
      <c r="H1149" s="7">
        <v>0</v>
      </c>
      <c r="I1149" s="7">
        <v>0</v>
      </c>
      <c r="J1149" s="7">
        <v>0</v>
      </c>
    </row>
    <row r="1150" spans="1:10" x14ac:dyDescent="0.25">
      <c r="A1150" s="8">
        <v>1750</v>
      </c>
      <c r="B1150" t="s">
        <v>1805</v>
      </c>
      <c r="C1150" s="1">
        <v>0</v>
      </c>
      <c r="D1150" s="1">
        <v>0</v>
      </c>
      <c r="E1150" s="15">
        <f t="shared" si="17"/>
        <v>0</v>
      </c>
      <c r="H1150" s="7">
        <v>0</v>
      </c>
      <c r="I1150" s="7">
        <v>0</v>
      </c>
      <c r="J1150" s="7">
        <v>0</v>
      </c>
    </row>
    <row r="1151" spans="1:10" x14ac:dyDescent="0.25">
      <c r="A1151" s="8">
        <v>1891</v>
      </c>
      <c r="B1151" t="s">
        <v>1050</v>
      </c>
      <c r="C1151" s="1">
        <v>0</v>
      </c>
      <c r="D1151" s="1">
        <v>0</v>
      </c>
      <c r="E1151" s="15">
        <f t="shared" si="17"/>
        <v>0</v>
      </c>
      <c r="H1151" s="7">
        <v>0</v>
      </c>
      <c r="I1151" s="7">
        <v>0</v>
      </c>
      <c r="J1151" s="7">
        <v>0</v>
      </c>
    </row>
    <row r="1152" spans="1:10" x14ac:dyDescent="0.25">
      <c r="A1152" s="8">
        <v>1824</v>
      </c>
      <c r="B1152" t="s">
        <v>1507</v>
      </c>
      <c r="C1152" s="1">
        <v>0</v>
      </c>
      <c r="D1152" s="1">
        <v>0</v>
      </c>
      <c r="E1152" s="15">
        <f t="shared" si="17"/>
        <v>0</v>
      </c>
      <c r="H1152" s="7">
        <v>0</v>
      </c>
      <c r="I1152" s="7">
        <v>0</v>
      </c>
      <c r="J1152" s="7">
        <v>0</v>
      </c>
    </row>
    <row r="1153" spans="1:10" x14ac:dyDescent="0.25">
      <c r="A1153" s="8">
        <v>1731</v>
      </c>
      <c r="B1153" t="s">
        <v>561</v>
      </c>
      <c r="C1153" s="1">
        <v>0</v>
      </c>
      <c r="D1153" s="1">
        <v>0</v>
      </c>
      <c r="E1153" s="15">
        <f t="shared" si="17"/>
        <v>0</v>
      </c>
      <c r="H1153" s="7">
        <v>0</v>
      </c>
      <c r="I1153" s="7">
        <v>0</v>
      </c>
      <c r="J1153" s="7">
        <v>0</v>
      </c>
    </row>
    <row r="1154" spans="1:10" x14ac:dyDescent="0.25">
      <c r="A1154" s="8">
        <v>1714</v>
      </c>
      <c r="B1154" t="s">
        <v>1200</v>
      </c>
      <c r="C1154" s="1">
        <v>0</v>
      </c>
      <c r="D1154" s="1">
        <v>0</v>
      </c>
      <c r="E1154" s="15">
        <f t="shared" si="17"/>
        <v>0</v>
      </c>
      <c r="H1154" s="7">
        <v>0</v>
      </c>
      <c r="I1154" s="7">
        <v>0</v>
      </c>
      <c r="J1154" s="7">
        <v>0</v>
      </c>
    </row>
    <row r="1155" spans="1:10" x14ac:dyDescent="0.25">
      <c r="A1155" s="8">
        <v>1741</v>
      </c>
      <c r="B1155" t="s">
        <v>1773</v>
      </c>
      <c r="C1155" s="1">
        <v>0</v>
      </c>
      <c r="D1155" s="1">
        <v>0</v>
      </c>
      <c r="E1155" s="15">
        <f t="shared" si="17"/>
        <v>0</v>
      </c>
      <c r="H1155" s="7">
        <v>0</v>
      </c>
      <c r="I1155" s="7">
        <v>0</v>
      </c>
      <c r="J1155" s="7">
        <v>0</v>
      </c>
    </row>
    <row r="1156" spans="1:10" x14ac:dyDescent="0.25">
      <c r="A1156" s="8">
        <v>1826</v>
      </c>
      <c r="B1156" t="s">
        <v>1788</v>
      </c>
      <c r="C1156" s="1">
        <v>0</v>
      </c>
      <c r="D1156" s="1">
        <v>0</v>
      </c>
      <c r="E1156" s="15">
        <f t="shared" si="17"/>
        <v>0</v>
      </c>
      <c r="H1156" s="7">
        <v>0</v>
      </c>
      <c r="I1156" s="7">
        <v>0</v>
      </c>
      <c r="J1156" s="7">
        <v>0</v>
      </c>
    </row>
    <row r="1157" spans="1:10" x14ac:dyDescent="0.25">
      <c r="A1157" s="8">
        <v>1897</v>
      </c>
      <c r="B1157" t="s">
        <v>1630</v>
      </c>
      <c r="C1157" s="1">
        <v>0</v>
      </c>
      <c r="D1157" s="1">
        <v>0</v>
      </c>
      <c r="E1157" s="15">
        <f t="shared" si="17"/>
        <v>0</v>
      </c>
      <c r="H1157" s="7">
        <v>0</v>
      </c>
      <c r="I1157" s="7">
        <v>0</v>
      </c>
      <c r="J1157" s="7">
        <v>0</v>
      </c>
    </row>
    <row r="1158" spans="1:10" x14ac:dyDescent="0.25">
      <c r="A1158" s="8">
        <v>1827</v>
      </c>
      <c r="B1158" t="s">
        <v>1806</v>
      </c>
      <c r="C1158" s="1">
        <v>0</v>
      </c>
      <c r="D1158" s="1">
        <v>0</v>
      </c>
      <c r="E1158" s="15">
        <f t="shared" ref="E1158:E1221" si="18">+IFERROR(D1158/C1158,0)</f>
        <v>0</v>
      </c>
      <c r="H1158" s="7">
        <v>0</v>
      </c>
      <c r="I1158" s="7">
        <v>0</v>
      </c>
      <c r="J1158" s="7">
        <v>0</v>
      </c>
    </row>
    <row r="1159" spans="1:10" x14ac:dyDescent="0.25">
      <c r="A1159" s="8">
        <v>1690</v>
      </c>
      <c r="B1159" t="s">
        <v>1671</v>
      </c>
      <c r="C1159" s="1">
        <v>0</v>
      </c>
      <c r="D1159" s="1">
        <v>0</v>
      </c>
      <c r="E1159" s="15">
        <f t="shared" si="18"/>
        <v>0</v>
      </c>
      <c r="H1159" s="7">
        <v>0</v>
      </c>
      <c r="I1159" s="7">
        <v>0</v>
      </c>
      <c r="J1159" s="7">
        <v>0</v>
      </c>
    </row>
    <row r="1160" spans="1:10" x14ac:dyDescent="0.25">
      <c r="A1160" s="8">
        <v>1828</v>
      </c>
      <c r="B1160" t="s">
        <v>645</v>
      </c>
      <c r="C1160" s="1">
        <v>0</v>
      </c>
      <c r="D1160" s="1">
        <v>0</v>
      </c>
      <c r="E1160" s="15">
        <f t="shared" si="18"/>
        <v>0</v>
      </c>
      <c r="H1160" s="7">
        <v>0</v>
      </c>
      <c r="I1160" s="7">
        <v>0</v>
      </c>
      <c r="J1160" s="7">
        <v>0</v>
      </c>
    </row>
    <row r="1161" spans="1:10" x14ac:dyDescent="0.25">
      <c r="A1161" s="8">
        <v>1901</v>
      </c>
      <c r="B1161" t="s">
        <v>1188</v>
      </c>
      <c r="C1161" s="1">
        <v>0</v>
      </c>
      <c r="D1161" s="1">
        <v>0</v>
      </c>
      <c r="E1161" s="15">
        <f t="shared" si="18"/>
        <v>0</v>
      </c>
      <c r="H1161" s="7">
        <v>0</v>
      </c>
      <c r="I1161" s="7">
        <v>0</v>
      </c>
      <c r="J1161" s="7">
        <v>0</v>
      </c>
    </row>
    <row r="1162" spans="1:10" x14ac:dyDescent="0.25">
      <c r="A1162" s="8">
        <v>1902</v>
      </c>
      <c r="B1162" t="s">
        <v>511</v>
      </c>
      <c r="C1162" s="1">
        <v>0</v>
      </c>
      <c r="D1162" s="1">
        <v>0</v>
      </c>
      <c r="E1162" s="15">
        <f t="shared" si="18"/>
        <v>0</v>
      </c>
      <c r="H1162" s="7">
        <v>0</v>
      </c>
      <c r="I1162" s="7">
        <v>0</v>
      </c>
      <c r="J1162" s="7">
        <v>0</v>
      </c>
    </row>
    <row r="1163" spans="1:10" x14ac:dyDescent="0.25">
      <c r="A1163" s="8">
        <v>1903</v>
      </c>
      <c r="B1163" t="s">
        <v>1434</v>
      </c>
      <c r="C1163" s="1">
        <v>0</v>
      </c>
      <c r="D1163" s="1">
        <v>0</v>
      </c>
      <c r="E1163" s="15">
        <f t="shared" si="18"/>
        <v>0</v>
      </c>
      <c r="H1163" s="7">
        <v>0</v>
      </c>
      <c r="I1163" s="7">
        <v>0</v>
      </c>
      <c r="J1163" s="7">
        <v>0</v>
      </c>
    </row>
    <row r="1164" spans="1:10" x14ac:dyDescent="0.25">
      <c r="A1164" s="8">
        <v>1742</v>
      </c>
      <c r="B1164" t="s">
        <v>1089</v>
      </c>
      <c r="C1164" s="1">
        <v>0</v>
      </c>
      <c r="D1164" s="1">
        <v>0</v>
      </c>
      <c r="E1164" s="15">
        <f t="shared" si="18"/>
        <v>0</v>
      </c>
      <c r="H1164" s="7">
        <v>0</v>
      </c>
      <c r="I1164" s="7">
        <v>0</v>
      </c>
      <c r="J1164" s="7">
        <v>0</v>
      </c>
    </row>
    <row r="1165" spans="1:10" x14ac:dyDescent="0.25">
      <c r="A1165" s="8">
        <v>1702</v>
      </c>
      <c r="B1165" t="s">
        <v>1056</v>
      </c>
      <c r="C1165" s="1">
        <v>0</v>
      </c>
      <c r="D1165" s="1">
        <v>0</v>
      </c>
      <c r="E1165" s="15">
        <f t="shared" si="18"/>
        <v>0</v>
      </c>
      <c r="H1165" s="7">
        <v>0</v>
      </c>
      <c r="I1165" s="7">
        <v>0</v>
      </c>
      <c r="J1165" s="7">
        <v>0</v>
      </c>
    </row>
    <row r="1166" spans="1:10" x14ac:dyDescent="0.25">
      <c r="A1166" s="8">
        <v>1906</v>
      </c>
      <c r="B1166" t="s">
        <v>1784</v>
      </c>
      <c r="C1166" s="1">
        <v>0</v>
      </c>
      <c r="D1166" s="1">
        <v>0</v>
      </c>
      <c r="E1166" s="15">
        <f t="shared" si="18"/>
        <v>0</v>
      </c>
      <c r="H1166" s="7">
        <v>0</v>
      </c>
      <c r="I1166" s="7">
        <v>0</v>
      </c>
      <c r="J1166" s="7">
        <v>0</v>
      </c>
    </row>
    <row r="1167" spans="1:10" x14ac:dyDescent="0.25">
      <c r="A1167" s="8">
        <v>1696</v>
      </c>
      <c r="B1167" t="s">
        <v>489</v>
      </c>
      <c r="C1167" s="1">
        <v>0</v>
      </c>
      <c r="D1167" s="1">
        <v>0</v>
      </c>
      <c r="E1167" s="15">
        <f t="shared" si="18"/>
        <v>0</v>
      </c>
      <c r="H1167" s="7">
        <v>0</v>
      </c>
      <c r="I1167" s="7">
        <v>0</v>
      </c>
      <c r="J1167" s="7">
        <v>0</v>
      </c>
    </row>
    <row r="1168" spans="1:10" x14ac:dyDescent="0.25">
      <c r="A1168" s="8">
        <v>1908</v>
      </c>
      <c r="B1168" t="s">
        <v>1613</v>
      </c>
      <c r="C1168" s="1">
        <v>0</v>
      </c>
      <c r="D1168" s="1">
        <v>0</v>
      </c>
      <c r="E1168" s="15">
        <f t="shared" si="18"/>
        <v>0</v>
      </c>
      <c r="H1168" s="7">
        <v>0</v>
      </c>
      <c r="I1168" s="7">
        <v>0</v>
      </c>
      <c r="J1168" s="7">
        <v>0</v>
      </c>
    </row>
    <row r="1169" spans="1:10" x14ac:dyDescent="0.25">
      <c r="A1169" s="8">
        <v>1832</v>
      </c>
      <c r="B1169" t="s">
        <v>1494</v>
      </c>
      <c r="C1169" s="1">
        <v>0</v>
      </c>
      <c r="D1169" s="1">
        <v>0</v>
      </c>
      <c r="E1169" s="15">
        <f t="shared" si="18"/>
        <v>0</v>
      </c>
      <c r="H1169" s="7">
        <v>0</v>
      </c>
      <c r="I1169" s="7">
        <v>0</v>
      </c>
      <c r="J1169" s="7">
        <v>0</v>
      </c>
    </row>
    <row r="1170" spans="1:10" x14ac:dyDescent="0.25">
      <c r="A1170" s="8">
        <v>1910</v>
      </c>
      <c r="B1170" t="s">
        <v>432</v>
      </c>
      <c r="C1170" s="1">
        <v>0</v>
      </c>
      <c r="D1170" s="1">
        <v>0</v>
      </c>
      <c r="E1170" s="15">
        <f t="shared" si="18"/>
        <v>0</v>
      </c>
      <c r="H1170" s="7">
        <v>0</v>
      </c>
      <c r="I1170" s="7">
        <v>0</v>
      </c>
      <c r="J1170" s="7">
        <v>0</v>
      </c>
    </row>
    <row r="1171" spans="1:10" x14ac:dyDescent="0.25">
      <c r="A1171" s="8">
        <v>1673</v>
      </c>
      <c r="B1171" t="s">
        <v>1852</v>
      </c>
      <c r="C1171" s="1">
        <v>0</v>
      </c>
      <c r="D1171" s="1">
        <v>0</v>
      </c>
      <c r="E1171" s="15">
        <f t="shared" si="18"/>
        <v>0</v>
      </c>
      <c r="H1171" s="7">
        <v>0</v>
      </c>
      <c r="I1171" s="7">
        <v>0</v>
      </c>
      <c r="J1171" s="7">
        <v>0</v>
      </c>
    </row>
    <row r="1172" spans="1:10" x14ac:dyDescent="0.25">
      <c r="A1172" s="8">
        <v>1912</v>
      </c>
      <c r="B1172" t="s">
        <v>1182</v>
      </c>
      <c r="C1172" s="1">
        <v>0</v>
      </c>
      <c r="D1172" s="1">
        <v>0</v>
      </c>
      <c r="E1172" s="15">
        <f t="shared" si="18"/>
        <v>0</v>
      </c>
      <c r="H1172" s="7">
        <v>0</v>
      </c>
      <c r="I1172" s="7">
        <v>0</v>
      </c>
      <c r="J1172" s="7">
        <v>0</v>
      </c>
    </row>
    <row r="1173" spans="1:10" x14ac:dyDescent="0.25">
      <c r="A1173" s="8">
        <v>1751</v>
      </c>
      <c r="B1173" t="s">
        <v>1811</v>
      </c>
      <c r="C1173" s="1">
        <v>0</v>
      </c>
      <c r="D1173" s="1">
        <v>0</v>
      </c>
      <c r="E1173" s="15">
        <f t="shared" si="18"/>
        <v>0</v>
      </c>
      <c r="H1173" s="7">
        <v>0</v>
      </c>
      <c r="I1173" s="7">
        <v>0</v>
      </c>
      <c r="J1173" s="7">
        <v>0</v>
      </c>
    </row>
    <row r="1174" spans="1:10" x14ac:dyDescent="0.25">
      <c r="A1174" s="8">
        <v>1734</v>
      </c>
      <c r="B1174" t="s">
        <v>1010</v>
      </c>
      <c r="C1174" s="1">
        <v>0</v>
      </c>
      <c r="D1174" s="1">
        <v>0</v>
      </c>
      <c r="E1174" s="15">
        <f t="shared" si="18"/>
        <v>0</v>
      </c>
      <c r="H1174" s="7">
        <v>0</v>
      </c>
      <c r="I1174" s="7">
        <v>0</v>
      </c>
      <c r="J1174" s="7">
        <v>0</v>
      </c>
    </row>
    <row r="1175" spans="1:10" x14ac:dyDescent="0.25">
      <c r="A1175" s="8">
        <v>1930</v>
      </c>
      <c r="B1175" t="s">
        <v>478</v>
      </c>
      <c r="C1175" s="1">
        <v>0</v>
      </c>
      <c r="D1175" s="1">
        <v>0</v>
      </c>
      <c r="E1175" s="15">
        <f t="shared" si="18"/>
        <v>0</v>
      </c>
      <c r="H1175" s="7">
        <v>0</v>
      </c>
      <c r="I1175" s="7">
        <v>0</v>
      </c>
      <c r="J1175" s="7">
        <v>0</v>
      </c>
    </row>
    <row r="1176" spans="1:10" x14ac:dyDescent="0.25">
      <c r="A1176" s="8">
        <v>1916</v>
      </c>
      <c r="B1176" t="s">
        <v>1789</v>
      </c>
      <c r="C1176" s="1">
        <v>0</v>
      </c>
      <c r="D1176" s="1">
        <v>0</v>
      </c>
      <c r="E1176" s="15">
        <f t="shared" si="18"/>
        <v>0</v>
      </c>
      <c r="H1176" s="7">
        <v>0</v>
      </c>
      <c r="I1176" s="7">
        <v>0</v>
      </c>
      <c r="J1176" s="7">
        <v>0</v>
      </c>
    </row>
    <row r="1177" spans="1:10" x14ac:dyDescent="0.25">
      <c r="A1177" s="8">
        <v>1684</v>
      </c>
      <c r="B1177" t="s">
        <v>1074</v>
      </c>
      <c r="C1177" s="1">
        <v>0</v>
      </c>
      <c r="D1177" s="1">
        <v>0</v>
      </c>
      <c r="E1177" s="15">
        <f t="shared" si="18"/>
        <v>0</v>
      </c>
      <c r="H1177" s="7">
        <v>0</v>
      </c>
      <c r="I1177" s="7">
        <v>0</v>
      </c>
      <c r="J1177" s="7">
        <v>0</v>
      </c>
    </row>
    <row r="1178" spans="1:10" x14ac:dyDescent="0.25">
      <c r="A1178" s="8">
        <v>1735</v>
      </c>
      <c r="B1178" t="s">
        <v>1087</v>
      </c>
      <c r="C1178" s="1">
        <v>0</v>
      </c>
      <c r="D1178" s="1">
        <v>0</v>
      </c>
      <c r="E1178" s="15">
        <f t="shared" si="18"/>
        <v>0</v>
      </c>
      <c r="H1178" s="7">
        <v>0</v>
      </c>
      <c r="I1178" s="7">
        <v>0</v>
      </c>
      <c r="J1178" s="7">
        <v>0</v>
      </c>
    </row>
    <row r="1179" spans="1:10" x14ac:dyDescent="0.25">
      <c r="A1179" s="8">
        <v>1837</v>
      </c>
      <c r="B1179" t="s">
        <v>1769</v>
      </c>
      <c r="C1179" s="1">
        <v>0</v>
      </c>
      <c r="D1179" s="1">
        <v>0</v>
      </c>
      <c r="E1179" s="15">
        <f t="shared" si="18"/>
        <v>0</v>
      </c>
      <c r="H1179" s="7">
        <v>0</v>
      </c>
      <c r="I1179" s="7">
        <v>0</v>
      </c>
      <c r="J1179" s="7">
        <v>0</v>
      </c>
    </row>
    <row r="1180" spans="1:10" x14ac:dyDescent="0.25">
      <c r="A1180" s="8">
        <v>1920</v>
      </c>
      <c r="B1180" t="s">
        <v>1792</v>
      </c>
      <c r="C1180" s="1">
        <v>0</v>
      </c>
      <c r="D1180" s="1">
        <v>0</v>
      </c>
      <c r="E1180" s="15">
        <f t="shared" si="18"/>
        <v>0</v>
      </c>
      <c r="H1180" s="7">
        <v>0</v>
      </c>
      <c r="I1180" s="7">
        <v>0</v>
      </c>
      <c r="J1180" s="7">
        <v>0</v>
      </c>
    </row>
    <row r="1181" spans="1:10" x14ac:dyDescent="0.25">
      <c r="A1181" s="8">
        <v>1838</v>
      </c>
      <c r="B1181" t="s">
        <v>1793</v>
      </c>
      <c r="C1181" s="1">
        <v>0</v>
      </c>
      <c r="D1181" s="1">
        <v>0</v>
      </c>
      <c r="E1181" s="15">
        <f t="shared" si="18"/>
        <v>0</v>
      </c>
      <c r="H1181" s="7">
        <v>0</v>
      </c>
      <c r="I1181" s="7">
        <v>0</v>
      </c>
      <c r="J1181" s="7">
        <v>0</v>
      </c>
    </row>
    <row r="1182" spans="1:10" x14ac:dyDescent="0.25">
      <c r="A1182" s="8">
        <v>1737</v>
      </c>
      <c r="B1182" t="s">
        <v>893</v>
      </c>
      <c r="C1182" s="1">
        <v>0</v>
      </c>
      <c r="D1182" s="1">
        <v>0</v>
      </c>
      <c r="E1182" s="15">
        <f t="shared" si="18"/>
        <v>0</v>
      </c>
      <c r="H1182" s="7">
        <v>0</v>
      </c>
      <c r="I1182" s="7">
        <v>0</v>
      </c>
      <c r="J1182" s="7">
        <v>0</v>
      </c>
    </row>
    <row r="1183" spans="1:10" x14ac:dyDescent="0.25">
      <c r="A1183" s="8">
        <v>1672</v>
      </c>
      <c r="B1183" t="s">
        <v>1403</v>
      </c>
      <c r="C1183" s="1">
        <v>0</v>
      </c>
      <c r="D1183" s="1">
        <v>0</v>
      </c>
      <c r="E1183" s="15">
        <f t="shared" si="18"/>
        <v>0</v>
      </c>
      <c r="H1183" s="7">
        <v>0</v>
      </c>
      <c r="I1183" s="7">
        <v>0</v>
      </c>
      <c r="J1183" s="7">
        <v>0</v>
      </c>
    </row>
    <row r="1184" spans="1:10" x14ac:dyDescent="0.25">
      <c r="A1184" s="8">
        <v>1738</v>
      </c>
      <c r="B1184" t="s">
        <v>770</v>
      </c>
      <c r="C1184" s="1">
        <v>0</v>
      </c>
      <c r="D1184" s="1">
        <v>0</v>
      </c>
      <c r="E1184" s="15">
        <f t="shared" si="18"/>
        <v>0</v>
      </c>
      <c r="H1184" s="7">
        <v>0</v>
      </c>
      <c r="I1184" s="7">
        <v>0</v>
      </c>
      <c r="J1184" s="7">
        <v>0</v>
      </c>
    </row>
    <row r="1185" spans="1:10" x14ac:dyDescent="0.25">
      <c r="A1185" s="8">
        <v>1840</v>
      </c>
      <c r="B1185" t="s">
        <v>1767</v>
      </c>
      <c r="C1185" s="1">
        <v>0</v>
      </c>
      <c r="D1185" s="1">
        <v>0</v>
      </c>
      <c r="E1185" s="15">
        <f t="shared" si="18"/>
        <v>0</v>
      </c>
      <c r="H1185" s="7">
        <v>0</v>
      </c>
      <c r="I1185" s="7">
        <v>0</v>
      </c>
      <c r="J1185" s="7">
        <v>0</v>
      </c>
    </row>
    <row r="1186" spans="1:10" x14ac:dyDescent="0.25">
      <c r="A1186" s="8">
        <v>1926</v>
      </c>
      <c r="B1186" t="s">
        <v>495</v>
      </c>
      <c r="C1186" s="1">
        <v>0</v>
      </c>
      <c r="D1186" s="1">
        <v>0</v>
      </c>
      <c r="E1186" s="15">
        <f t="shared" si="18"/>
        <v>0</v>
      </c>
      <c r="H1186" s="7">
        <v>0</v>
      </c>
      <c r="I1186" s="7">
        <v>0</v>
      </c>
      <c r="J1186" s="7">
        <v>0</v>
      </c>
    </row>
    <row r="1187" spans="1:10" x14ac:dyDescent="0.25">
      <c r="A1187" s="8">
        <v>1841</v>
      </c>
      <c r="B1187" t="s">
        <v>1775</v>
      </c>
      <c r="C1187" s="1">
        <v>0</v>
      </c>
      <c r="D1187" s="1">
        <v>0</v>
      </c>
      <c r="E1187" s="15">
        <f t="shared" si="18"/>
        <v>0</v>
      </c>
      <c r="H1187" s="7">
        <v>0</v>
      </c>
      <c r="I1187" s="7">
        <v>0</v>
      </c>
      <c r="J1187" s="7">
        <v>0</v>
      </c>
    </row>
    <row r="1188" spans="1:10" x14ac:dyDescent="0.25">
      <c r="A1188" s="8">
        <v>1752</v>
      </c>
      <c r="B1188" t="s">
        <v>1815</v>
      </c>
      <c r="C1188" s="1">
        <v>0</v>
      </c>
      <c r="D1188" s="1">
        <v>0</v>
      </c>
      <c r="E1188" s="15">
        <f t="shared" si="18"/>
        <v>0</v>
      </c>
      <c r="H1188" s="7">
        <v>0</v>
      </c>
      <c r="I1188" s="7">
        <v>0</v>
      </c>
      <c r="J1188" s="7">
        <v>0</v>
      </c>
    </row>
    <row r="1189" spans="1:10" x14ac:dyDescent="0.25">
      <c r="A1189" s="8">
        <v>1929</v>
      </c>
      <c r="B1189" t="s">
        <v>1764</v>
      </c>
      <c r="C1189" s="1">
        <v>0</v>
      </c>
      <c r="D1189" s="1">
        <v>0</v>
      </c>
      <c r="E1189" s="15">
        <f t="shared" si="18"/>
        <v>0</v>
      </c>
      <c r="H1189" s="7">
        <v>0</v>
      </c>
      <c r="I1189" s="7">
        <v>0</v>
      </c>
      <c r="J1189" s="7">
        <v>0</v>
      </c>
    </row>
    <row r="1190" spans="1:10" x14ac:dyDescent="0.25">
      <c r="A1190" s="8">
        <v>1834</v>
      </c>
      <c r="B1190" t="s">
        <v>1560</v>
      </c>
      <c r="C1190" s="1">
        <v>0</v>
      </c>
      <c r="D1190" s="1">
        <v>0</v>
      </c>
      <c r="E1190" s="15">
        <f t="shared" si="18"/>
        <v>0</v>
      </c>
      <c r="H1190" s="7">
        <v>0</v>
      </c>
      <c r="I1190" s="7">
        <v>0</v>
      </c>
      <c r="J1190" s="7">
        <v>0</v>
      </c>
    </row>
    <row r="1191" spans="1:10" x14ac:dyDescent="0.25">
      <c r="A1191" s="8">
        <v>1740</v>
      </c>
      <c r="B1191" t="s">
        <v>1285</v>
      </c>
      <c r="C1191" s="1">
        <v>0</v>
      </c>
      <c r="D1191" s="1">
        <v>0</v>
      </c>
      <c r="E1191" s="15">
        <f t="shared" si="18"/>
        <v>0</v>
      </c>
      <c r="H1191" s="7">
        <v>0</v>
      </c>
      <c r="I1191" s="7">
        <v>0</v>
      </c>
      <c r="J1191" s="7">
        <v>0</v>
      </c>
    </row>
    <row r="1192" spans="1:10" x14ac:dyDescent="0.25">
      <c r="A1192" s="8">
        <v>1835</v>
      </c>
      <c r="B1192" t="s">
        <v>1802</v>
      </c>
      <c r="C1192" s="1">
        <v>0</v>
      </c>
      <c r="D1192" s="1">
        <v>0</v>
      </c>
      <c r="E1192" s="15">
        <f t="shared" si="18"/>
        <v>0</v>
      </c>
      <c r="H1192" s="7">
        <v>0</v>
      </c>
      <c r="I1192" s="7">
        <v>0</v>
      </c>
      <c r="J1192" s="7">
        <v>0</v>
      </c>
    </row>
    <row r="1193" spans="1:10" x14ac:dyDescent="0.25">
      <c r="A1193" s="8">
        <v>1933</v>
      </c>
      <c r="B1193" t="s">
        <v>1800</v>
      </c>
      <c r="C1193" s="1">
        <v>0</v>
      </c>
      <c r="D1193" s="1">
        <v>0</v>
      </c>
      <c r="E1193" s="15">
        <f t="shared" si="18"/>
        <v>0</v>
      </c>
      <c r="H1193" s="7">
        <v>0</v>
      </c>
      <c r="I1193" s="7">
        <v>0</v>
      </c>
      <c r="J1193" s="7">
        <v>0</v>
      </c>
    </row>
    <row r="1194" spans="1:10" x14ac:dyDescent="0.25">
      <c r="A1194" s="8">
        <v>1806</v>
      </c>
      <c r="B1194" t="s">
        <v>826</v>
      </c>
      <c r="C1194" s="1">
        <v>0</v>
      </c>
      <c r="D1194" s="1">
        <v>0</v>
      </c>
      <c r="E1194" s="15">
        <f t="shared" si="18"/>
        <v>0</v>
      </c>
      <c r="H1194" s="7">
        <v>0</v>
      </c>
      <c r="I1194" s="7">
        <v>0</v>
      </c>
      <c r="J1194" s="7">
        <v>0</v>
      </c>
    </row>
    <row r="1195" spans="1:10" x14ac:dyDescent="0.25">
      <c r="A1195" s="8">
        <v>1935</v>
      </c>
      <c r="B1195" t="s">
        <v>696</v>
      </c>
      <c r="C1195" s="1">
        <v>0</v>
      </c>
      <c r="D1195" s="1">
        <v>0</v>
      </c>
      <c r="E1195" s="15">
        <f t="shared" si="18"/>
        <v>0</v>
      </c>
      <c r="H1195" s="7">
        <v>0</v>
      </c>
      <c r="I1195" s="7">
        <v>0</v>
      </c>
      <c r="J1195" s="7">
        <v>0</v>
      </c>
    </row>
    <row r="1196" spans="1:10" x14ac:dyDescent="0.25">
      <c r="A1196" s="8">
        <v>1807</v>
      </c>
      <c r="B1196" t="s">
        <v>1462</v>
      </c>
      <c r="C1196" s="1">
        <v>0</v>
      </c>
      <c r="D1196" s="1">
        <v>0</v>
      </c>
      <c r="E1196" s="15">
        <f t="shared" si="18"/>
        <v>0</v>
      </c>
      <c r="H1196" s="7">
        <v>0</v>
      </c>
      <c r="I1196" s="7">
        <v>0</v>
      </c>
      <c r="J1196" s="7">
        <v>0</v>
      </c>
    </row>
    <row r="1197" spans="1:10" x14ac:dyDescent="0.25">
      <c r="A1197" s="8">
        <v>1938</v>
      </c>
      <c r="B1197" t="s">
        <v>1677</v>
      </c>
      <c r="C1197" s="1">
        <v>0</v>
      </c>
      <c r="D1197" s="1">
        <v>0</v>
      </c>
      <c r="E1197" s="15">
        <f t="shared" si="18"/>
        <v>0</v>
      </c>
      <c r="H1197" s="7">
        <v>0</v>
      </c>
      <c r="I1197" s="7">
        <v>0</v>
      </c>
      <c r="J1197" s="7">
        <v>0</v>
      </c>
    </row>
    <row r="1198" spans="1:10" x14ac:dyDescent="0.25">
      <c r="A1198" s="8">
        <v>1808</v>
      </c>
      <c r="B1198" t="s">
        <v>398</v>
      </c>
      <c r="C1198" s="1">
        <v>0</v>
      </c>
      <c r="D1198" s="1">
        <v>0</v>
      </c>
      <c r="E1198" s="15">
        <f t="shared" si="18"/>
        <v>0</v>
      </c>
      <c r="H1198" s="7">
        <v>0</v>
      </c>
      <c r="I1198" s="7">
        <v>0</v>
      </c>
      <c r="J1198" s="7">
        <v>0</v>
      </c>
    </row>
    <row r="1199" spans="1:10" x14ac:dyDescent="0.25">
      <c r="A1199" s="8">
        <v>1940</v>
      </c>
      <c r="B1199" t="s">
        <v>383</v>
      </c>
      <c r="C1199" s="1">
        <v>0</v>
      </c>
      <c r="D1199" s="1">
        <v>0</v>
      </c>
      <c r="E1199" s="15">
        <f t="shared" si="18"/>
        <v>0</v>
      </c>
      <c r="H1199" s="7">
        <v>0</v>
      </c>
      <c r="I1199" s="7">
        <v>0</v>
      </c>
      <c r="J1199" s="7">
        <v>0</v>
      </c>
    </row>
    <row r="1200" spans="1:10" x14ac:dyDescent="0.25">
      <c r="A1200" s="8">
        <v>1670</v>
      </c>
      <c r="B1200" t="s">
        <v>1520</v>
      </c>
      <c r="C1200" s="1">
        <v>0</v>
      </c>
      <c r="D1200" s="1">
        <v>0</v>
      </c>
      <c r="E1200" s="15">
        <f t="shared" si="18"/>
        <v>0</v>
      </c>
      <c r="H1200" s="7">
        <v>0</v>
      </c>
      <c r="I1200" s="7">
        <v>0</v>
      </c>
      <c r="J1200" s="7">
        <v>0</v>
      </c>
    </row>
    <row r="1201" spans="1:10" x14ac:dyDescent="0.25">
      <c r="A1201" s="8">
        <v>1942</v>
      </c>
      <c r="B1201" t="s">
        <v>866</v>
      </c>
      <c r="C1201" s="1">
        <v>0</v>
      </c>
      <c r="D1201" s="1">
        <v>0</v>
      </c>
      <c r="E1201" s="15">
        <f t="shared" si="18"/>
        <v>0</v>
      </c>
      <c r="H1201" s="7">
        <v>0</v>
      </c>
      <c r="I1201" s="7">
        <v>0</v>
      </c>
      <c r="J1201" s="7">
        <v>0</v>
      </c>
    </row>
    <row r="1202" spans="1:10" x14ac:dyDescent="0.25">
      <c r="A1202" s="8">
        <v>1810</v>
      </c>
      <c r="B1202" t="s">
        <v>1323</v>
      </c>
      <c r="C1202" s="1">
        <v>0</v>
      </c>
      <c r="D1202" s="1">
        <v>0</v>
      </c>
      <c r="E1202" s="15">
        <f t="shared" si="18"/>
        <v>0</v>
      </c>
      <c r="H1202" s="7">
        <v>0</v>
      </c>
      <c r="I1202" s="7">
        <v>0</v>
      </c>
      <c r="J1202" s="7">
        <v>0</v>
      </c>
    </row>
    <row r="1203" spans="1:10" x14ac:dyDescent="0.25">
      <c r="A1203" s="8">
        <v>1944</v>
      </c>
      <c r="B1203" t="s">
        <v>1187</v>
      </c>
      <c r="C1203" s="1">
        <v>0</v>
      </c>
      <c r="D1203" s="1">
        <v>0</v>
      </c>
      <c r="E1203" s="15">
        <f t="shared" si="18"/>
        <v>0</v>
      </c>
      <c r="H1203" s="7">
        <v>0</v>
      </c>
      <c r="I1203" s="7">
        <v>0</v>
      </c>
      <c r="J1203" s="7">
        <v>0</v>
      </c>
    </row>
    <row r="1204" spans="1:10" x14ac:dyDescent="0.25">
      <c r="A1204" s="8">
        <v>1811</v>
      </c>
      <c r="B1204" t="s">
        <v>1504</v>
      </c>
      <c r="C1204" s="1">
        <v>0</v>
      </c>
      <c r="D1204" s="1">
        <v>0</v>
      </c>
      <c r="E1204" s="15">
        <f t="shared" si="18"/>
        <v>0</v>
      </c>
      <c r="H1204" s="7">
        <v>0</v>
      </c>
      <c r="I1204" s="7">
        <v>0</v>
      </c>
      <c r="J1204" s="7">
        <v>0</v>
      </c>
    </row>
    <row r="1205" spans="1:10" x14ac:dyDescent="0.25">
      <c r="A1205" s="8">
        <v>1946</v>
      </c>
      <c r="B1205" t="s">
        <v>1781</v>
      </c>
      <c r="C1205" s="1">
        <v>0</v>
      </c>
      <c r="D1205" s="1">
        <v>0</v>
      </c>
      <c r="E1205" s="15">
        <f t="shared" si="18"/>
        <v>0</v>
      </c>
      <c r="H1205" s="7">
        <v>0</v>
      </c>
      <c r="I1205" s="7">
        <v>0</v>
      </c>
      <c r="J1205" s="7">
        <v>0</v>
      </c>
    </row>
    <row r="1206" spans="1:10" x14ac:dyDescent="0.25">
      <c r="A1206" s="8">
        <v>1812</v>
      </c>
      <c r="B1206" t="s">
        <v>1617</v>
      </c>
      <c r="C1206" s="1">
        <v>0</v>
      </c>
      <c r="D1206" s="1">
        <v>0</v>
      </c>
      <c r="E1206" s="15">
        <f t="shared" si="18"/>
        <v>0</v>
      </c>
      <c r="H1206" s="7">
        <v>0</v>
      </c>
      <c r="I1206" s="7">
        <v>0</v>
      </c>
      <c r="J1206" s="7">
        <v>0</v>
      </c>
    </row>
    <row r="1207" spans="1:10" x14ac:dyDescent="0.25">
      <c r="A1207" s="8">
        <v>1679</v>
      </c>
      <c r="B1207" t="s">
        <v>1543</v>
      </c>
      <c r="C1207" s="1">
        <v>0</v>
      </c>
      <c r="D1207" s="1">
        <v>0</v>
      </c>
      <c r="E1207" s="15">
        <f t="shared" si="18"/>
        <v>0</v>
      </c>
      <c r="H1207" s="7">
        <v>0</v>
      </c>
      <c r="I1207" s="7">
        <v>0</v>
      </c>
      <c r="J1207" s="7">
        <v>0</v>
      </c>
    </row>
    <row r="1208" spans="1:10" x14ac:dyDescent="0.25">
      <c r="A1208" s="8">
        <v>1677</v>
      </c>
      <c r="B1208" t="s">
        <v>752</v>
      </c>
      <c r="C1208" s="1">
        <v>0</v>
      </c>
      <c r="D1208" s="1">
        <v>0</v>
      </c>
      <c r="E1208" s="15">
        <f t="shared" si="18"/>
        <v>0</v>
      </c>
      <c r="H1208" s="7">
        <v>0</v>
      </c>
      <c r="I1208" s="7">
        <v>0</v>
      </c>
      <c r="J1208" s="7">
        <v>0</v>
      </c>
    </row>
    <row r="1209" spans="1:10" x14ac:dyDescent="0.25">
      <c r="A1209" s="8">
        <v>1668</v>
      </c>
      <c r="B1209" t="s">
        <v>1847</v>
      </c>
      <c r="C1209" s="1">
        <v>0</v>
      </c>
      <c r="D1209" s="1">
        <v>0</v>
      </c>
      <c r="E1209" s="15">
        <f t="shared" si="18"/>
        <v>0</v>
      </c>
      <c r="H1209" s="7">
        <v>0</v>
      </c>
      <c r="I1209" s="7">
        <v>0</v>
      </c>
      <c r="J1209" s="7">
        <v>0</v>
      </c>
    </row>
    <row r="1210" spans="1:10" x14ac:dyDescent="0.25">
      <c r="A1210" s="8">
        <v>1625</v>
      </c>
      <c r="B1210" t="s">
        <v>1821</v>
      </c>
      <c r="C1210" s="1">
        <v>0</v>
      </c>
      <c r="D1210" s="1">
        <v>0</v>
      </c>
      <c r="E1210" s="15">
        <f t="shared" si="18"/>
        <v>0</v>
      </c>
      <c r="H1210" s="7">
        <v>0</v>
      </c>
      <c r="I1210" s="7">
        <v>0</v>
      </c>
      <c r="J1210" s="7">
        <v>0</v>
      </c>
    </row>
    <row r="1211" spans="1:10" x14ac:dyDescent="0.25">
      <c r="A1211" s="8">
        <v>1609</v>
      </c>
      <c r="B1211" t="s">
        <v>516</v>
      </c>
      <c r="C1211" s="1">
        <v>0</v>
      </c>
      <c r="D1211" s="1">
        <v>0</v>
      </c>
      <c r="E1211" s="15">
        <f t="shared" si="18"/>
        <v>0</v>
      </c>
      <c r="H1211" s="7">
        <v>0</v>
      </c>
      <c r="I1211" s="7">
        <v>0</v>
      </c>
      <c r="J1211" s="7">
        <v>0</v>
      </c>
    </row>
    <row r="1212" spans="1:10" x14ac:dyDescent="0.25">
      <c r="A1212" s="8">
        <v>1466</v>
      </c>
      <c r="B1212" t="s">
        <v>1248</v>
      </c>
      <c r="C1212" s="1">
        <v>0</v>
      </c>
      <c r="D1212" s="1">
        <v>0</v>
      </c>
      <c r="E1212" s="15">
        <f t="shared" si="18"/>
        <v>0</v>
      </c>
      <c r="H1212" s="7">
        <v>0</v>
      </c>
      <c r="I1212" s="7">
        <v>0</v>
      </c>
      <c r="J1212" s="7">
        <v>0</v>
      </c>
    </row>
    <row r="1213" spans="1:10" x14ac:dyDescent="0.25">
      <c r="A1213" s="8">
        <v>1464</v>
      </c>
      <c r="B1213" t="s">
        <v>1466</v>
      </c>
      <c r="C1213" s="1">
        <v>0</v>
      </c>
      <c r="D1213" s="1">
        <v>0</v>
      </c>
      <c r="E1213" s="15">
        <f t="shared" si="18"/>
        <v>0</v>
      </c>
      <c r="H1213" s="7">
        <v>0</v>
      </c>
      <c r="I1213" s="7">
        <v>0</v>
      </c>
      <c r="J1213" s="7">
        <v>0</v>
      </c>
    </row>
    <row r="1214" spans="1:10" x14ac:dyDescent="0.25">
      <c r="A1214" s="8">
        <v>1530</v>
      </c>
      <c r="B1214" t="s">
        <v>1844</v>
      </c>
      <c r="C1214" s="1">
        <v>0</v>
      </c>
      <c r="D1214" s="1">
        <v>0</v>
      </c>
      <c r="E1214" s="15">
        <f t="shared" si="18"/>
        <v>0</v>
      </c>
      <c r="H1214" s="7">
        <v>0</v>
      </c>
      <c r="I1214" s="7">
        <v>0</v>
      </c>
      <c r="J1214" s="7">
        <v>0</v>
      </c>
    </row>
    <row r="1215" spans="1:10" x14ac:dyDescent="0.25">
      <c r="A1215" s="8">
        <v>1600</v>
      </c>
      <c r="B1215" t="s">
        <v>1270</v>
      </c>
      <c r="C1215" s="1">
        <v>0</v>
      </c>
      <c r="D1215" s="1">
        <v>0</v>
      </c>
      <c r="E1215" s="15">
        <f t="shared" si="18"/>
        <v>0</v>
      </c>
      <c r="H1215" s="7">
        <v>0</v>
      </c>
      <c r="I1215" s="7">
        <v>0</v>
      </c>
      <c r="J1215" s="7">
        <v>0</v>
      </c>
    </row>
    <row r="1216" spans="1:10" x14ac:dyDescent="0.25">
      <c r="A1216" s="8">
        <v>1446</v>
      </c>
      <c r="B1216" t="s">
        <v>942</v>
      </c>
      <c r="C1216" s="1">
        <v>0</v>
      </c>
      <c r="D1216" s="1">
        <v>0</v>
      </c>
      <c r="E1216" s="15">
        <f t="shared" si="18"/>
        <v>0</v>
      </c>
      <c r="H1216" s="7">
        <v>0</v>
      </c>
      <c r="I1216" s="7">
        <v>1</v>
      </c>
      <c r="J1216" s="7">
        <v>1</v>
      </c>
    </row>
    <row r="1217" spans="1:10" x14ac:dyDescent="0.25">
      <c r="A1217" s="8">
        <v>1617</v>
      </c>
      <c r="B1217" t="s">
        <v>42</v>
      </c>
      <c r="C1217" s="1">
        <v>0</v>
      </c>
      <c r="D1217" s="1">
        <v>0</v>
      </c>
      <c r="E1217" s="15">
        <f t="shared" si="18"/>
        <v>0</v>
      </c>
      <c r="H1217" s="7">
        <v>0</v>
      </c>
      <c r="I1217" s="7">
        <v>0</v>
      </c>
      <c r="J1217" s="7">
        <v>0</v>
      </c>
    </row>
    <row r="1218" spans="1:10" x14ac:dyDescent="0.25">
      <c r="A1218" s="8">
        <v>1395</v>
      </c>
      <c r="B1218" t="s">
        <v>872</v>
      </c>
      <c r="C1218" s="1">
        <v>0</v>
      </c>
      <c r="D1218" s="1">
        <v>0</v>
      </c>
      <c r="E1218" s="15">
        <f t="shared" si="18"/>
        <v>0</v>
      </c>
      <c r="H1218" s="7">
        <v>0</v>
      </c>
      <c r="I1218" s="7">
        <v>0</v>
      </c>
      <c r="J1218" s="7">
        <v>0</v>
      </c>
    </row>
    <row r="1219" spans="1:10" x14ac:dyDescent="0.25">
      <c r="A1219" s="8">
        <v>1635</v>
      </c>
      <c r="B1219" t="s">
        <v>1832</v>
      </c>
      <c r="C1219" s="1">
        <v>0</v>
      </c>
      <c r="D1219" s="1">
        <v>0</v>
      </c>
      <c r="E1219" s="15">
        <f t="shared" si="18"/>
        <v>0</v>
      </c>
      <c r="H1219" s="7">
        <v>0</v>
      </c>
      <c r="I1219" s="7">
        <v>0</v>
      </c>
      <c r="J1219" s="7">
        <v>0</v>
      </c>
    </row>
    <row r="1220" spans="1:10" x14ac:dyDescent="0.25">
      <c r="A1220" s="8">
        <v>1524</v>
      </c>
      <c r="B1220" t="s">
        <v>517</v>
      </c>
      <c r="C1220" s="1">
        <v>0</v>
      </c>
      <c r="D1220" s="1">
        <v>0</v>
      </c>
      <c r="E1220" s="15">
        <f t="shared" si="18"/>
        <v>0</v>
      </c>
      <c r="H1220" s="7">
        <v>0</v>
      </c>
      <c r="I1220" s="7">
        <v>0</v>
      </c>
      <c r="J1220" s="7">
        <v>0</v>
      </c>
    </row>
    <row r="1221" spans="1:10" x14ac:dyDescent="0.25">
      <c r="A1221" s="8">
        <v>1660</v>
      </c>
      <c r="B1221" t="s">
        <v>817</v>
      </c>
      <c r="C1221" s="1">
        <v>0</v>
      </c>
      <c r="D1221" s="1">
        <v>0</v>
      </c>
      <c r="E1221" s="15">
        <f t="shared" si="18"/>
        <v>0</v>
      </c>
      <c r="H1221" s="7">
        <v>0</v>
      </c>
      <c r="I1221" s="7">
        <v>0</v>
      </c>
      <c r="J1221" s="7">
        <v>0</v>
      </c>
    </row>
    <row r="1222" spans="1:10" x14ac:dyDescent="0.25">
      <c r="A1222" s="8">
        <v>1410</v>
      </c>
      <c r="B1222" t="s">
        <v>888</v>
      </c>
      <c r="C1222" s="1">
        <v>0</v>
      </c>
      <c r="D1222" s="1">
        <v>0</v>
      </c>
      <c r="E1222" s="15">
        <f t="shared" ref="E1222:E1285" si="19">+IFERROR(D1222/C1222,0)</f>
        <v>0</v>
      </c>
      <c r="H1222" s="7">
        <v>0</v>
      </c>
      <c r="I1222" s="7">
        <v>0</v>
      </c>
      <c r="J1222" s="7">
        <v>0</v>
      </c>
    </row>
    <row r="1223" spans="1:10" x14ac:dyDescent="0.25">
      <c r="A1223" s="8">
        <v>1596</v>
      </c>
      <c r="B1223" t="s">
        <v>1351</v>
      </c>
      <c r="C1223" s="1">
        <v>0</v>
      </c>
      <c r="D1223" s="1">
        <v>0</v>
      </c>
      <c r="E1223" s="15">
        <f t="shared" si="19"/>
        <v>0</v>
      </c>
      <c r="H1223" s="7">
        <v>0</v>
      </c>
      <c r="I1223" s="7">
        <v>0</v>
      </c>
      <c r="J1223" s="7">
        <v>0</v>
      </c>
    </row>
    <row r="1224" spans="1:10" x14ac:dyDescent="0.25">
      <c r="A1224" s="8">
        <v>1535</v>
      </c>
      <c r="B1224" t="s">
        <v>1845</v>
      </c>
      <c r="C1224" s="1">
        <v>0</v>
      </c>
      <c r="D1224" s="1">
        <v>0</v>
      </c>
      <c r="E1224" s="15">
        <f t="shared" si="19"/>
        <v>0</v>
      </c>
      <c r="H1224" s="7">
        <v>0</v>
      </c>
      <c r="I1224" s="7">
        <v>0</v>
      </c>
      <c r="J1224" s="7">
        <v>0</v>
      </c>
    </row>
    <row r="1225" spans="1:10" x14ac:dyDescent="0.25">
      <c r="A1225" s="8">
        <v>1442</v>
      </c>
      <c r="B1225" t="s">
        <v>1076</v>
      </c>
      <c r="C1225" s="1">
        <v>0</v>
      </c>
      <c r="D1225" s="1">
        <v>0</v>
      </c>
      <c r="E1225" s="15">
        <f t="shared" si="19"/>
        <v>0</v>
      </c>
      <c r="H1225" s="7">
        <v>0</v>
      </c>
      <c r="I1225" s="7">
        <v>0</v>
      </c>
      <c r="J1225" s="7">
        <v>0</v>
      </c>
    </row>
    <row r="1226" spans="1:10" x14ac:dyDescent="0.25">
      <c r="A1226" s="8">
        <v>1468</v>
      </c>
      <c r="B1226" t="s">
        <v>1823</v>
      </c>
      <c r="C1226" s="1">
        <v>0</v>
      </c>
      <c r="D1226" s="1">
        <v>0</v>
      </c>
      <c r="E1226" s="15">
        <f t="shared" si="19"/>
        <v>0</v>
      </c>
      <c r="H1226" s="7">
        <v>0</v>
      </c>
      <c r="I1226" s="7">
        <v>0</v>
      </c>
      <c r="J1226" s="7">
        <v>0</v>
      </c>
    </row>
    <row r="1227" spans="1:10" x14ac:dyDescent="0.25">
      <c r="A1227" s="8">
        <v>1613</v>
      </c>
      <c r="B1227" t="s">
        <v>1400</v>
      </c>
      <c r="C1227" s="1">
        <v>0</v>
      </c>
      <c r="D1227" s="1">
        <v>0</v>
      </c>
      <c r="E1227" s="15">
        <f t="shared" si="19"/>
        <v>0</v>
      </c>
      <c r="H1227" s="7">
        <v>0</v>
      </c>
      <c r="I1227" s="7">
        <v>0</v>
      </c>
      <c r="J1227" s="7">
        <v>0</v>
      </c>
    </row>
    <row r="1228" spans="1:10" x14ac:dyDescent="0.25">
      <c r="A1228" s="8">
        <v>1432</v>
      </c>
      <c r="B1228" t="s">
        <v>1841</v>
      </c>
      <c r="C1228" s="1">
        <v>0</v>
      </c>
      <c r="D1228" s="1">
        <v>0</v>
      </c>
      <c r="E1228" s="15">
        <f t="shared" si="19"/>
        <v>0</v>
      </c>
      <c r="H1228" s="7">
        <v>0</v>
      </c>
      <c r="I1228" s="7">
        <v>0</v>
      </c>
      <c r="J1228" s="7">
        <v>0</v>
      </c>
    </row>
    <row r="1229" spans="1:10" x14ac:dyDescent="0.25">
      <c r="A1229" s="8">
        <v>1500</v>
      </c>
      <c r="B1229" t="s">
        <v>1840</v>
      </c>
      <c r="C1229" s="1">
        <v>0</v>
      </c>
      <c r="D1229" s="1">
        <v>0</v>
      </c>
      <c r="E1229" s="15">
        <f t="shared" si="19"/>
        <v>0</v>
      </c>
      <c r="H1229" s="7">
        <v>0</v>
      </c>
      <c r="I1229" s="7">
        <v>0</v>
      </c>
      <c r="J1229" s="7">
        <v>0</v>
      </c>
    </row>
    <row r="1230" spans="1:10" x14ac:dyDescent="0.25">
      <c r="A1230" s="8">
        <v>1439</v>
      </c>
      <c r="B1230" t="s">
        <v>698</v>
      </c>
      <c r="C1230" s="1">
        <v>0</v>
      </c>
      <c r="D1230" s="1">
        <v>0</v>
      </c>
      <c r="E1230" s="15">
        <f t="shared" si="19"/>
        <v>0</v>
      </c>
      <c r="H1230" s="7">
        <v>0</v>
      </c>
      <c r="I1230" s="7">
        <v>0</v>
      </c>
      <c r="J1230" s="7">
        <v>0</v>
      </c>
    </row>
    <row r="1231" spans="1:10" x14ac:dyDescent="0.25">
      <c r="A1231" s="8">
        <v>1629</v>
      </c>
      <c r="B1231" t="s">
        <v>1826</v>
      </c>
      <c r="C1231" s="1">
        <v>0</v>
      </c>
      <c r="D1231" s="1">
        <v>0</v>
      </c>
      <c r="E1231" s="15">
        <f t="shared" si="19"/>
        <v>0</v>
      </c>
      <c r="H1231" s="7">
        <v>0</v>
      </c>
      <c r="I1231" s="7">
        <v>0</v>
      </c>
      <c r="J1231" s="7">
        <v>0</v>
      </c>
    </row>
    <row r="1232" spans="1:10" x14ac:dyDescent="0.25">
      <c r="A1232" s="8">
        <v>1539</v>
      </c>
      <c r="B1232" t="s">
        <v>1341</v>
      </c>
      <c r="C1232" s="1">
        <v>0</v>
      </c>
      <c r="D1232" s="1">
        <v>0</v>
      </c>
      <c r="E1232" s="15">
        <f t="shared" si="19"/>
        <v>0</v>
      </c>
      <c r="H1232" s="7">
        <v>0</v>
      </c>
      <c r="I1232" s="7">
        <v>0</v>
      </c>
      <c r="J1232" s="7">
        <v>0</v>
      </c>
    </row>
    <row r="1233" spans="1:10" x14ac:dyDescent="0.25">
      <c r="A1233" s="8">
        <v>1505</v>
      </c>
      <c r="B1233" t="s">
        <v>1659</v>
      </c>
      <c r="C1233" s="1">
        <v>0</v>
      </c>
      <c r="D1233" s="1">
        <v>0</v>
      </c>
      <c r="E1233" s="15">
        <f t="shared" si="19"/>
        <v>0</v>
      </c>
      <c r="H1233" s="7">
        <v>0</v>
      </c>
      <c r="I1233" s="7">
        <v>0</v>
      </c>
      <c r="J1233" s="7">
        <v>0</v>
      </c>
    </row>
    <row r="1234" spans="1:10" x14ac:dyDescent="0.25">
      <c r="A1234" s="8">
        <v>1540</v>
      </c>
      <c r="B1234" t="s">
        <v>966</v>
      </c>
      <c r="C1234" s="1">
        <v>0</v>
      </c>
      <c r="D1234" s="1">
        <v>0</v>
      </c>
      <c r="E1234" s="15">
        <f t="shared" si="19"/>
        <v>0</v>
      </c>
      <c r="H1234" s="7">
        <v>0</v>
      </c>
      <c r="I1234" s="7">
        <v>0</v>
      </c>
      <c r="J1234" s="7">
        <v>0</v>
      </c>
    </row>
    <row r="1235" spans="1:10" x14ac:dyDescent="0.25">
      <c r="A1235" s="8">
        <v>1656</v>
      </c>
      <c r="B1235" t="s">
        <v>504</v>
      </c>
      <c r="C1235" s="1">
        <v>0</v>
      </c>
      <c r="D1235" s="1">
        <v>0</v>
      </c>
      <c r="E1235" s="15">
        <f t="shared" si="19"/>
        <v>0</v>
      </c>
      <c r="H1235" s="7">
        <v>0</v>
      </c>
      <c r="I1235" s="7">
        <v>0</v>
      </c>
      <c r="J1235" s="7">
        <v>0</v>
      </c>
    </row>
    <row r="1236" spans="1:10" x14ac:dyDescent="0.25">
      <c r="A1236" s="8">
        <v>1541</v>
      </c>
      <c r="B1236" t="s">
        <v>1109</v>
      </c>
      <c r="C1236" s="1">
        <v>0</v>
      </c>
      <c r="D1236" s="1">
        <v>0</v>
      </c>
      <c r="E1236" s="15">
        <f t="shared" si="19"/>
        <v>0</v>
      </c>
      <c r="H1236" s="7">
        <v>0</v>
      </c>
      <c r="I1236" s="7">
        <v>0</v>
      </c>
      <c r="J1236" s="7">
        <v>0</v>
      </c>
    </row>
    <row r="1237" spans="1:10" x14ac:dyDescent="0.25">
      <c r="A1237" s="8">
        <v>1519</v>
      </c>
      <c r="B1237" t="s">
        <v>903</v>
      </c>
      <c r="C1237" s="1">
        <v>0</v>
      </c>
      <c r="D1237" s="1">
        <v>0</v>
      </c>
      <c r="E1237" s="15">
        <f t="shared" si="19"/>
        <v>0</v>
      </c>
      <c r="H1237" s="7">
        <v>0</v>
      </c>
      <c r="I1237" s="7">
        <v>0</v>
      </c>
      <c r="J1237" s="7">
        <v>0</v>
      </c>
    </row>
    <row r="1238" spans="1:10" x14ac:dyDescent="0.25">
      <c r="A1238" s="8">
        <v>1471</v>
      </c>
      <c r="B1238" t="s">
        <v>448</v>
      </c>
      <c r="C1238" s="1">
        <v>0</v>
      </c>
      <c r="D1238" s="1">
        <v>0</v>
      </c>
      <c r="E1238" s="15">
        <f t="shared" si="19"/>
        <v>0</v>
      </c>
      <c r="H1238" s="7">
        <v>0</v>
      </c>
      <c r="I1238" s="7">
        <v>0</v>
      </c>
      <c r="J1238" s="7">
        <v>0</v>
      </c>
    </row>
    <row r="1239" spans="1:10" x14ac:dyDescent="0.25">
      <c r="A1239" s="8">
        <v>1455</v>
      </c>
      <c r="B1239" t="s">
        <v>1492</v>
      </c>
      <c r="C1239" s="1">
        <v>0</v>
      </c>
      <c r="D1239" s="1">
        <v>0</v>
      </c>
      <c r="E1239" s="15">
        <f t="shared" si="19"/>
        <v>0</v>
      </c>
      <c r="H1239" s="7">
        <v>0</v>
      </c>
      <c r="I1239" s="7">
        <v>0</v>
      </c>
      <c r="J1239" s="7">
        <v>0</v>
      </c>
    </row>
    <row r="1240" spans="1:10" x14ac:dyDescent="0.25">
      <c r="A1240" s="8">
        <v>1543</v>
      </c>
      <c r="B1240" t="s">
        <v>1061</v>
      </c>
      <c r="C1240" s="1">
        <v>0</v>
      </c>
      <c r="D1240" s="1">
        <v>0</v>
      </c>
      <c r="E1240" s="15">
        <f t="shared" si="19"/>
        <v>0</v>
      </c>
      <c r="H1240" s="7">
        <v>0</v>
      </c>
      <c r="I1240" s="7">
        <v>0</v>
      </c>
      <c r="J1240" s="7">
        <v>0</v>
      </c>
    </row>
    <row r="1241" spans="1:10" x14ac:dyDescent="0.25">
      <c r="A1241" s="8">
        <v>1490</v>
      </c>
      <c r="B1241" t="s">
        <v>1211</v>
      </c>
      <c r="C1241" s="1">
        <v>0</v>
      </c>
      <c r="D1241" s="1">
        <v>0</v>
      </c>
      <c r="E1241" s="15">
        <f t="shared" si="19"/>
        <v>0</v>
      </c>
      <c r="H1241" s="7">
        <v>0</v>
      </c>
      <c r="I1241" s="7">
        <v>0</v>
      </c>
      <c r="J1241" s="7">
        <v>0</v>
      </c>
    </row>
    <row r="1242" spans="1:10" x14ac:dyDescent="0.25">
      <c r="A1242" s="8">
        <v>1449</v>
      </c>
      <c r="B1242" t="s">
        <v>1460</v>
      </c>
      <c r="C1242" s="1">
        <v>0</v>
      </c>
      <c r="D1242" s="1">
        <v>0</v>
      </c>
      <c r="E1242" s="15">
        <f t="shared" si="19"/>
        <v>0</v>
      </c>
      <c r="H1242" s="7">
        <v>0</v>
      </c>
      <c r="I1242" s="7">
        <v>0</v>
      </c>
      <c r="J1242" s="7">
        <v>0</v>
      </c>
    </row>
    <row r="1243" spans="1:10" x14ac:dyDescent="0.25">
      <c r="A1243" s="8">
        <v>1525</v>
      </c>
      <c r="B1243" t="s">
        <v>1059</v>
      </c>
      <c r="C1243" s="1">
        <v>0</v>
      </c>
      <c r="D1243" s="1">
        <v>0</v>
      </c>
      <c r="E1243" s="15">
        <f t="shared" si="19"/>
        <v>0</v>
      </c>
      <c r="H1243" s="7">
        <v>0</v>
      </c>
      <c r="I1243" s="7">
        <v>0</v>
      </c>
      <c r="J1243" s="7">
        <v>0</v>
      </c>
    </row>
    <row r="1244" spans="1:10" x14ac:dyDescent="0.25">
      <c r="A1244" s="8">
        <v>1545</v>
      </c>
      <c r="B1244" t="s">
        <v>1033</v>
      </c>
      <c r="C1244" s="1">
        <v>0</v>
      </c>
      <c r="D1244" s="1">
        <v>0</v>
      </c>
      <c r="E1244" s="15">
        <f t="shared" si="19"/>
        <v>0</v>
      </c>
      <c r="H1244" s="7">
        <v>0</v>
      </c>
      <c r="I1244" s="7">
        <v>0</v>
      </c>
      <c r="J1244" s="7">
        <v>0</v>
      </c>
    </row>
    <row r="1245" spans="1:10" x14ac:dyDescent="0.25">
      <c r="A1245" s="8">
        <v>1606</v>
      </c>
      <c r="B1245" t="s">
        <v>454</v>
      </c>
      <c r="C1245" s="1">
        <v>0</v>
      </c>
      <c r="D1245" s="1">
        <v>0</v>
      </c>
      <c r="E1245" s="15">
        <f t="shared" si="19"/>
        <v>0</v>
      </c>
      <c r="H1245" s="7">
        <v>0</v>
      </c>
      <c r="I1245" s="7">
        <v>0</v>
      </c>
      <c r="J1245" s="7">
        <v>0</v>
      </c>
    </row>
    <row r="1246" spans="1:10" x14ac:dyDescent="0.25">
      <c r="A1246" s="8">
        <v>1669</v>
      </c>
      <c r="B1246" t="s">
        <v>1451</v>
      </c>
      <c r="C1246" s="1">
        <v>0</v>
      </c>
      <c r="D1246" s="1">
        <v>0</v>
      </c>
      <c r="E1246" s="15">
        <f t="shared" si="19"/>
        <v>0</v>
      </c>
      <c r="H1246" s="7">
        <v>0</v>
      </c>
      <c r="I1246" s="7">
        <v>0</v>
      </c>
      <c r="J1246" s="7">
        <v>0</v>
      </c>
    </row>
    <row r="1247" spans="1:10" x14ac:dyDescent="0.25">
      <c r="A1247" s="8">
        <v>1495</v>
      </c>
      <c r="B1247" t="s">
        <v>715</v>
      </c>
      <c r="C1247" s="1">
        <v>0</v>
      </c>
      <c r="D1247" s="1">
        <v>0</v>
      </c>
      <c r="E1247" s="15">
        <f t="shared" si="19"/>
        <v>0</v>
      </c>
      <c r="H1247" s="7">
        <v>0</v>
      </c>
      <c r="I1247" s="7">
        <v>0</v>
      </c>
      <c r="J1247" s="7">
        <v>0</v>
      </c>
    </row>
    <row r="1248" spans="1:10" x14ac:dyDescent="0.25">
      <c r="A1248" s="8">
        <v>1411</v>
      </c>
      <c r="B1248" t="s">
        <v>1581</v>
      </c>
      <c r="C1248" s="1">
        <v>0</v>
      </c>
      <c r="D1248" s="1">
        <v>0</v>
      </c>
      <c r="E1248" s="15">
        <f t="shared" si="19"/>
        <v>0</v>
      </c>
      <c r="H1248" s="7">
        <v>0</v>
      </c>
      <c r="I1248" s="7">
        <v>0</v>
      </c>
      <c r="J1248" s="7">
        <v>0</v>
      </c>
    </row>
    <row r="1249" spans="1:10" x14ac:dyDescent="0.25">
      <c r="A1249" s="8">
        <v>1497</v>
      </c>
      <c r="B1249" t="s">
        <v>1408</v>
      </c>
      <c r="C1249" s="1">
        <v>0</v>
      </c>
      <c r="D1249" s="1">
        <v>0</v>
      </c>
      <c r="E1249" s="15">
        <f t="shared" si="19"/>
        <v>0</v>
      </c>
      <c r="H1249" s="7">
        <v>0</v>
      </c>
      <c r="I1249" s="7">
        <v>0</v>
      </c>
      <c r="J1249" s="7">
        <v>0</v>
      </c>
    </row>
    <row r="1250" spans="1:10" x14ac:dyDescent="0.25">
      <c r="A1250" s="8">
        <v>1548</v>
      </c>
      <c r="B1250" t="s">
        <v>1837</v>
      </c>
      <c r="C1250" s="1">
        <v>0</v>
      </c>
      <c r="D1250" s="1">
        <v>0</v>
      </c>
      <c r="E1250" s="15">
        <f t="shared" si="19"/>
        <v>0</v>
      </c>
      <c r="H1250" s="7">
        <v>0</v>
      </c>
      <c r="I1250" s="7">
        <v>0</v>
      </c>
      <c r="J1250" s="7">
        <v>0</v>
      </c>
    </row>
    <row r="1251" spans="1:10" x14ac:dyDescent="0.25">
      <c r="A1251" s="8">
        <v>1419</v>
      </c>
      <c r="B1251" t="s">
        <v>1168</v>
      </c>
      <c r="C1251" s="1">
        <v>0</v>
      </c>
      <c r="D1251" s="1">
        <v>0</v>
      </c>
      <c r="E1251" s="15">
        <f t="shared" si="19"/>
        <v>0</v>
      </c>
      <c r="H1251" s="7">
        <v>0</v>
      </c>
      <c r="I1251" s="7">
        <v>0</v>
      </c>
      <c r="J1251" s="7">
        <v>0</v>
      </c>
    </row>
    <row r="1252" spans="1:10" x14ac:dyDescent="0.25">
      <c r="A1252" s="8">
        <v>1450</v>
      </c>
      <c r="B1252" t="s">
        <v>426</v>
      </c>
      <c r="C1252" s="1">
        <v>0</v>
      </c>
      <c r="D1252" s="1">
        <v>0</v>
      </c>
      <c r="E1252" s="15">
        <f t="shared" si="19"/>
        <v>0</v>
      </c>
      <c r="H1252" s="7">
        <v>0</v>
      </c>
      <c r="I1252" s="7">
        <v>0</v>
      </c>
      <c r="J1252" s="7">
        <v>0</v>
      </c>
    </row>
    <row r="1253" spans="1:10" x14ac:dyDescent="0.25">
      <c r="A1253" s="8">
        <v>1501</v>
      </c>
      <c r="B1253" t="s">
        <v>1626</v>
      </c>
      <c r="C1253" s="1">
        <v>0</v>
      </c>
      <c r="D1253" s="1">
        <v>0</v>
      </c>
      <c r="E1253" s="15">
        <f t="shared" si="19"/>
        <v>0</v>
      </c>
      <c r="H1253" s="7">
        <v>0</v>
      </c>
      <c r="I1253" s="7">
        <v>0</v>
      </c>
      <c r="J1253" s="7">
        <v>0</v>
      </c>
    </row>
    <row r="1254" spans="1:10" x14ac:dyDescent="0.25">
      <c r="A1254" s="8">
        <v>1402</v>
      </c>
      <c r="B1254" t="s">
        <v>509</v>
      </c>
      <c r="C1254" s="1">
        <v>0</v>
      </c>
      <c r="D1254" s="1">
        <v>0</v>
      </c>
      <c r="E1254" s="15">
        <f t="shared" si="19"/>
        <v>0</v>
      </c>
      <c r="H1254" s="7">
        <v>0</v>
      </c>
      <c r="I1254" s="7">
        <v>0</v>
      </c>
      <c r="J1254" s="7">
        <v>0</v>
      </c>
    </row>
    <row r="1255" spans="1:10" x14ac:dyDescent="0.25">
      <c r="A1255" s="8">
        <v>1627</v>
      </c>
      <c r="B1255" t="s">
        <v>1292</v>
      </c>
      <c r="C1255" s="1">
        <v>0</v>
      </c>
      <c r="D1255" s="1">
        <v>0</v>
      </c>
      <c r="E1255" s="15">
        <f t="shared" si="19"/>
        <v>0</v>
      </c>
      <c r="H1255" s="7">
        <v>0</v>
      </c>
      <c r="I1255" s="7">
        <v>0</v>
      </c>
      <c r="J1255" s="7">
        <v>0</v>
      </c>
    </row>
    <row r="1256" spans="1:10" x14ac:dyDescent="0.25">
      <c r="A1256" s="8">
        <v>1551</v>
      </c>
      <c r="B1256" t="s">
        <v>1454</v>
      </c>
      <c r="C1256" s="1">
        <v>0</v>
      </c>
      <c r="D1256" s="1">
        <v>0</v>
      </c>
      <c r="E1256" s="15">
        <f t="shared" si="19"/>
        <v>0</v>
      </c>
      <c r="H1256" s="7">
        <v>0</v>
      </c>
      <c r="I1256" s="7">
        <v>0</v>
      </c>
      <c r="J1256" s="7">
        <v>0</v>
      </c>
    </row>
    <row r="1257" spans="1:10" x14ac:dyDescent="0.25">
      <c r="A1257" s="8">
        <v>1528</v>
      </c>
      <c r="B1257" t="s">
        <v>585</v>
      </c>
      <c r="C1257" s="1">
        <v>0</v>
      </c>
      <c r="D1257" s="1">
        <v>0</v>
      </c>
      <c r="E1257" s="15">
        <f t="shared" si="19"/>
        <v>0</v>
      </c>
      <c r="H1257" s="7">
        <v>0</v>
      </c>
      <c r="I1257" s="7">
        <v>0</v>
      </c>
      <c r="J1257" s="7">
        <v>0</v>
      </c>
    </row>
    <row r="1258" spans="1:10" x14ac:dyDescent="0.25">
      <c r="A1258" s="8">
        <v>1631</v>
      </c>
      <c r="B1258" t="s">
        <v>1828</v>
      </c>
      <c r="C1258" s="1">
        <v>0</v>
      </c>
      <c r="D1258" s="1">
        <v>0</v>
      </c>
      <c r="E1258" s="15">
        <f t="shared" si="19"/>
        <v>0</v>
      </c>
      <c r="H1258" s="7">
        <v>0</v>
      </c>
      <c r="I1258" s="7">
        <v>0</v>
      </c>
      <c r="J1258" s="7">
        <v>0</v>
      </c>
    </row>
    <row r="1259" spans="1:10" x14ac:dyDescent="0.25">
      <c r="A1259" s="8">
        <v>1552</v>
      </c>
      <c r="B1259" t="s">
        <v>374</v>
      </c>
      <c r="C1259" s="1">
        <v>0</v>
      </c>
      <c r="D1259" s="1">
        <v>0</v>
      </c>
      <c r="E1259" s="15">
        <f t="shared" si="19"/>
        <v>0</v>
      </c>
      <c r="H1259" s="7">
        <v>0.5</v>
      </c>
      <c r="I1259" s="7">
        <v>0.5</v>
      </c>
      <c r="J1259" s="7">
        <v>0.5</v>
      </c>
    </row>
    <row r="1260" spans="1:10" x14ac:dyDescent="0.25">
      <c r="A1260" s="8">
        <v>1637</v>
      </c>
      <c r="B1260" t="s">
        <v>1529</v>
      </c>
      <c r="C1260" s="1">
        <v>0</v>
      </c>
      <c r="D1260" s="1">
        <v>0</v>
      </c>
      <c r="E1260" s="15">
        <f t="shared" si="19"/>
        <v>0</v>
      </c>
      <c r="H1260" s="7">
        <v>0</v>
      </c>
      <c r="I1260" s="7">
        <v>0</v>
      </c>
      <c r="J1260" s="7">
        <v>0</v>
      </c>
    </row>
    <row r="1261" spans="1:10" x14ac:dyDescent="0.25">
      <c r="A1261" s="8">
        <v>1553</v>
      </c>
      <c r="B1261" t="s">
        <v>1053</v>
      </c>
      <c r="C1261" s="1">
        <v>0</v>
      </c>
      <c r="D1261" s="1">
        <v>0</v>
      </c>
      <c r="E1261" s="15">
        <f t="shared" si="19"/>
        <v>0</v>
      </c>
      <c r="H1261" s="7">
        <v>0</v>
      </c>
      <c r="I1261" s="7">
        <v>0</v>
      </c>
      <c r="J1261" s="7">
        <v>0</v>
      </c>
    </row>
    <row r="1262" spans="1:10" x14ac:dyDescent="0.25">
      <c r="A1262" s="8">
        <v>1644</v>
      </c>
      <c r="B1262" t="s">
        <v>1090</v>
      </c>
      <c r="C1262" s="1">
        <v>0</v>
      </c>
      <c r="D1262" s="1">
        <v>0</v>
      </c>
      <c r="E1262" s="15">
        <f t="shared" si="19"/>
        <v>0</v>
      </c>
      <c r="H1262" s="7">
        <v>0</v>
      </c>
      <c r="I1262" s="7">
        <v>0</v>
      </c>
      <c r="J1262" s="7">
        <v>0</v>
      </c>
    </row>
    <row r="1263" spans="1:10" x14ac:dyDescent="0.25">
      <c r="A1263" s="8">
        <v>1554</v>
      </c>
      <c r="B1263" t="s">
        <v>1429</v>
      </c>
      <c r="C1263" s="1">
        <v>0</v>
      </c>
      <c r="D1263" s="1">
        <v>0</v>
      </c>
      <c r="E1263" s="15">
        <f t="shared" si="19"/>
        <v>0</v>
      </c>
      <c r="H1263" s="7">
        <v>0</v>
      </c>
      <c r="I1263" s="7">
        <v>0</v>
      </c>
      <c r="J1263" s="7">
        <v>0</v>
      </c>
    </row>
    <row r="1264" spans="1:10" x14ac:dyDescent="0.25">
      <c r="A1264" s="8">
        <v>1648</v>
      </c>
      <c r="B1264" t="s">
        <v>1831</v>
      </c>
      <c r="C1264" s="1">
        <v>0</v>
      </c>
      <c r="D1264" s="1">
        <v>0</v>
      </c>
      <c r="E1264" s="15">
        <f t="shared" si="19"/>
        <v>0</v>
      </c>
      <c r="H1264" s="7">
        <v>0</v>
      </c>
      <c r="I1264" s="7">
        <v>0</v>
      </c>
      <c r="J1264" s="7">
        <v>0</v>
      </c>
    </row>
    <row r="1265" spans="1:10" x14ac:dyDescent="0.25">
      <c r="A1265" s="8">
        <v>1555</v>
      </c>
      <c r="B1265" t="s">
        <v>967</v>
      </c>
      <c r="C1265" s="1">
        <v>0</v>
      </c>
      <c r="D1265" s="1">
        <v>0</v>
      </c>
      <c r="E1265" s="15">
        <f t="shared" si="19"/>
        <v>0</v>
      </c>
      <c r="H1265" s="7">
        <v>0</v>
      </c>
      <c r="I1265" s="7">
        <v>0</v>
      </c>
      <c r="J1265" s="7">
        <v>0</v>
      </c>
    </row>
    <row r="1266" spans="1:10" x14ac:dyDescent="0.25">
      <c r="A1266" s="8">
        <v>1512</v>
      </c>
      <c r="B1266" t="s">
        <v>1434</v>
      </c>
      <c r="C1266" s="1">
        <v>0</v>
      </c>
      <c r="D1266" s="1">
        <v>0</v>
      </c>
      <c r="E1266" s="15">
        <f t="shared" si="19"/>
        <v>0</v>
      </c>
      <c r="H1266" s="7">
        <v>0</v>
      </c>
      <c r="I1266" s="7">
        <v>0</v>
      </c>
      <c r="J1266" s="7">
        <v>0</v>
      </c>
    </row>
    <row r="1267" spans="1:10" x14ac:dyDescent="0.25">
      <c r="A1267" s="8">
        <v>1556</v>
      </c>
      <c r="B1267" t="s">
        <v>1601</v>
      </c>
      <c r="C1267" s="1">
        <v>0</v>
      </c>
      <c r="D1267" s="1">
        <v>0</v>
      </c>
      <c r="E1267" s="15">
        <f t="shared" si="19"/>
        <v>0</v>
      </c>
      <c r="H1267" s="7">
        <v>0</v>
      </c>
      <c r="I1267" s="7">
        <v>0</v>
      </c>
      <c r="J1267" s="7">
        <v>0</v>
      </c>
    </row>
    <row r="1268" spans="1:10" x14ac:dyDescent="0.25">
      <c r="A1268" s="8">
        <v>1514</v>
      </c>
      <c r="B1268" t="s">
        <v>1544</v>
      </c>
      <c r="C1268" s="1">
        <v>0</v>
      </c>
      <c r="D1268" s="1">
        <v>0</v>
      </c>
      <c r="E1268" s="15">
        <f t="shared" si="19"/>
        <v>0</v>
      </c>
      <c r="H1268" s="7">
        <v>0</v>
      </c>
      <c r="I1268" s="7">
        <v>0</v>
      </c>
      <c r="J1268" s="7">
        <v>0</v>
      </c>
    </row>
    <row r="1269" spans="1:10" x14ac:dyDescent="0.25">
      <c r="A1269" s="8">
        <v>1557</v>
      </c>
      <c r="B1269" t="s">
        <v>769</v>
      </c>
      <c r="C1269" s="1">
        <v>0</v>
      </c>
      <c r="D1269" s="1">
        <v>0</v>
      </c>
      <c r="E1269" s="15">
        <f t="shared" si="19"/>
        <v>0</v>
      </c>
      <c r="H1269" s="7">
        <v>0</v>
      </c>
      <c r="I1269" s="7">
        <v>0</v>
      </c>
      <c r="J1269" s="7">
        <v>0</v>
      </c>
    </row>
    <row r="1270" spans="1:10" x14ac:dyDescent="0.25">
      <c r="A1270" s="8">
        <v>1516</v>
      </c>
      <c r="B1270" t="s">
        <v>427</v>
      </c>
      <c r="C1270" s="1">
        <v>0</v>
      </c>
      <c r="D1270" s="1">
        <v>0</v>
      </c>
      <c r="E1270" s="15">
        <f t="shared" si="19"/>
        <v>0</v>
      </c>
      <c r="H1270" s="7">
        <v>0</v>
      </c>
      <c r="I1270" s="7">
        <v>0</v>
      </c>
      <c r="J1270" s="7">
        <v>0</v>
      </c>
    </row>
    <row r="1271" spans="1:10" x14ac:dyDescent="0.25">
      <c r="A1271" s="8">
        <v>1558</v>
      </c>
      <c r="B1271" t="s">
        <v>1048</v>
      </c>
      <c r="C1271" s="1">
        <v>0</v>
      </c>
      <c r="D1271" s="1">
        <v>0</v>
      </c>
      <c r="E1271" s="15">
        <f t="shared" si="19"/>
        <v>0</v>
      </c>
      <c r="H1271" s="7">
        <v>0</v>
      </c>
      <c r="I1271" s="7">
        <v>0</v>
      </c>
      <c r="J1271" s="7">
        <v>0</v>
      </c>
    </row>
    <row r="1272" spans="1:10" x14ac:dyDescent="0.25">
      <c r="A1272" s="8">
        <v>1486</v>
      </c>
      <c r="B1272" t="s">
        <v>1827</v>
      </c>
      <c r="C1272" s="1">
        <v>0</v>
      </c>
      <c r="D1272" s="1">
        <v>0</v>
      </c>
      <c r="E1272" s="15">
        <f t="shared" si="19"/>
        <v>0</v>
      </c>
      <c r="H1272" s="7">
        <v>0</v>
      </c>
      <c r="I1272" s="7">
        <v>0</v>
      </c>
      <c r="J1272" s="7">
        <v>0</v>
      </c>
    </row>
    <row r="1273" spans="1:10" x14ac:dyDescent="0.25">
      <c r="A1273" s="8">
        <v>1413</v>
      </c>
      <c r="B1273" t="s">
        <v>923</v>
      </c>
      <c r="C1273" s="1">
        <v>0</v>
      </c>
      <c r="D1273" s="1">
        <v>0</v>
      </c>
      <c r="E1273" s="15">
        <f t="shared" si="19"/>
        <v>0</v>
      </c>
      <c r="H1273" s="7">
        <v>0</v>
      </c>
      <c r="I1273" s="7">
        <v>0</v>
      </c>
      <c r="J1273" s="7">
        <v>0</v>
      </c>
    </row>
    <row r="1274" spans="1:10" x14ac:dyDescent="0.25">
      <c r="A1274" s="8">
        <v>1488</v>
      </c>
      <c r="B1274" t="s">
        <v>1477</v>
      </c>
      <c r="C1274" s="1">
        <v>0</v>
      </c>
      <c r="D1274" s="1">
        <v>0</v>
      </c>
      <c r="E1274" s="15">
        <f t="shared" si="19"/>
        <v>0</v>
      </c>
      <c r="H1274" s="7">
        <v>0</v>
      </c>
      <c r="I1274" s="7">
        <v>0</v>
      </c>
      <c r="J1274" s="7">
        <v>0</v>
      </c>
    </row>
    <row r="1275" spans="1:10" x14ac:dyDescent="0.25">
      <c r="A1275" s="8">
        <v>1475</v>
      </c>
      <c r="B1275" t="s">
        <v>1470</v>
      </c>
      <c r="C1275" s="1">
        <v>0</v>
      </c>
      <c r="D1275" s="1">
        <v>0</v>
      </c>
      <c r="E1275" s="15">
        <f t="shared" si="19"/>
        <v>0</v>
      </c>
      <c r="H1275" s="7">
        <v>0</v>
      </c>
      <c r="I1275" s="7">
        <v>0</v>
      </c>
      <c r="J1275" s="7">
        <v>0</v>
      </c>
    </row>
    <row r="1276" spans="1:10" x14ac:dyDescent="0.25">
      <c r="A1276" s="8">
        <v>1489</v>
      </c>
      <c r="B1276" t="s">
        <v>581</v>
      </c>
      <c r="C1276" s="1">
        <v>0</v>
      </c>
      <c r="D1276" s="1">
        <v>0</v>
      </c>
      <c r="E1276" s="15">
        <f t="shared" si="19"/>
        <v>0</v>
      </c>
      <c r="H1276" s="7">
        <v>0</v>
      </c>
      <c r="I1276" s="7">
        <v>0</v>
      </c>
      <c r="J1276" s="7">
        <v>0</v>
      </c>
    </row>
    <row r="1277" spans="1:10" x14ac:dyDescent="0.25">
      <c r="A1277" s="8">
        <v>1561</v>
      </c>
      <c r="B1277" t="s">
        <v>1567</v>
      </c>
      <c r="C1277" s="1">
        <v>0</v>
      </c>
      <c r="D1277" s="1">
        <v>0</v>
      </c>
      <c r="E1277" s="15">
        <f t="shared" si="19"/>
        <v>0</v>
      </c>
      <c r="H1277" s="7">
        <v>0</v>
      </c>
      <c r="I1277" s="7">
        <v>0</v>
      </c>
      <c r="J1277" s="7">
        <v>0</v>
      </c>
    </row>
    <row r="1278" spans="1:10" x14ac:dyDescent="0.25">
      <c r="A1278" s="8">
        <v>1599</v>
      </c>
      <c r="B1278" t="s">
        <v>1058</v>
      </c>
      <c r="C1278" s="1">
        <v>0</v>
      </c>
      <c r="D1278" s="1">
        <v>0</v>
      </c>
      <c r="E1278" s="15">
        <f t="shared" si="19"/>
        <v>0</v>
      </c>
      <c r="H1278" s="7">
        <v>0</v>
      </c>
      <c r="I1278" s="7">
        <v>0</v>
      </c>
      <c r="J1278" s="7">
        <v>0</v>
      </c>
    </row>
    <row r="1279" spans="1:10" x14ac:dyDescent="0.25">
      <c r="A1279" s="8">
        <v>1476</v>
      </c>
      <c r="B1279" t="s">
        <v>1526</v>
      </c>
      <c r="C1279" s="1">
        <v>0</v>
      </c>
      <c r="D1279" s="1">
        <v>0</v>
      </c>
      <c r="E1279" s="15">
        <f t="shared" si="19"/>
        <v>0</v>
      </c>
      <c r="H1279" s="7">
        <v>0</v>
      </c>
      <c r="I1279" s="7">
        <v>0</v>
      </c>
      <c r="J1279" s="7">
        <v>0</v>
      </c>
    </row>
    <row r="1280" spans="1:10" x14ac:dyDescent="0.25">
      <c r="A1280" s="8">
        <v>1491</v>
      </c>
      <c r="B1280" t="s">
        <v>579</v>
      </c>
      <c r="C1280" s="1">
        <v>0</v>
      </c>
      <c r="D1280" s="1">
        <v>0</v>
      </c>
      <c r="E1280" s="15">
        <f t="shared" si="19"/>
        <v>0</v>
      </c>
      <c r="H1280" s="7">
        <v>0</v>
      </c>
      <c r="I1280" s="7">
        <v>0</v>
      </c>
      <c r="J1280" s="7">
        <v>0</v>
      </c>
    </row>
    <row r="1281" spans="1:10" x14ac:dyDescent="0.25">
      <c r="A1281" s="8">
        <v>1563</v>
      </c>
      <c r="B1281" t="s">
        <v>1849</v>
      </c>
      <c r="C1281" s="1">
        <v>0</v>
      </c>
      <c r="D1281" s="1">
        <v>0</v>
      </c>
      <c r="E1281" s="15">
        <f t="shared" si="19"/>
        <v>0</v>
      </c>
      <c r="H1281" s="7">
        <v>0</v>
      </c>
      <c r="I1281" s="7">
        <v>0</v>
      </c>
      <c r="J1281" s="7">
        <v>0</v>
      </c>
    </row>
    <row r="1282" spans="1:10" x14ac:dyDescent="0.25">
      <c r="A1282" s="8">
        <v>1400</v>
      </c>
      <c r="B1282" t="s">
        <v>521</v>
      </c>
      <c r="C1282" s="1">
        <v>0</v>
      </c>
      <c r="D1282" s="1">
        <v>0</v>
      </c>
      <c r="E1282" s="15">
        <f t="shared" si="19"/>
        <v>0</v>
      </c>
      <c r="H1282" s="7">
        <v>0</v>
      </c>
      <c r="I1282" s="7">
        <v>0</v>
      </c>
      <c r="J1282" s="7">
        <v>0</v>
      </c>
    </row>
    <row r="1283" spans="1:10" x14ac:dyDescent="0.25">
      <c r="A1283" s="8">
        <v>1452</v>
      </c>
      <c r="B1283" t="s">
        <v>1101</v>
      </c>
      <c r="C1283" s="1">
        <v>0</v>
      </c>
      <c r="D1283" s="1">
        <v>0</v>
      </c>
      <c r="E1283" s="15">
        <f t="shared" si="19"/>
        <v>0</v>
      </c>
      <c r="H1283" s="7">
        <v>0</v>
      </c>
      <c r="I1283" s="7">
        <v>0</v>
      </c>
      <c r="J1283" s="7">
        <v>0</v>
      </c>
    </row>
    <row r="1284" spans="1:10" x14ac:dyDescent="0.25">
      <c r="A1284" s="8">
        <v>1605</v>
      </c>
      <c r="B1284" t="s">
        <v>477</v>
      </c>
      <c r="C1284" s="1">
        <v>0</v>
      </c>
      <c r="D1284" s="1">
        <v>0</v>
      </c>
      <c r="E1284" s="15">
        <f t="shared" si="19"/>
        <v>0</v>
      </c>
      <c r="H1284" s="7">
        <v>0</v>
      </c>
      <c r="I1284" s="7">
        <v>0</v>
      </c>
      <c r="J1284" s="7">
        <v>0</v>
      </c>
    </row>
    <row r="1285" spans="1:10" x14ac:dyDescent="0.25">
      <c r="A1285" s="8">
        <v>1518</v>
      </c>
      <c r="B1285" t="s">
        <v>635</v>
      </c>
      <c r="C1285" s="1">
        <v>0</v>
      </c>
      <c r="D1285" s="1">
        <v>0</v>
      </c>
      <c r="E1285" s="15">
        <f t="shared" si="19"/>
        <v>0</v>
      </c>
      <c r="H1285" s="7">
        <v>0</v>
      </c>
      <c r="I1285" s="7">
        <v>0</v>
      </c>
      <c r="J1285" s="7">
        <v>0</v>
      </c>
    </row>
    <row r="1286" spans="1:10" x14ac:dyDescent="0.25">
      <c r="A1286" s="8">
        <v>1399</v>
      </c>
      <c r="B1286" t="s">
        <v>973</v>
      </c>
      <c r="C1286" s="1">
        <v>0</v>
      </c>
      <c r="D1286" s="1">
        <v>0</v>
      </c>
      <c r="E1286" s="15">
        <f t="shared" ref="E1286:E1349" si="20">+IFERROR(D1286/C1286,0)</f>
        <v>0</v>
      </c>
      <c r="H1286" s="7">
        <v>0</v>
      </c>
      <c r="I1286" s="7">
        <v>0</v>
      </c>
      <c r="J1286" s="7">
        <v>0</v>
      </c>
    </row>
    <row r="1287" spans="1:10" x14ac:dyDescent="0.25">
      <c r="A1287" s="8">
        <v>1607</v>
      </c>
      <c r="B1287" t="s">
        <v>1666</v>
      </c>
      <c r="C1287" s="1">
        <v>0</v>
      </c>
      <c r="D1287" s="1">
        <v>0</v>
      </c>
      <c r="E1287" s="15">
        <f t="shared" si="20"/>
        <v>0</v>
      </c>
      <c r="H1287" s="7">
        <v>0</v>
      </c>
      <c r="I1287" s="7">
        <v>0</v>
      </c>
      <c r="J1287" s="7">
        <v>0</v>
      </c>
    </row>
    <row r="1288" spans="1:10" x14ac:dyDescent="0.25">
      <c r="A1288" s="8">
        <v>1453</v>
      </c>
      <c r="B1288" t="s">
        <v>1531</v>
      </c>
      <c r="C1288" s="1">
        <v>0</v>
      </c>
      <c r="D1288" s="1">
        <v>0</v>
      </c>
      <c r="E1288" s="15">
        <f t="shared" si="20"/>
        <v>0</v>
      </c>
      <c r="H1288" s="7">
        <v>0</v>
      </c>
      <c r="I1288" s="7">
        <v>0</v>
      </c>
      <c r="J1288" s="7">
        <v>0</v>
      </c>
    </row>
    <row r="1289" spans="1:10" x14ac:dyDescent="0.25">
      <c r="A1289" s="8">
        <v>1610</v>
      </c>
      <c r="B1289" t="s">
        <v>1842</v>
      </c>
      <c r="C1289" s="1">
        <v>0</v>
      </c>
      <c r="D1289" s="1">
        <v>0</v>
      </c>
      <c r="E1289" s="15">
        <f t="shared" si="20"/>
        <v>0</v>
      </c>
      <c r="H1289" s="7">
        <v>0</v>
      </c>
      <c r="I1289" s="7">
        <v>0</v>
      </c>
      <c r="J1289" s="7">
        <v>0</v>
      </c>
    </row>
    <row r="1290" spans="1:10" x14ac:dyDescent="0.25">
      <c r="A1290" s="8">
        <v>1567</v>
      </c>
      <c r="B1290" t="s">
        <v>1635</v>
      </c>
      <c r="C1290" s="1">
        <v>0</v>
      </c>
      <c r="D1290" s="1">
        <v>0</v>
      </c>
      <c r="E1290" s="15">
        <f t="shared" si="20"/>
        <v>0</v>
      </c>
      <c r="H1290" s="7">
        <v>0</v>
      </c>
      <c r="I1290" s="7">
        <v>0</v>
      </c>
      <c r="J1290" s="7">
        <v>0</v>
      </c>
    </row>
    <row r="1291" spans="1:10" x14ac:dyDescent="0.25">
      <c r="A1291" s="8">
        <v>1496</v>
      </c>
      <c r="B1291" t="s">
        <v>1825</v>
      </c>
      <c r="C1291" s="1">
        <v>0</v>
      </c>
      <c r="D1291" s="1">
        <v>0</v>
      </c>
      <c r="E1291" s="15">
        <f t="shared" si="20"/>
        <v>0</v>
      </c>
      <c r="H1291" s="7">
        <v>0</v>
      </c>
      <c r="I1291" s="7">
        <v>0</v>
      </c>
      <c r="J1291" s="7">
        <v>0</v>
      </c>
    </row>
    <row r="1292" spans="1:10" x14ac:dyDescent="0.25">
      <c r="A1292" s="8">
        <v>1568</v>
      </c>
      <c r="B1292" t="s">
        <v>394</v>
      </c>
      <c r="C1292" s="1">
        <v>0</v>
      </c>
      <c r="D1292" s="1">
        <v>0</v>
      </c>
      <c r="E1292" s="15">
        <f t="shared" si="20"/>
        <v>0</v>
      </c>
      <c r="H1292" s="7">
        <v>0</v>
      </c>
      <c r="I1292" s="7">
        <v>0</v>
      </c>
      <c r="J1292" s="7">
        <v>0</v>
      </c>
    </row>
    <row r="1293" spans="1:10" x14ac:dyDescent="0.25">
      <c r="A1293" s="8">
        <v>1614</v>
      </c>
      <c r="B1293" t="s">
        <v>1475</v>
      </c>
      <c r="C1293" s="1">
        <v>0</v>
      </c>
      <c r="D1293" s="1">
        <v>0</v>
      </c>
      <c r="E1293" s="15">
        <f t="shared" si="20"/>
        <v>0</v>
      </c>
      <c r="H1293" s="7">
        <v>0</v>
      </c>
      <c r="I1293" s="7">
        <v>0</v>
      </c>
      <c r="J1293" s="7">
        <v>0</v>
      </c>
    </row>
    <row r="1294" spans="1:10" x14ac:dyDescent="0.25">
      <c r="A1294" s="8">
        <v>1569</v>
      </c>
      <c r="B1294" t="s">
        <v>410</v>
      </c>
      <c r="C1294" s="1">
        <v>0</v>
      </c>
      <c r="D1294" s="1">
        <v>0</v>
      </c>
      <c r="E1294" s="15">
        <f t="shared" si="20"/>
        <v>0</v>
      </c>
      <c r="H1294" s="7">
        <v>0</v>
      </c>
      <c r="I1294" s="7">
        <v>0</v>
      </c>
      <c r="J1294" s="7">
        <v>0</v>
      </c>
    </row>
    <row r="1295" spans="1:10" x14ac:dyDescent="0.25">
      <c r="A1295" s="8">
        <v>1498</v>
      </c>
      <c r="B1295" t="s">
        <v>879</v>
      </c>
      <c r="C1295" s="1">
        <v>0</v>
      </c>
      <c r="D1295" s="1">
        <v>0</v>
      </c>
      <c r="E1295" s="15">
        <f t="shared" si="20"/>
        <v>0</v>
      </c>
      <c r="H1295" s="7">
        <v>0</v>
      </c>
      <c r="I1295" s="7">
        <v>0</v>
      </c>
      <c r="J1295" s="7">
        <v>0</v>
      </c>
    </row>
    <row r="1296" spans="1:10" x14ac:dyDescent="0.25">
      <c r="A1296" s="8">
        <v>1570</v>
      </c>
      <c r="B1296" t="s">
        <v>1507</v>
      </c>
      <c r="C1296" s="1">
        <v>0</v>
      </c>
      <c r="D1296" s="1">
        <v>0</v>
      </c>
      <c r="E1296" s="15">
        <f t="shared" si="20"/>
        <v>0</v>
      </c>
      <c r="H1296" s="7">
        <v>0</v>
      </c>
      <c r="I1296" s="7">
        <v>0</v>
      </c>
      <c r="J1296" s="7">
        <v>0</v>
      </c>
    </row>
    <row r="1297" spans="1:10" x14ac:dyDescent="0.25">
      <c r="A1297" s="8">
        <v>1403</v>
      </c>
      <c r="B1297" t="s">
        <v>528</v>
      </c>
      <c r="C1297" s="1">
        <v>0</v>
      </c>
      <c r="D1297" s="1">
        <v>0</v>
      </c>
      <c r="E1297" s="15">
        <f t="shared" si="20"/>
        <v>0</v>
      </c>
      <c r="H1297" s="7">
        <v>0</v>
      </c>
      <c r="I1297" s="7">
        <v>0</v>
      </c>
      <c r="J1297" s="7">
        <v>0</v>
      </c>
    </row>
    <row r="1298" spans="1:10" x14ac:dyDescent="0.25">
      <c r="A1298" s="8">
        <v>1571</v>
      </c>
      <c r="B1298" t="s">
        <v>1451</v>
      </c>
      <c r="C1298" s="1">
        <v>0</v>
      </c>
      <c r="D1298" s="1">
        <v>0</v>
      </c>
      <c r="E1298" s="15">
        <f t="shared" si="20"/>
        <v>0</v>
      </c>
      <c r="H1298" s="7">
        <v>0</v>
      </c>
      <c r="I1298" s="7">
        <v>0</v>
      </c>
      <c r="J1298" s="7">
        <v>0</v>
      </c>
    </row>
    <row r="1299" spans="1:10" x14ac:dyDescent="0.25">
      <c r="A1299" s="8">
        <v>1420</v>
      </c>
      <c r="B1299" t="s">
        <v>1839</v>
      </c>
      <c r="C1299" s="1">
        <v>0</v>
      </c>
      <c r="D1299" s="1">
        <v>0</v>
      </c>
      <c r="E1299" s="15">
        <f t="shared" si="20"/>
        <v>0</v>
      </c>
      <c r="H1299" s="7">
        <v>0</v>
      </c>
      <c r="I1299" s="7">
        <v>0</v>
      </c>
      <c r="J1299" s="7">
        <v>0</v>
      </c>
    </row>
    <row r="1300" spans="1:10" x14ac:dyDescent="0.25">
      <c r="A1300" s="8">
        <v>1572</v>
      </c>
      <c r="B1300" t="s">
        <v>1824</v>
      </c>
      <c r="C1300" s="1">
        <v>0</v>
      </c>
      <c r="D1300" s="1">
        <v>0</v>
      </c>
      <c r="E1300" s="15">
        <f t="shared" si="20"/>
        <v>0</v>
      </c>
      <c r="H1300" s="7">
        <v>0</v>
      </c>
      <c r="I1300" s="7">
        <v>0</v>
      </c>
      <c r="J1300" s="7">
        <v>0</v>
      </c>
    </row>
    <row r="1301" spans="1:10" x14ac:dyDescent="0.25">
      <c r="A1301" s="8">
        <v>1622</v>
      </c>
      <c r="B1301" t="s">
        <v>695</v>
      </c>
      <c r="C1301" s="1">
        <v>0</v>
      </c>
      <c r="D1301" s="1">
        <v>0</v>
      </c>
      <c r="E1301" s="15">
        <f t="shared" si="20"/>
        <v>0</v>
      </c>
      <c r="H1301" s="7">
        <v>0</v>
      </c>
      <c r="I1301" s="7">
        <v>0</v>
      </c>
      <c r="J1301" s="7">
        <v>0</v>
      </c>
    </row>
    <row r="1302" spans="1:10" x14ac:dyDescent="0.25">
      <c r="A1302" s="8">
        <v>1573</v>
      </c>
      <c r="B1302" t="s">
        <v>460</v>
      </c>
      <c r="C1302" s="1">
        <v>0</v>
      </c>
      <c r="D1302" s="1">
        <v>0</v>
      </c>
      <c r="E1302" s="15">
        <f t="shared" si="20"/>
        <v>0</v>
      </c>
      <c r="H1302" s="7">
        <v>0</v>
      </c>
      <c r="I1302" s="7">
        <v>0</v>
      </c>
      <c r="J1302" s="7">
        <v>0</v>
      </c>
    </row>
    <row r="1303" spans="1:10" x14ac:dyDescent="0.25">
      <c r="A1303" s="8">
        <v>1624</v>
      </c>
      <c r="B1303" t="s">
        <v>1838</v>
      </c>
      <c r="C1303" s="1">
        <v>0</v>
      </c>
      <c r="D1303" s="1">
        <v>0</v>
      </c>
      <c r="E1303" s="15">
        <f t="shared" si="20"/>
        <v>0</v>
      </c>
      <c r="H1303" s="7">
        <v>0</v>
      </c>
      <c r="I1303" s="7">
        <v>0</v>
      </c>
      <c r="J1303" s="7">
        <v>0</v>
      </c>
    </row>
    <row r="1304" spans="1:10" x14ac:dyDescent="0.25">
      <c r="A1304" s="8">
        <v>1574</v>
      </c>
      <c r="B1304" t="s">
        <v>1015</v>
      </c>
      <c r="C1304" s="1">
        <v>0</v>
      </c>
      <c r="D1304" s="1">
        <v>0</v>
      </c>
      <c r="E1304" s="15">
        <f t="shared" si="20"/>
        <v>0</v>
      </c>
      <c r="H1304" s="7">
        <v>0</v>
      </c>
      <c r="I1304" s="7">
        <v>0</v>
      </c>
      <c r="J1304" s="7">
        <v>0</v>
      </c>
    </row>
    <row r="1305" spans="1:10" x14ac:dyDescent="0.25">
      <c r="A1305" s="8">
        <v>1626</v>
      </c>
      <c r="B1305" t="s">
        <v>1447</v>
      </c>
      <c r="C1305" s="1">
        <v>0</v>
      </c>
      <c r="D1305" s="1">
        <v>0</v>
      </c>
      <c r="E1305" s="15">
        <f t="shared" si="20"/>
        <v>0</v>
      </c>
      <c r="H1305" s="7">
        <v>0</v>
      </c>
      <c r="I1305" s="7">
        <v>0</v>
      </c>
      <c r="J1305" s="7">
        <v>0</v>
      </c>
    </row>
    <row r="1306" spans="1:10" x14ac:dyDescent="0.25">
      <c r="A1306" s="8">
        <v>1575</v>
      </c>
      <c r="B1306" t="s">
        <v>1830</v>
      </c>
      <c r="C1306" s="1">
        <v>0</v>
      </c>
      <c r="D1306" s="1">
        <v>0</v>
      </c>
      <c r="E1306" s="15">
        <f t="shared" si="20"/>
        <v>0</v>
      </c>
      <c r="H1306" s="7">
        <v>0</v>
      </c>
      <c r="I1306" s="7">
        <v>0</v>
      </c>
      <c r="J1306" s="7">
        <v>0</v>
      </c>
    </row>
    <row r="1307" spans="1:10" x14ac:dyDescent="0.25">
      <c r="A1307" s="8">
        <v>1628</v>
      </c>
      <c r="B1307" t="s">
        <v>620</v>
      </c>
      <c r="C1307" s="1">
        <v>0</v>
      </c>
      <c r="D1307" s="1">
        <v>0</v>
      </c>
      <c r="E1307" s="15">
        <f t="shared" si="20"/>
        <v>0</v>
      </c>
      <c r="H1307" s="7">
        <v>0</v>
      </c>
      <c r="I1307" s="7">
        <v>0</v>
      </c>
      <c r="J1307" s="7">
        <v>0</v>
      </c>
    </row>
    <row r="1308" spans="1:10" x14ac:dyDescent="0.25">
      <c r="A1308" s="8">
        <v>1576</v>
      </c>
      <c r="B1308" t="s">
        <v>1836</v>
      </c>
      <c r="C1308" s="1">
        <v>0</v>
      </c>
      <c r="D1308" s="1">
        <v>0</v>
      </c>
      <c r="E1308" s="15">
        <f t="shared" si="20"/>
        <v>0</v>
      </c>
      <c r="H1308" s="7">
        <v>0</v>
      </c>
      <c r="I1308" s="7">
        <v>0</v>
      </c>
      <c r="J1308" s="7">
        <v>0</v>
      </c>
    </row>
    <row r="1309" spans="1:10" x14ac:dyDescent="0.25">
      <c r="A1309" s="8">
        <v>1630</v>
      </c>
      <c r="B1309" t="s">
        <v>1326</v>
      </c>
      <c r="C1309" s="1">
        <v>0</v>
      </c>
      <c r="D1309" s="1">
        <v>0</v>
      </c>
      <c r="E1309" s="15">
        <f t="shared" si="20"/>
        <v>0</v>
      </c>
      <c r="H1309" s="7">
        <v>0</v>
      </c>
      <c r="I1309" s="7">
        <v>0</v>
      </c>
      <c r="J1309" s="7">
        <v>0</v>
      </c>
    </row>
    <row r="1310" spans="1:10" x14ac:dyDescent="0.25">
      <c r="A1310" s="8">
        <v>1577</v>
      </c>
      <c r="B1310" t="s">
        <v>303</v>
      </c>
      <c r="C1310" s="1">
        <v>0</v>
      </c>
      <c r="D1310" s="1">
        <v>0</v>
      </c>
      <c r="E1310" s="15">
        <f t="shared" si="20"/>
        <v>0</v>
      </c>
      <c r="H1310" s="7">
        <v>0</v>
      </c>
      <c r="I1310" s="7">
        <v>0</v>
      </c>
      <c r="J1310" s="7">
        <v>0</v>
      </c>
    </row>
    <row r="1311" spans="1:10" x14ac:dyDescent="0.25">
      <c r="A1311" s="8">
        <v>1632</v>
      </c>
      <c r="B1311" t="s">
        <v>594</v>
      </c>
      <c r="C1311" s="1">
        <v>0</v>
      </c>
      <c r="D1311" s="1">
        <v>0</v>
      </c>
      <c r="E1311" s="15">
        <f t="shared" si="20"/>
        <v>0</v>
      </c>
      <c r="H1311" s="7">
        <v>0</v>
      </c>
      <c r="I1311" s="7">
        <v>0</v>
      </c>
      <c r="J1311" s="7">
        <v>0</v>
      </c>
    </row>
    <row r="1312" spans="1:10" x14ac:dyDescent="0.25">
      <c r="A1312" s="8">
        <v>1578</v>
      </c>
      <c r="B1312" t="s">
        <v>1234</v>
      </c>
      <c r="C1312" s="1">
        <v>0</v>
      </c>
      <c r="D1312" s="1">
        <v>0</v>
      </c>
      <c r="E1312" s="15">
        <f t="shared" si="20"/>
        <v>0</v>
      </c>
      <c r="H1312" s="7">
        <v>0</v>
      </c>
      <c r="I1312" s="7">
        <v>0</v>
      </c>
      <c r="J1312" s="7">
        <v>0</v>
      </c>
    </row>
    <row r="1313" spans="1:10" x14ac:dyDescent="0.25">
      <c r="A1313" s="8">
        <v>1463</v>
      </c>
      <c r="B1313" t="s">
        <v>1850</v>
      </c>
      <c r="C1313" s="1">
        <v>0</v>
      </c>
      <c r="D1313" s="1">
        <v>0</v>
      </c>
      <c r="E1313" s="15">
        <f t="shared" si="20"/>
        <v>0</v>
      </c>
      <c r="H1313" s="7">
        <v>0</v>
      </c>
      <c r="I1313" s="7">
        <v>0</v>
      </c>
      <c r="J1313" s="7">
        <v>0</v>
      </c>
    </row>
    <row r="1314" spans="1:10" x14ac:dyDescent="0.25">
      <c r="A1314" s="8">
        <v>1579</v>
      </c>
      <c r="B1314" t="s">
        <v>430</v>
      </c>
      <c r="C1314" s="1">
        <v>0</v>
      </c>
      <c r="D1314" s="1">
        <v>0</v>
      </c>
      <c r="E1314" s="15">
        <f t="shared" si="20"/>
        <v>0</v>
      </c>
      <c r="H1314" s="7">
        <v>0</v>
      </c>
      <c r="I1314" s="7">
        <v>0</v>
      </c>
      <c r="J1314" s="7">
        <v>0</v>
      </c>
    </row>
    <row r="1315" spans="1:10" x14ac:dyDescent="0.25">
      <c r="A1315" s="8">
        <v>1636</v>
      </c>
      <c r="B1315" t="s">
        <v>1834</v>
      </c>
      <c r="C1315" s="1">
        <v>0</v>
      </c>
      <c r="D1315" s="1">
        <v>0</v>
      </c>
      <c r="E1315" s="15">
        <f t="shared" si="20"/>
        <v>0</v>
      </c>
      <c r="H1315" s="7">
        <v>0</v>
      </c>
      <c r="I1315" s="7">
        <v>0</v>
      </c>
      <c r="J1315" s="7">
        <v>0</v>
      </c>
    </row>
    <row r="1316" spans="1:10" x14ac:dyDescent="0.25">
      <c r="A1316" s="8">
        <v>1480</v>
      </c>
      <c r="B1316" t="s">
        <v>1829</v>
      </c>
      <c r="C1316" s="1">
        <v>0</v>
      </c>
      <c r="D1316" s="1">
        <v>0</v>
      </c>
      <c r="E1316" s="15">
        <f t="shared" si="20"/>
        <v>0</v>
      </c>
      <c r="H1316" s="7">
        <v>0</v>
      </c>
      <c r="I1316" s="7">
        <v>0</v>
      </c>
      <c r="J1316" s="7">
        <v>0</v>
      </c>
    </row>
    <row r="1317" spans="1:10" x14ac:dyDescent="0.25">
      <c r="A1317" s="8">
        <v>1504</v>
      </c>
      <c r="B1317" t="s">
        <v>745</v>
      </c>
      <c r="C1317" s="1">
        <v>0</v>
      </c>
      <c r="D1317" s="1">
        <v>0</v>
      </c>
      <c r="E1317" s="15">
        <f t="shared" si="20"/>
        <v>0</v>
      </c>
      <c r="H1317" s="7">
        <v>0</v>
      </c>
      <c r="I1317" s="7">
        <v>0</v>
      </c>
      <c r="J1317" s="7">
        <v>0</v>
      </c>
    </row>
    <row r="1318" spans="1:10" x14ac:dyDescent="0.25">
      <c r="A1318" s="8">
        <v>1506</v>
      </c>
      <c r="B1318" t="s">
        <v>1129</v>
      </c>
      <c r="C1318" s="1">
        <v>0</v>
      </c>
      <c r="D1318" s="1">
        <v>0</v>
      </c>
      <c r="E1318" s="15">
        <f t="shared" si="20"/>
        <v>0</v>
      </c>
      <c r="H1318" s="7">
        <v>0</v>
      </c>
      <c r="I1318" s="7">
        <v>0</v>
      </c>
      <c r="J1318" s="7">
        <v>0</v>
      </c>
    </row>
    <row r="1319" spans="1:10" x14ac:dyDescent="0.25">
      <c r="A1319" s="8">
        <v>1465</v>
      </c>
      <c r="B1319" t="s">
        <v>1165</v>
      </c>
      <c r="C1319" s="1">
        <v>0</v>
      </c>
      <c r="D1319" s="1">
        <v>0</v>
      </c>
      <c r="E1319" s="15">
        <f t="shared" si="20"/>
        <v>0</v>
      </c>
      <c r="H1319" s="7">
        <v>0</v>
      </c>
      <c r="I1319" s="7">
        <v>0</v>
      </c>
      <c r="J1319" s="7">
        <v>0</v>
      </c>
    </row>
    <row r="1320" spans="1:10" x14ac:dyDescent="0.25">
      <c r="A1320" s="8">
        <v>1507</v>
      </c>
      <c r="B1320" t="s">
        <v>981</v>
      </c>
      <c r="C1320" s="1">
        <v>0</v>
      </c>
      <c r="D1320" s="1">
        <v>0</v>
      </c>
      <c r="E1320" s="15">
        <f t="shared" si="20"/>
        <v>0</v>
      </c>
      <c r="H1320" s="7">
        <v>0</v>
      </c>
      <c r="I1320" s="7">
        <v>0</v>
      </c>
      <c r="J1320" s="7">
        <v>0</v>
      </c>
    </row>
    <row r="1321" spans="1:10" x14ac:dyDescent="0.25">
      <c r="A1321" s="8">
        <v>1441</v>
      </c>
      <c r="B1321" t="s">
        <v>1650</v>
      </c>
      <c r="C1321" s="1">
        <v>0</v>
      </c>
      <c r="D1321" s="1">
        <v>0</v>
      </c>
      <c r="E1321" s="15">
        <f t="shared" si="20"/>
        <v>0</v>
      </c>
      <c r="H1321" s="7">
        <v>0</v>
      </c>
      <c r="I1321" s="7">
        <v>0</v>
      </c>
      <c r="J1321" s="7">
        <v>0</v>
      </c>
    </row>
    <row r="1322" spans="1:10" x14ac:dyDescent="0.25">
      <c r="A1322" s="8">
        <v>1643</v>
      </c>
      <c r="B1322" t="s">
        <v>1848</v>
      </c>
      <c r="C1322" s="1">
        <v>0</v>
      </c>
      <c r="D1322" s="1">
        <v>0</v>
      </c>
      <c r="E1322" s="15">
        <f t="shared" si="20"/>
        <v>0</v>
      </c>
      <c r="H1322" s="7">
        <v>0</v>
      </c>
      <c r="I1322" s="7">
        <v>0</v>
      </c>
      <c r="J1322" s="7">
        <v>0</v>
      </c>
    </row>
    <row r="1323" spans="1:10" x14ac:dyDescent="0.25">
      <c r="A1323" s="8">
        <v>1649</v>
      </c>
      <c r="B1323" t="s">
        <v>588</v>
      </c>
      <c r="C1323" s="1">
        <v>0</v>
      </c>
      <c r="D1323" s="1">
        <v>0</v>
      </c>
      <c r="E1323" s="15">
        <f t="shared" si="20"/>
        <v>0</v>
      </c>
      <c r="H1323" s="7">
        <v>0</v>
      </c>
      <c r="I1323" s="7">
        <v>0</v>
      </c>
      <c r="J1323" s="7">
        <v>0</v>
      </c>
    </row>
    <row r="1324" spans="1:10" x14ac:dyDescent="0.25">
      <c r="A1324" s="8">
        <v>1422</v>
      </c>
      <c r="B1324" t="s">
        <v>566</v>
      </c>
      <c r="C1324" s="1">
        <v>0</v>
      </c>
      <c r="D1324" s="1">
        <v>0</v>
      </c>
      <c r="E1324" s="15">
        <f t="shared" si="20"/>
        <v>0</v>
      </c>
      <c r="H1324" s="7">
        <v>0</v>
      </c>
      <c r="I1324" s="7">
        <v>0</v>
      </c>
      <c r="J1324" s="7">
        <v>0</v>
      </c>
    </row>
    <row r="1325" spans="1:10" x14ac:dyDescent="0.25">
      <c r="A1325" s="8">
        <v>1508</v>
      </c>
      <c r="B1325" t="s">
        <v>462</v>
      </c>
      <c r="C1325" s="1">
        <v>0</v>
      </c>
      <c r="D1325" s="1">
        <v>0</v>
      </c>
      <c r="E1325" s="15">
        <f t="shared" si="20"/>
        <v>0</v>
      </c>
      <c r="H1325" s="7">
        <v>0</v>
      </c>
      <c r="I1325" s="7">
        <v>0</v>
      </c>
      <c r="J1325" s="7">
        <v>0</v>
      </c>
    </row>
    <row r="1326" spans="1:10" x14ac:dyDescent="0.25">
      <c r="A1326" s="8">
        <v>1647</v>
      </c>
      <c r="B1326" t="s">
        <v>1819</v>
      </c>
      <c r="C1326" s="1">
        <v>0</v>
      </c>
      <c r="D1326" s="1">
        <v>0</v>
      </c>
      <c r="E1326" s="15">
        <f t="shared" si="20"/>
        <v>0</v>
      </c>
      <c r="H1326" s="7">
        <v>0</v>
      </c>
      <c r="I1326" s="7">
        <v>0</v>
      </c>
      <c r="J1326" s="7">
        <v>0</v>
      </c>
    </row>
    <row r="1327" spans="1:10" x14ac:dyDescent="0.25">
      <c r="A1327" s="8">
        <v>1652</v>
      </c>
      <c r="B1327" t="s">
        <v>1835</v>
      </c>
      <c r="C1327" s="1">
        <v>0</v>
      </c>
      <c r="D1327" s="1">
        <v>0</v>
      </c>
      <c r="E1327" s="15">
        <f t="shared" si="20"/>
        <v>0</v>
      </c>
      <c r="H1327" s="7">
        <v>0</v>
      </c>
      <c r="I1327" s="7">
        <v>0</v>
      </c>
      <c r="J1327" s="7">
        <v>0</v>
      </c>
    </row>
    <row r="1328" spans="1:10" x14ac:dyDescent="0.25">
      <c r="A1328" s="8">
        <v>1523</v>
      </c>
      <c r="B1328" t="s">
        <v>483</v>
      </c>
      <c r="C1328" s="1">
        <v>0</v>
      </c>
      <c r="D1328" s="1">
        <v>0</v>
      </c>
      <c r="E1328" s="15">
        <f t="shared" si="20"/>
        <v>0</v>
      </c>
      <c r="H1328" s="7">
        <v>0</v>
      </c>
      <c r="I1328" s="7">
        <v>0</v>
      </c>
      <c r="J1328" s="7">
        <v>0</v>
      </c>
    </row>
    <row r="1329" spans="1:10" x14ac:dyDescent="0.25">
      <c r="A1329" s="8">
        <v>1444</v>
      </c>
      <c r="B1329" t="s">
        <v>1846</v>
      </c>
      <c r="C1329" s="1">
        <v>0</v>
      </c>
      <c r="D1329" s="1">
        <v>0</v>
      </c>
      <c r="E1329" s="15">
        <f t="shared" si="20"/>
        <v>0</v>
      </c>
      <c r="H1329" s="7">
        <v>0</v>
      </c>
      <c r="I1329" s="7">
        <v>0</v>
      </c>
      <c r="J1329" s="7">
        <v>0</v>
      </c>
    </row>
    <row r="1330" spans="1:10" x14ac:dyDescent="0.25">
      <c r="A1330" s="8">
        <v>1428</v>
      </c>
      <c r="B1330" t="s">
        <v>717</v>
      </c>
      <c r="C1330" s="1">
        <v>0</v>
      </c>
      <c r="D1330" s="1">
        <v>0</v>
      </c>
      <c r="E1330" s="15">
        <f t="shared" si="20"/>
        <v>0</v>
      </c>
      <c r="H1330" s="7">
        <v>0</v>
      </c>
      <c r="I1330" s="7">
        <v>0</v>
      </c>
      <c r="J1330" s="7">
        <v>0</v>
      </c>
    </row>
    <row r="1331" spans="1:10" x14ac:dyDescent="0.25">
      <c r="A1331" s="8">
        <v>1583</v>
      </c>
      <c r="B1331" t="s">
        <v>1342</v>
      </c>
      <c r="C1331" s="1">
        <v>0</v>
      </c>
      <c r="D1331" s="1">
        <v>0</v>
      </c>
      <c r="E1331" s="15">
        <f t="shared" si="20"/>
        <v>0</v>
      </c>
      <c r="H1331" s="7">
        <v>0</v>
      </c>
      <c r="I1331" s="7">
        <v>0</v>
      </c>
      <c r="J1331" s="7">
        <v>0</v>
      </c>
    </row>
    <row r="1332" spans="1:10" x14ac:dyDescent="0.25">
      <c r="A1332" s="8">
        <v>1653</v>
      </c>
      <c r="B1332" t="s">
        <v>1618</v>
      </c>
      <c r="C1332" s="1">
        <v>0</v>
      </c>
      <c r="D1332" s="1">
        <v>0</v>
      </c>
      <c r="E1332" s="15">
        <f t="shared" si="20"/>
        <v>0</v>
      </c>
      <c r="H1332" s="7">
        <v>0</v>
      </c>
      <c r="I1332" s="7">
        <v>0</v>
      </c>
      <c r="J1332" s="7">
        <v>0</v>
      </c>
    </row>
    <row r="1333" spans="1:10" x14ac:dyDescent="0.25">
      <c r="A1333" s="8">
        <v>1584</v>
      </c>
      <c r="B1333" t="s">
        <v>1383</v>
      </c>
      <c r="C1333" s="1">
        <v>0</v>
      </c>
      <c r="D1333" s="1">
        <v>0</v>
      </c>
      <c r="E1333" s="15">
        <f t="shared" si="20"/>
        <v>0</v>
      </c>
      <c r="H1333" s="7">
        <v>0</v>
      </c>
      <c r="I1333" s="7">
        <v>0</v>
      </c>
      <c r="J1333" s="7">
        <v>0</v>
      </c>
    </row>
    <row r="1334" spans="1:10" x14ac:dyDescent="0.25">
      <c r="A1334" s="8">
        <v>1429</v>
      </c>
      <c r="B1334" t="s">
        <v>894</v>
      </c>
      <c r="C1334" s="1">
        <v>0</v>
      </c>
      <c r="D1334" s="1">
        <v>0</v>
      </c>
      <c r="E1334" s="15">
        <f t="shared" si="20"/>
        <v>0</v>
      </c>
      <c r="H1334" s="7">
        <v>0</v>
      </c>
      <c r="I1334" s="7">
        <v>0</v>
      </c>
      <c r="J1334" s="7">
        <v>0</v>
      </c>
    </row>
    <row r="1335" spans="1:10" x14ac:dyDescent="0.25">
      <c r="A1335" s="8">
        <v>1585</v>
      </c>
      <c r="B1335" t="s">
        <v>369</v>
      </c>
      <c r="C1335" s="1">
        <v>0</v>
      </c>
      <c r="D1335" s="1">
        <v>0</v>
      </c>
      <c r="E1335" s="15">
        <f t="shared" si="20"/>
        <v>0</v>
      </c>
      <c r="H1335" s="7">
        <v>0</v>
      </c>
      <c r="I1335" s="7">
        <v>0</v>
      </c>
      <c r="J1335" s="7">
        <v>0</v>
      </c>
    </row>
    <row r="1336" spans="1:10" x14ac:dyDescent="0.25">
      <c r="A1336" s="8">
        <v>1657</v>
      </c>
      <c r="B1336" t="s">
        <v>1071</v>
      </c>
      <c r="C1336" s="1">
        <v>0</v>
      </c>
      <c r="D1336" s="1">
        <v>0</v>
      </c>
      <c r="E1336" s="15">
        <f t="shared" si="20"/>
        <v>0</v>
      </c>
      <c r="H1336" s="7">
        <v>0</v>
      </c>
      <c r="I1336" s="7">
        <v>0</v>
      </c>
      <c r="J1336" s="7">
        <v>0</v>
      </c>
    </row>
    <row r="1337" spans="1:10" x14ac:dyDescent="0.25">
      <c r="A1337" s="8">
        <v>1483</v>
      </c>
      <c r="B1337" t="s">
        <v>1418</v>
      </c>
      <c r="C1337" s="1">
        <v>0</v>
      </c>
      <c r="D1337" s="1">
        <v>0</v>
      </c>
      <c r="E1337" s="15">
        <f t="shared" si="20"/>
        <v>0</v>
      </c>
      <c r="H1337" s="7">
        <v>0</v>
      </c>
      <c r="I1337" s="7">
        <v>0</v>
      </c>
      <c r="J1337" s="7">
        <v>0</v>
      </c>
    </row>
    <row r="1338" spans="1:10" x14ac:dyDescent="0.25">
      <c r="A1338" s="8">
        <v>1462</v>
      </c>
      <c r="B1338" t="s">
        <v>1851</v>
      </c>
      <c r="C1338" s="1">
        <v>0</v>
      </c>
      <c r="D1338" s="1">
        <v>0</v>
      </c>
      <c r="E1338" s="15">
        <f t="shared" si="20"/>
        <v>0</v>
      </c>
      <c r="H1338" s="7">
        <v>0</v>
      </c>
      <c r="I1338" s="7">
        <v>0</v>
      </c>
      <c r="J1338" s="7">
        <v>0</v>
      </c>
    </row>
    <row r="1339" spans="1:10" x14ac:dyDescent="0.25">
      <c r="A1339" s="8">
        <v>1484</v>
      </c>
      <c r="B1339" t="s">
        <v>987</v>
      </c>
      <c r="C1339" s="1">
        <v>0</v>
      </c>
      <c r="D1339" s="1">
        <v>0</v>
      </c>
      <c r="E1339" s="15">
        <f t="shared" si="20"/>
        <v>0</v>
      </c>
      <c r="H1339" s="7">
        <v>0</v>
      </c>
      <c r="I1339" s="7">
        <v>0</v>
      </c>
      <c r="J1339" s="7">
        <v>0</v>
      </c>
    </row>
    <row r="1340" spans="1:10" x14ac:dyDescent="0.25">
      <c r="A1340" s="8">
        <v>1661</v>
      </c>
      <c r="B1340" t="s">
        <v>898</v>
      </c>
      <c r="C1340" s="1">
        <v>0</v>
      </c>
      <c r="D1340" s="1">
        <v>0</v>
      </c>
      <c r="E1340" s="15">
        <f t="shared" si="20"/>
        <v>0</v>
      </c>
      <c r="H1340" s="7">
        <v>0</v>
      </c>
      <c r="I1340" s="7">
        <v>0</v>
      </c>
      <c r="J1340" s="7">
        <v>0</v>
      </c>
    </row>
    <row r="1341" spans="1:10" x14ac:dyDescent="0.25">
      <c r="A1341" s="8">
        <v>1588</v>
      </c>
      <c r="B1341" t="s">
        <v>1047</v>
      </c>
      <c r="C1341" s="1">
        <v>0</v>
      </c>
      <c r="D1341" s="1">
        <v>0</v>
      </c>
      <c r="E1341" s="15">
        <f t="shared" si="20"/>
        <v>0</v>
      </c>
      <c r="H1341" s="7">
        <v>0</v>
      </c>
      <c r="I1341" s="7">
        <v>0</v>
      </c>
      <c r="J1341" s="7">
        <v>0</v>
      </c>
    </row>
    <row r="1342" spans="1:10" x14ac:dyDescent="0.25">
      <c r="A1342" s="8">
        <v>1663</v>
      </c>
      <c r="B1342" t="s">
        <v>1843</v>
      </c>
      <c r="C1342" s="1">
        <v>0</v>
      </c>
      <c r="D1342" s="1">
        <v>0</v>
      </c>
      <c r="E1342" s="15">
        <f t="shared" si="20"/>
        <v>0</v>
      </c>
      <c r="H1342" s="7">
        <v>0</v>
      </c>
      <c r="I1342" s="7">
        <v>0</v>
      </c>
      <c r="J1342" s="7">
        <v>0</v>
      </c>
    </row>
    <row r="1343" spans="1:10" x14ac:dyDescent="0.25">
      <c r="A1343" s="8">
        <v>1485</v>
      </c>
      <c r="B1343" t="s">
        <v>1853</v>
      </c>
      <c r="C1343" s="1">
        <v>0</v>
      </c>
      <c r="D1343" s="1">
        <v>0</v>
      </c>
      <c r="E1343" s="15">
        <f t="shared" si="20"/>
        <v>0</v>
      </c>
      <c r="H1343" s="7">
        <v>0</v>
      </c>
      <c r="I1343" s="7">
        <v>0</v>
      </c>
      <c r="J1343" s="7">
        <v>0</v>
      </c>
    </row>
    <row r="1344" spans="1:10" x14ac:dyDescent="0.25">
      <c r="A1344" s="8">
        <v>1407</v>
      </c>
      <c r="B1344" t="s">
        <v>1422</v>
      </c>
      <c r="C1344" s="1">
        <v>0</v>
      </c>
      <c r="D1344" s="1">
        <v>0</v>
      </c>
      <c r="E1344" s="15">
        <f t="shared" si="20"/>
        <v>0</v>
      </c>
      <c r="H1344" s="7">
        <v>0</v>
      </c>
      <c r="I1344" s="7">
        <v>0</v>
      </c>
      <c r="J1344" s="7">
        <v>0</v>
      </c>
    </row>
    <row r="1345" spans="1:10" x14ac:dyDescent="0.25">
      <c r="A1345" s="8">
        <v>1590</v>
      </c>
      <c r="B1345" t="s">
        <v>1523</v>
      </c>
      <c r="C1345" s="1">
        <v>0</v>
      </c>
      <c r="D1345" s="1">
        <v>0</v>
      </c>
      <c r="E1345" s="15">
        <f t="shared" si="20"/>
        <v>0</v>
      </c>
      <c r="H1345" s="7">
        <v>0</v>
      </c>
      <c r="I1345" s="7">
        <v>0</v>
      </c>
      <c r="J1345" s="7">
        <v>0</v>
      </c>
    </row>
    <row r="1346" spans="1:10" x14ac:dyDescent="0.25">
      <c r="A1346" s="8">
        <v>1667</v>
      </c>
      <c r="B1346" t="s">
        <v>592</v>
      </c>
      <c r="C1346" s="1">
        <v>0</v>
      </c>
      <c r="D1346" s="1">
        <v>0</v>
      </c>
      <c r="E1346" s="15">
        <f t="shared" si="20"/>
        <v>0</v>
      </c>
      <c r="H1346" s="7">
        <v>0</v>
      </c>
      <c r="I1346" s="7">
        <v>1</v>
      </c>
      <c r="J1346" s="7">
        <v>1</v>
      </c>
    </row>
    <row r="1347" spans="1:10" x14ac:dyDescent="0.25">
      <c r="A1347" s="8">
        <v>1591</v>
      </c>
      <c r="B1347" t="s">
        <v>1751</v>
      </c>
      <c r="C1347" s="1">
        <v>0</v>
      </c>
      <c r="D1347" s="1">
        <v>0</v>
      </c>
      <c r="E1347" s="15">
        <f t="shared" si="20"/>
        <v>0</v>
      </c>
      <c r="H1347" s="7">
        <v>0</v>
      </c>
      <c r="I1347" s="7">
        <v>0</v>
      </c>
      <c r="J1347" s="7">
        <v>0</v>
      </c>
    </row>
    <row r="1348" spans="1:10" x14ac:dyDescent="0.25">
      <c r="A1348" s="8">
        <v>1517</v>
      </c>
      <c r="B1348" t="s">
        <v>781</v>
      </c>
      <c r="C1348" s="1">
        <v>0</v>
      </c>
      <c r="D1348" s="1">
        <v>0</v>
      </c>
      <c r="E1348" s="15">
        <f t="shared" si="20"/>
        <v>0</v>
      </c>
      <c r="H1348" s="7">
        <v>0</v>
      </c>
      <c r="I1348" s="7">
        <v>0</v>
      </c>
      <c r="J1348" s="7">
        <v>0</v>
      </c>
    </row>
    <row r="1349" spans="1:10" x14ac:dyDescent="0.25">
      <c r="A1349" s="8">
        <v>1592</v>
      </c>
      <c r="B1349" t="s">
        <v>1569</v>
      </c>
      <c r="C1349" s="1">
        <v>0</v>
      </c>
      <c r="D1349" s="1">
        <v>0</v>
      </c>
      <c r="E1349" s="15">
        <f t="shared" si="20"/>
        <v>0</v>
      </c>
      <c r="H1349" s="7">
        <v>0</v>
      </c>
      <c r="I1349" s="7">
        <v>0</v>
      </c>
      <c r="J1349" s="7">
        <v>0</v>
      </c>
    </row>
    <row r="1350" spans="1:10" x14ac:dyDescent="0.25">
      <c r="A1350" s="8">
        <v>1546</v>
      </c>
      <c r="B1350" t="s">
        <v>881</v>
      </c>
      <c r="C1350" s="1">
        <v>0</v>
      </c>
      <c r="D1350" s="1">
        <v>0</v>
      </c>
      <c r="E1350" s="15">
        <f t="shared" ref="E1350:E1413" si="21">+IFERROR(D1350/C1350,0)</f>
        <v>0</v>
      </c>
      <c r="H1350" s="7">
        <v>0</v>
      </c>
      <c r="I1350" s="7">
        <v>0</v>
      </c>
      <c r="J1350" s="7">
        <v>0</v>
      </c>
    </row>
    <row r="1351" spans="1:10" x14ac:dyDescent="0.25">
      <c r="A1351" s="8">
        <v>1223</v>
      </c>
      <c r="B1351" t="s">
        <v>1269</v>
      </c>
      <c r="C1351" s="1">
        <v>0</v>
      </c>
      <c r="D1351" s="1">
        <v>0</v>
      </c>
      <c r="E1351" s="15">
        <f t="shared" si="21"/>
        <v>0</v>
      </c>
      <c r="H1351" s="7">
        <v>0</v>
      </c>
      <c r="I1351" s="7">
        <v>0</v>
      </c>
      <c r="J1351" s="7">
        <v>0</v>
      </c>
    </row>
    <row r="1352" spans="1:10" x14ac:dyDescent="0.25">
      <c r="A1352" s="8">
        <v>1326</v>
      </c>
      <c r="B1352" t="s">
        <v>1860</v>
      </c>
      <c r="C1352" s="1">
        <v>0</v>
      </c>
      <c r="D1352" s="1">
        <v>0</v>
      </c>
      <c r="E1352" s="15">
        <f t="shared" si="21"/>
        <v>0</v>
      </c>
      <c r="H1352" s="7">
        <v>0</v>
      </c>
      <c r="I1352" s="7">
        <v>0</v>
      </c>
      <c r="J1352" s="7">
        <v>0</v>
      </c>
    </row>
    <row r="1353" spans="1:10" x14ac:dyDescent="0.25">
      <c r="A1353" s="8">
        <v>1129</v>
      </c>
      <c r="B1353" t="s">
        <v>1895</v>
      </c>
      <c r="C1353" s="1">
        <v>0</v>
      </c>
      <c r="D1353" s="1">
        <v>0</v>
      </c>
      <c r="E1353" s="15">
        <f t="shared" si="21"/>
        <v>0</v>
      </c>
      <c r="H1353" s="7">
        <v>0</v>
      </c>
      <c r="I1353" s="7">
        <v>0</v>
      </c>
      <c r="J1353" s="7">
        <v>0</v>
      </c>
    </row>
    <row r="1354" spans="1:10" x14ac:dyDescent="0.25">
      <c r="A1354" s="8">
        <v>1231</v>
      </c>
      <c r="B1354" t="s">
        <v>1884</v>
      </c>
      <c r="C1354" s="1">
        <v>0</v>
      </c>
      <c r="D1354" s="1">
        <v>0</v>
      </c>
      <c r="E1354" s="15">
        <f t="shared" si="21"/>
        <v>0</v>
      </c>
      <c r="H1354" s="7">
        <v>0</v>
      </c>
      <c r="I1354" s="7">
        <v>0</v>
      </c>
      <c r="J1354" s="7">
        <v>0</v>
      </c>
    </row>
    <row r="1355" spans="1:10" x14ac:dyDescent="0.25">
      <c r="A1355" s="8">
        <v>1342</v>
      </c>
      <c r="B1355" t="s">
        <v>1065</v>
      </c>
      <c r="C1355" s="1">
        <v>0</v>
      </c>
      <c r="D1355" s="1">
        <v>0</v>
      </c>
      <c r="E1355" s="15">
        <f t="shared" si="21"/>
        <v>0</v>
      </c>
      <c r="H1355" s="7">
        <v>0</v>
      </c>
      <c r="I1355" s="7">
        <v>0</v>
      </c>
      <c r="J1355" s="7">
        <v>0</v>
      </c>
    </row>
    <row r="1356" spans="1:10" x14ac:dyDescent="0.25">
      <c r="A1356" s="8">
        <v>1187</v>
      </c>
      <c r="B1356" t="s">
        <v>1891</v>
      </c>
      <c r="C1356" s="1">
        <v>0</v>
      </c>
      <c r="D1356" s="1">
        <v>0</v>
      </c>
      <c r="E1356" s="15">
        <f t="shared" si="21"/>
        <v>0</v>
      </c>
      <c r="H1356" s="7">
        <v>0</v>
      </c>
      <c r="I1356" s="7">
        <v>0</v>
      </c>
      <c r="J1356" s="7">
        <v>0</v>
      </c>
    </row>
    <row r="1357" spans="1:10" x14ac:dyDescent="0.25">
      <c r="A1357" s="8">
        <v>1374</v>
      </c>
      <c r="B1357" t="s">
        <v>734</v>
      </c>
      <c r="C1357" s="1">
        <v>0</v>
      </c>
      <c r="D1357" s="1">
        <v>0</v>
      </c>
      <c r="E1357" s="15">
        <f t="shared" si="21"/>
        <v>0</v>
      </c>
      <c r="H1357" s="7">
        <v>0</v>
      </c>
      <c r="I1357" s="7">
        <v>0</v>
      </c>
      <c r="J1357" s="7">
        <v>0</v>
      </c>
    </row>
    <row r="1358" spans="1:10" x14ac:dyDescent="0.25">
      <c r="A1358" s="8">
        <v>1233</v>
      </c>
      <c r="B1358" t="s">
        <v>772</v>
      </c>
      <c r="C1358" s="1">
        <v>0</v>
      </c>
      <c r="D1358" s="1">
        <v>0</v>
      </c>
      <c r="E1358" s="15">
        <f t="shared" si="21"/>
        <v>0</v>
      </c>
      <c r="H1358" s="7">
        <v>0</v>
      </c>
      <c r="I1358" s="7">
        <v>0</v>
      </c>
      <c r="J1358" s="7">
        <v>0</v>
      </c>
    </row>
    <row r="1359" spans="1:10" x14ac:dyDescent="0.25">
      <c r="A1359" s="8">
        <v>1180</v>
      </c>
      <c r="B1359" t="s">
        <v>878</v>
      </c>
      <c r="C1359" s="1">
        <v>0</v>
      </c>
      <c r="D1359" s="1">
        <v>0</v>
      </c>
      <c r="E1359" s="15">
        <f t="shared" si="21"/>
        <v>0</v>
      </c>
      <c r="H1359" s="7">
        <v>0</v>
      </c>
      <c r="I1359" s="7">
        <v>0</v>
      </c>
      <c r="J1359" s="7">
        <v>0</v>
      </c>
    </row>
    <row r="1360" spans="1:10" x14ac:dyDescent="0.25">
      <c r="A1360" s="8">
        <v>1234</v>
      </c>
      <c r="B1360" t="s">
        <v>1414</v>
      </c>
      <c r="C1360" s="1">
        <v>0</v>
      </c>
      <c r="D1360" s="1">
        <v>0</v>
      </c>
      <c r="E1360" s="15">
        <f t="shared" si="21"/>
        <v>0</v>
      </c>
      <c r="H1360" s="7">
        <v>0</v>
      </c>
      <c r="I1360" s="7">
        <v>0</v>
      </c>
      <c r="J1360" s="7">
        <v>0</v>
      </c>
    </row>
    <row r="1361" spans="1:10" x14ac:dyDescent="0.25">
      <c r="A1361" s="8">
        <v>1334</v>
      </c>
      <c r="B1361" t="s">
        <v>1267</v>
      </c>
      <c r="C1361" s="1">
        <v>0</v>
      </c>
      <c r="D1361" s="1">
        <v>0</v>
      </c>
      <c r="E1361" s="15">
        <f t="shared" si="21"/>
        <v>0</v>
      </c>
      <c r="H1361" s="7">
        <v>0</v>
      </c>
      <c r="I1361" s="7">
        <v>0</v>
      </c>
      <c r="J1361" s="7">
        <v>0</v>
      </c>
    </row>
    <row r="1362" spans="1:10" x14ac:dyDescent="0.25">
      <c r="A1362" s="8">
        <v>1235</v>
      </c>
      <c r="B1362" t="s">
        <v>1102</v>
      </c>
      <c r="C1362" s="1">
        <v>0</v>
      </c>
      <c r="D1362" s="1">
        <v>0</v>
      </c>
      <c r="E1362" s="15">
        <f t="shared" si="21"/>
        <v>0</v>
      </c>
      <c r="H1362" s="7">
        <v>0</v>
      </c>
      <c r="I1362" s="7">
        <v>0</v>
      </c>
      <c r="J1362" s="7">
        <v>0</v>
      </c>
    </row>
    <row r="1363" spans="1:10" x14ac:dyDescent="0.25">
      <c r="A1363" s="8">
        <v>1219</v>
      </c>
      <c r="B1363" t="s">
        <v>1870</v>
      </c>
      <c r="C1363" s="1">
        <v>0</v>
      </c>
      <c r="D1363" s="1">
        <v>0</v>
      </c>
      <c r="E1363" s="15">
        <f t="shared" si="21"/>
        <v>0</v>
      </c>
      <c r="H1363" s="7">
        <v>0</v>
      </c>
      <c r="I1363" s="7">
        <v>0</v>
      </c>
      <c r="J1363" s="7">
        <v>0</v>
      </c>
    </row>
    <row r="1364" spans="1:10" x14ac:dyDescent="0.25">
      <c r="A1364" s="8">
        <v>1236</v>
      </c>
      <c r="B1364" t="s">
        <v>436</v>
      </c>
      <c r="C1364" s="1">
        <v>0</v>
      </c>
      <c r="D1364" s="1">
        <v>0</v>
      </c>
      <c r="E1364" s="15">
        <f t="shared" si="21"/>
        <v>0</v>
      </c>
      <c r="H1364" s="7">
        <v>0</v>
      </c>
      <c r="I1364" s="7">
        <v>0</v>
      </c>
      <c r="J1364" s="7">
        <v>0</v>
      </c>
    </row>
    <row r="1365" spans="1:10" x14ac:dyDescent="0.25">
      <c r="A1365" s="8">
        <v>1366</v>
      </c>
      <c r="B1365" t="s">
        <v>1864</v>
      </c>
      <c r="C1365" s="1">
        <v>0</v>
      </c>
      <c r="D1365" s="1">
        <v>0</v>
      </c>
      <c r="E1365" s="15">
        <f t="shared" si="21"/>
        <v>0</v>
      </c>
      <c r="H1365" s="7">
        <v>0</v>
      </c>
      <c r="I1365" s="7">
        <v>0</v>
      </c>
      <c r="J1365" s="7">
        <v>0</v>
      </c>
    </row>
    <row r="1366" spans="1:10" x14ac:dyDescent="0.25">
      <c r="A1366" s="8">
        <v>1133</v>
      </c>
      <c r="B1366" t="s">
        <v>1893</v>
      </c>
      <c r="C1366" s="1">
        <v>0</v>
      </c>
      <c r="D1366" s="1">
        <v>0</v>
      </c>
      <c r="E1366" s="15">
        <f t="shared" si="21"/>
        <v>0</v>
      </c>
      <c r="H1366" s="7">
        <v>0</v>
      </c>
      <c r="I1366" s="7">
        <v>0</v>
      </c>
      <c r="J1366" s="7">
        <v>0</v>
      </c>
    </row>
    <row r="1367" spans="1:10" x14ac:dyDescent="0.25">
      <c r="A1367" s="8">
        <v>1230</v>
      </c>
      <c r="B1367" t="s">
        <v>971</v>
      </c>
      <c r="C1367" s="1">
        <v>0</v>
      </c>
      <c r="D1367" s="1">
        <v>0</v>
      </c>
      <c r="E1367" s="15">
        <f t="shared" si="21"/>
        <v>0</v>
      </c>
      <c r="H1367" s="7">
        <v>0</v>
      </c>
      <c r="I1367" s="7">
        <v>0</v>
      </c>
      <c r="J1367" s="7">
        <v>0</v>
      </c>
    </row>
    <row r="1368" spans="1:10" x14ac:dyDescent="0.25">
      <c r="A1368" s="8">
        <v>1238</v>
      </c>
      <c r="B1368" t="s">
        <v>1858</v>
      </c>
      <c r="C1368" s="1">
        <v>0</v>
      </c>
      <c r="D1368" s="1">
        <v>0</v>
      </c>
      <c r="E1368" s="15">
        <f t="shared" si="21"/>
        <v>0</v>
      </c>
      <c r="H1368" s="7">
        <v>0</v>
      </c>
      <c r="I1368" s="7">
        <v>0</v>
      </c>
      <c r="J1368" s="7">
        <v>0</v>
      </c>
    </row>
    <row r="1369" spans="1:10" x14ac:dyDescent="0.25">
      <c r="A1369" s="8">
        <v>1314</v>
      </c>
      <c r="B1369" t="s">
        <v>407</v>
      </c>
      <c r="C1369" s="1">
        <v>0</v>
      </c>
      <c r="D1369" s="1">
        <v>0</v>
      </c>
      <c r="E1369" s="15">
        <f t="shared" si="21"/>
        <v>0</v>
      </c>
      <c r="H1369" s="7">
        <v>0</v>
      </c>
      <c r="I1369" s="7">
        <v>0</v>
      </c>
      <c r="J1369" s="7">
        <v>0</v>
      </c>
    </row>
    <row r="1370" spans="1:10" x14ac:dyDescent="0.25">
      <c r="A1370" s="8">
        <v>1188</v>
      </c>
      <c r="B1370" t="s">
        <v>1883</v>
      </c>
      <c r="C1370" s="1">
        <v>0</v>
      </c>
      <c r="D1370" s="1">
        <v>0</v>
      </c>
      <c r="E1370" s="15">
        <f t="shared" si="21"/>
        <v>0</v>
      </c>
      <c r="H1370" s="7">
        <v>0</v>
      </c>
      <c r="I1370" s="7">
        <v>0</v>
      </c>
      <c r="J1370" s="7">
        <v>0</v>
      </c>
    </row>
    <row r="1371" spans="1:10" x14ac:dyDescent="0.25">
      <c r="A1371" s="8">
        <v>1322</v>
      </c>
      <c r="B1371" t="s">
        <v>749</v>
      </c>
      <c r="C1371" s="1">
        <v>0</v>
      </c>
      <c r="D1371" s="1">
        <v>0</v>
      </c>
      <c r="E1371" s="15">
        <f t="shared" si="21"/>
        <v>0</v>
      </c>
      <c r="H1371" s="7">
        <v>0</v>
      </c>
      <c r="I1371" s="7">
        <v>1</v>
      </c>
      <c r="J1371" s="7">
        <v>1</v>
      </c>
    </row>
    <row r="1372" spans="1:10" x14ac:dyDescent="0.25">
      <c r="A1372" s="8">
        <v>1240</v>
      </c>
      <c r="B1372" t="s">
        <v>842</v>
      </c>
      <c r="C1372" s="1">
        <v>0</v>
      </c>
      <c r="D1372" s="1">
        <v>0</v>
      </c>
      <c r="E1372" s="15">
        <f t="shared" si="21"/>
        <v>0</v>
      </c>
      <c r="H1372" s="7">
        <v>0</v>
      </c>
      <c r="I1372" s="7">
        <v>0</v>
      </c>
      <c r="J1372" s="7">
        <v>0</v>
      </c>
    </row>
    <row r="1373" spans="1:10" x14ac:dyDescent="0.25">
      <c r="A1373" s="8">
        <v>1211</v>
      </c>
      <c r="B1373" t="s">
        <v>1483</v>
      </c>
      <c r="C1373" s="1">
        <v>0</v>
      </c>
      <c r="D1373" s="1">
        <v>0</v>
      </c>
      <c r="E1373" s="15">
        <f t="shared" si="21"/>
        <v>0</v>
      </c>
      <c r="H1373" s="7">
        <v>0</v>
      </c>
      <c r="I1373" s="7">
        <v>0</v>
      </c>
      <c r="J1373" s="7">
        <v>0</v>
      </c>
    </row>
    <row r="1374" spans="1:10" x14ac:dyDescent="0.25">
      <c r="A1374" s="8">
        <v>1241</v>
      </c>
      <c r="B1374" t="s">
        <v>1039</v>
      </c>
      <c r="C1374" s="1">
        <v>0</v>
      </c>
      <c r="D1374" s="1">
        <v>0</v>
      </c>
      <c r="E1374" s="15">
        <f t="shared" si="21"/>
        <v>0</v>
      </c>
      <c r="H1374" s="7">
        <v>0</v>
      </c>
      <c r="I1374" s="7">
        <v>0</v>
      </c>
      <c r="J1374" s="7">
        <v>0</v>
      </c>
    </row>
    <row r="1375" spans="1:10" x14ac:dyDescent="0.25">
      <c r="A1375" s="8">
        <v>1212</v>
      </c>
      <c r="B1375" t="s">
        <v>563</v>
      </c>
      <c r="C1375" s="1">
        <v>0</v>
      </c>
      <c r="D1375" s="1">
        <v>0</v>
      </c>
      <c r="E1375" s="15">
        <f t="shared" si="21"/>
        <v>0</v>
      </c>
      <c r="H1375" s="7">
        <v>0</v>
      </c>
      <c r="I1375" s="7">
        <v>0</v>
      </c>
      <c r="J1375" s="7">
        <v>0</v>
      </c>
    </row>
    <row r="1376" spans="1:10" x14ac:dyDescent="0.25">
      <c r="A1376" s="8">
        <v>1154</v>
      </c>
      <c r="B1376" t="s">
        <v>1885</v>
      </c>
      <c r="C1376" s="1">
        <v>0</v>
      </c>
      <c r="D1376" s="1">
        <v>0</v>
      </c>
      <c r="E1376" s="15">
        <f t="shared" si="21"/>
        <v>0</v>
      </c>
      <c r="H1376" s="7">
        <v>0</v>
      </c>
      <c r="I1376" s="7">
        <v>0</v>
      </c>
      <c r="J1376" s="7">
        <v>0</v>
      </c>
    </row>
    <row r="1377" spans="1:10" x14ac:dyDescent="0.25">
      <c r="A1377" s="8">
        <v>1346</v>
      </c>
      <c r="B1377" t="s">
        <v>1348</v>
      </c>
      <c r="C1377" s="1">
        <v>0</v>
      </c>
      <c r="D1377" s="1">
        <v>0</v>
      </c>
      <c r="E1377" s="15">
        <f t="shared" si="21"/>
        <v>0</v>
      </c>
      <c r="H1377" s="7">
        <v>0</v>
      </c>
      <c r="I1377" s="7">
        <v>0</v>
      </c>
      <c r="J1377" s="7">
        <v>0</v>
      </c>
    </row>
    <row r="1378" spans="1:10" x14ac:dyDescent="0.25">
      <c r="A1378" s="8">
        <v>1243</v>
      </c>
      <c r="B1378" t="s">
        <v>879</v>
      </c>
      <c r="C1378" s="1">
        <v>0</v>
      </c>
      <c r="D1378" s="1">
        <v>0</v>
      </c>
      <c r="E1378" s="15">
        <f t="shared" si="21"/>
        <v>0</v>
      </c>
      <c r="H1378" s="7">
        <v>0</v>
      </c>
      <c r="I1378" s="7">
        <v>0</v>
      </c>
      <c r="J1378" s="7">
        <v>0</v>
      </c>
    </row>
    <row r="1379" spans="1:10" x14ac:dyDescent="0.25">
      <c r="A1379" s="8">
        <v>1222</v>
      </c>
      <c r="B1379" t="s">
        <v>1394</v>
      </c>
      <c r="C1379" s="1">
        <v>0</v>
      </c>
      <c r="D1379" s="1">
        <v>0</v>
      </c>
      <c r="E1379" s="15">
        <f t="shared" si="21"/>
        <v>0</v>
      </c>
      <c r="H1379" s="7">
        <v>0</v>
      </c>
      <c r="I1379" s="7">
        <v>0</v>
      </c>
      <c r="J1379" s="7">
        <v>0</v>
      </c>
    </row>
    <row r="1380" spans="1:10" x14ac:dyDescent="0.25">
      <c r="A1380" s="8">
        <v>1244</v>
      </c>
      <c r="B1380" t="s">
        <v>1359</v>
      </c>
      <c r="C1380" s="1">
        <v>0</v>
      </c>
      <c r="D1380" s="1">
        <v>0</v>
      </c>
      <c r="E1380" s="15">
        <f t="shared" si="21"/>
        <v>0</v>
      </c>
      <c r="H1380" s="7">
        <v>0</v>
      </c>
      <c r="I1380" s="7">
        <v>0</v>
      </c>
      <c r="J1380" s="7">
        <v>0</v>
      </c>
    </row>
    <row r="1381" spans="1:10" x14ac:dyDescent="0.25">
      <c r="A1381" s="8">
        <v>1362</v>
      </c>
      <c r="B1381" t="s">
        <v>1863</v>
      </c>
      <c r="C1381" s="1">
        <v>0</v>
      </c>
      <c r="D1381" s="1">
        <v>0</v>
      </c>
      <c r="E1381" s="15">
        <f t="shared" si="21"/>
        <v>0</v>
      </c>
      <c r="H1381" s="7">
        <v>0</v>
      </c>
      <c r="I1381" s="7">
        <v>0</v>
      </c>
      <c r="J1381" s="7">
        <v>0</v>
      </c>
    </row>
    <row r="1382" spans="1:10" x14ac:dyDescent="0.25">
      <c r="A1382" s="8">
        <v>1190</v>
      </c>
      <c r="B1382" t="s">
        <v>543</v>
      </c>
      <c r="C1382" s="1">
        <v>0</v>
      </c>
      <c r="D1382" s="1">
        <v>0</v>
      </c>
      <c r="E1382" s="15">
        <f t="shared" si="21"/>
        <v>0</v>
      </c>
      <c r="H1382" s="7">
        <v>0</v>
      </c>
      <c r="I1382" s="7">
        <v>0</v>
      </c>
      <c r="J1382" s="7">
        <v>0</v>
      </c>
    </row>
    <row r="1383" spans="1:10" x14ac:dyDescent="0.25">
      <c r="A1383" s="8">
        <v>1169</v>
      </c>
      <c r="B1383" t="s">
        <v>1888</v>
      </c>
      <c r="C1383" s="1">
        <v>0</v>
      </c>
      <c r="D1383" s="1">
        <v>0</v>
      </c>
      <c r="E1383" s="15">
        <f t="shared" si="21"/>
        <v>0</v>
      </c>
      <c r="H1383" s="7">
        <v>0</v>
      </c>
      <c r="I1383" s="7">
        <v>0</v>
      </c>
      <c r="J1383" s="7">
        <v>0</v>
      </c>
    </row>
    <row r="1384" spans="1:10" x14ac:dyDescent="0.25">
      <c r="A1384" s="8">
        <v>1191</v>
      </c>
      <c r="B1384" t="s">
        <v>564</v>
      </c>
      <c r="C1384" s="1">
        <v>0</v>
      </c>
      <c r="D1384" s="1">
        <v>0</v>
      </c>
      <c r="E1384" s="15">
        <f t="shared" si="21"/>
        <v>0</v>
      </c>
      <c r="H1384" s="7">
        <v>0</v>
      </c>
      <c r="I1384" s="7">
        <v>0</v>
      </c>
      <c r="J1384" s="7">
        <v>0</v>
      </c>
    </row>
    <row r="1385" spans="1:10" x14ac:dyDescent="0.25">
      <c r="A1385" s="8">
        <v>1228</v>
      </c>
      <c r="B1385" t="s">
        <v>1877</v>
      </c>
      <c r="C1385" s="1">
        <v>0</v>
      </c>
      <c r="D1385" s="1">
        <v>0</v>
      </c>
      <c r="E1385" s="15">
        <f t="shared" si="21"/>
        <v>0</v>
      </c>
      <c r="H1385" s="7">
        <v>0</v>
      </c>
      <c r="I1385" s="7">
        <v>0</v>
      </c>
      <c r="J1385" s="7">
        <v>0</v>
      </c>
    </row>
    <row r="1386" spans="1:10" x14ac:dyDescent="0.25">
      <c r="A1386" s="8">
        <v>1192</v>
      </c>
      <c r="B1386" t="s">
        <v>344</v>
      </c>
      <c r="C1386" s="1">
        <v>0</v>
      </c>
      <c r="D1386" s="1">
        <v>0</v>
      </c>
      <c r="E1386" s="15">
        <f t="shared" si="21"/>
        <v>0</v>
      </c>
      <c r="H1386" s="7">
        <v>0</v>
      </c>
      <c r="I1386" s="7">
        <v>0</v>
      </c>
      <c r="J1386" s="7">
        <v>0</v>
      </c>
    </row>
    <row r="1387" spans="1:10" x14ac:dyDescent="0.25">
      <c r="A1387" s="8">
        <v>1307</v>
      </c>
      <c r="B1387" t="s">
        <v>874</v>
      </c>
      <c r="C1387" s="1">
        <v>0</v>
      </c>
      <c r="D1387" s="1">
        <v>0</v>
      </c>
      <c r="E1387" s="15">
        <f t="shared" si="21"/>
        <v>0</v>
      </c>
      <c r="H1387" s="7">
        <v>0</v>
      </c>
      <c r="I1387" s="7">
        <v>0</v>
      </c>
      <c r="J1387" s="7">
        <v>0</v>
      </c>
    </row>
    <row r="1388" spans="1:10" x14ac:dyDescent="0.25">
      <c r="A1388" s="8">
        <v>1248</v>
      </c>
      <c r="B1388" t="s">
        <v>1125</v>
      </c>
      <c r="C1388" s="1">
        <v>0</v>
      </c>
      <c r="D1388" s="1">
        <v>0</v>
      </c>
      <c r="E1388" s="15">
        <f t="shared" si="21"/>
        <v>0</v>
      </c>
      <c r="H1388" s="7">
        <v>0</v>
      </c>
      <c r="I1388" s="7">
        <v>0</v>
      </c>
      <c r="J1388" s="7">
        <v>0</v>
      </c>
    </row>
    <row r="1389" spans="1:10" x14ac:dyDescent="0.25">
      <c r="A1389" s="8">
        <v>1311</v>
      </c>
      <c r="B1389" t="s">
        <v>789</v>
      </c>
      <c r="C1389" s="1">
        <v>0</v>
      </c>
      <c r="D1389" s="1">
        <v>0</v>
      </c>
      <c r="E1389" s="15">
        <f t="shared" si="21"/>
        <v>0</v>
      </c>
      <c r="H1389" s="7">
        <v>0</v>
      </c>
      <c r="I1389" s="7">
        <v>0</v>
      </c>
      <c r="J1389" s="7">
        <v>0</v>
      </c>
    </row>
    <row r="1390" spans="1:10" x14ac:dyDescent="0.25">
      <c r="A1390" s="8">
        <v>1134</v>
      </c>
      <c r="B1390" t="s">
        <v>1889</v>
      </c>
      <c r="C1390" s="1">
        <v>0</v>
      </c>
      <c r="D1390" s="1">
        <v>0</v>
      </c>
      <c r="E1390" s="15">
        <f t="shared" si="21"/>
        <v>0</v>
      </c>
      <c r="H1390" s="7">
        <v>0</v>
      </c>
      <c r="I1390" s="7">
        <v>0</v>
      </c>
      <c r="J1390" s="7">
        <v>0</v>
      </c>
    </row>
    <row r="1391" spans="1:10" x14ac:dyDescent="0.25">
      <c r="A1391" s="8">
        <v>1316</v>
      </c>
      <c r="B1391" t="s">
        <v>1678</v>
      </c>
      <c r="C1391" s="1">
        <v>0</v>
      </c>
      <c r="D1391" s="1">
        <v>0</v>
      </c>
      <c r="E1391" s="15">
        <f t="shared" si="21"/>
        <v>0</v>
      </c>
      <c r="H1391" s="7">
        <v>0</v>
      </c>
      <c r="I1391" s="7">
        <v>0</v>
      </c>
      <c r="J1391" s="7">
        <v>0</v>
      </c>
    </row>
    <row r="1392" spans="1:10" x14ac:dyDescent="0.25">
      <c r="A1392" s="8">
        <v>1250</v>
      </c>
      <c r="B1392" t="s">
        <v>1095</v>
      </c>
      <c r="C1392" s="1">
        <v>0</v>
      </c>
      <c r="D1392" s="1">
        <v>0</v>
      </c>
      <c r="E1392" s="15">
        <f t="shared" si="21"/>
        <v>0</v>
      </c>
      <c r="H1392" s="7">
        <v>0</v>
      </c>
      <c r="I1392" s="7">
        <v>0</v>
      </c>
      <c r="J1392" s="7">
        <v>0</v>
      </c>
    </row>
    <row r="1393" spans="1:10" x14ac:dyDescent="0.25">
      <c r="A1393" s="8">
        <v>1123</v>
      </c>
      <c r="B1393" t="s">
        <v>1876</v>
      </c>
      <c r="C1393" s="1">
        <v>0</v>
      </c>
      <c r="D1393" s="1">
        <v>0</v>
      </c>
      <c r="E1393" s="15">
        <f t="shared" si="21"/>
        <v>0</v>
      </c>
      <c r="H1393" s="7">
        <v>0</v>
      </c>
      <c r="I1393" s="7">
        <v>0</v>
      </c>
      <c r="J1393" s="7">
        <v>0</v>
      </c>
    </row>
    <row r="1394" spans="1:10" x14ac:dyDescent="0.25">
      <c r="A1394" s="8">
        <v>1193</v>
      </c>
      <c r="B1394" t="s">
        <v>1602</v>
      </c>
      <c r="C1394" s="1">
        <v>0</v>
      </c>
      <c r="D1394" s="1">
        <v>0</v>
      </c>
      <c r="E1394" s="15">
        <f t="shared" si="21"/>
        <v>0</v>
      </c>
      <c r="H1394" s="7">
        <v>0</v>
      </c>
      <c r="I1394" s="7">
        <v>0</v>
      </c>
      <c r="J1394" s="7">
        <v>0</v>
      </c>
    </row>
    <row r="1395" spans="1:10" x14ac:dyDescent="0.25">
      <c r="A1395" s="8">
        <v>1324</v>
      </c>
      <c r="B1395" t="s">
        <v>481</v>
      </c>
      <c r="C1395" s="1">
        <v>0</v>
      </c>
      <c r="D1395" s="1">
        <v>0</v>
      </c>
      <c r="E1395" s="15">
        <f t="shared" si="21"/>
        <v>0</v>
      </c>
      <c r="H1395" s="7">
        <v>0</v>
      </c>
      <c r="I1395" s="7">
        <v>0</v>
      </c>
      <c r="J1395" s="7">
        <v>0</v>
      </c>
    </row>
    <row r="1396" spans="1:10" x14ac:dyDescent="0.25">
      <c r="A1396" s="8">
        <v>1252</v>
      </c>
      <c r="B1396" t="s">
        <v>809</v>
      </c>
      <c r="C1396" s="1">
        <v>0</v>
      </c>
      <c r="D1396" s="1">
        <v>0</v>
      </c>
      <c r="E1396" s="15">
        <f t="shared" si="21"/>
        <v>0</v>
      </c>
      <c r="H1396" s="7">
        <v>0</v>
      </c>
      <c r="I1396" s="7">
        <v>0</v>
      </c>
      <c r="J1396" s="7">
        <v>0</v>
      </c>
    </row>
    <row r="1397" spans="1:10" x14ac:dyDescent="0.25">
      <c r="A1397" s="8">
        <v>1328</v>
      </c>
      <c r="B1397" t="s">
        <v>773</v>
      </c>
      <c r="C1397" s="1">
        <v>0</v>
      </c>
      <c r="D1397" s="1">
        <v>0</v>
      </c>
      <c r="E1397" s="15">
        <f t="shared" si="21"/>
        <v>0</v>
      </c>
      <c r="H1397" s="7">
        <v>0</v>
      </c>
      <c r="I1397" s="7">
        <v>0</v>
      </c>
      <c r="J1397" s="7">
        <v>0</v>
      </c>
    </row>
    <row r="1398" spans="1:10" x14ac:dyDescent="0.25">
      <c r="A1398" s="8">
        <v>1194</v>
      </c>
      <c r="B1398" t="s">
        <v>1833</v>
      </c>
      <c r="C1398" s="1">
        <v>0</v>
      </c>
      <c r="D1398" s="1">
        <v>0</v>
      </c>
      <c r="E1398" s="15">
        <f t="shared" si="21"/>
        <v>0</v>
      </c>
      <c r="H1398" s="7">
        <v>0</v>
      </c>
      <c r="I1398" s="7">
        <v>0</v>
      </c>
      <c r="J1398" s="7">
        <v>0</v>
      </c>
    </row>
    <row r="1399" spans="1:10" x14ac:dyDescent="0.25">
      <c r="A1399" s="8">
        <v>1332</v>
      </c>
      <c r="B1399" t="s">
        <v>1126</v>
      </c>
      <c r="C1399" s="1">
        <v>0</v>
      </c>
      <c r="D1399" s="1">
        <v>0</v>
      </c>
      <c r="E1399" s="15">
        <f t="shared" si="21"/>
        <v>0</v>
      </c>
      <c r="H1399" s="7">
        <v>0</v>
      </c>
      <c r="I1399" s="7">
        <v>0</v>
      </c>
      <c r="J1399" s="7">
        <v>0</v>
      </c>
    </row>
    <row r="1400" spans="1:10" x14ac:dyDescent="0.25">
      <c r="A1400" s="8">
        <v>1120</v>
      </c>
      <c r="B1400" t="s">
        <v>1944</v>
      </c>
      <c r="C1400" s="1">
        <v>0</v>
      </c>
      <c r="D1400" s="1">
        <v>0</v>
      </c>
      <c r="E1400" s="15">
        <f t="shared" si="21"/>
        <v>0</v>
      </c>
      <c r="H1400" s="7">
        <v>0</v>
      </c>
      <c r="I1400" s="7">
        <v>0</v>
      </c>
      <c r="J1400" s="7">
        <v>0</v>
      </c>
    </row>
    <row r="1401" spans="1:10" x14ac:dyDescent="0.25">
      <c r="A1401" s="8">
        <v>1336</v>
      </c>
      <c r="B1401" t="s">
        <v>1869</v>
      </c>
      <c r="C1401" s="1">
        <v>0</v>
      </c>
      <c r="D1401" s="1">
        <v>0</v>
      </c>
      <c r="E1401" s="15">
        <f t="shared" si="21"/>
        <v>0</v>
      </c>
      <c r="H1401" s="7">
        <v>0</v>
      </c>
      <c r="I1401" s="7">
        <v>0</v>
      </c>
      <c r="J1401" s="7">
        <v>0</v>
      </c>
    </row>
    <row r="1402" spans="1:10" x14ac:dyDescent="0.25">
      <c r="A1402" s="8">
        <v>1255</v>
      </c>
      <c r="B1402" t="s">
        <v>406</v>
      </c>
      <c r="C1402" s="1">
        <v>0</v>
      </c>
      <c r="D1402" s="1">
        <v>0</v>
      </c>
      <c r="E1402" s="15">
        <f t="shared" si="21"/>
        <v>0</v>
      </c>
      <c r="H1402" s="7">
        <v>0</v>
      </c>
      <c r="I1402" s="7">
        <v>0</v>
      </c>
      <c r="J1402" s="7">
        <v>0</v>
      </c>
    </row>
    <row r="1403" spans="1:10" x14ac:dyDescent="0.25">
      <c r="A1403" s="8">
        <v>1340</v>
      </c>
      <c r="B1403" t="s">
        <v>1019</v>
      </c>
      <c r="C1403" s="1">
        <v>0</v>
      </c>
      <c r="D1403" s="1">
        <v>0</v>
      </c>
      <c r="E1403" s="15">
        <f t="shared" si="21"/>
        <v>0</v>
      </c>
      <c r="H1403" s="7">
        <v>0</v>
      </c>
      <c r="I1403" s="7">
        <v>0</v>
      </c>
      <c r="J1403" s="7">
        <v>0</v>
      </c>
    </row>
    <row r="1404" spans="1:10" x14ac:dyDescent="0.25">
      <c r="A1404" s="8">
        <v>1119</v>
      </c>
      <c r="B1404" t="s">
        <v>1949</v>
      </c>
      <c r="C1404" s="1">
        <v>0</v>
      </c>
      <c r="D1404" s="1">
        <v>0</v>
      </c>
      <c r="E1404" s="15">
        <f t="shared" si="21"/>
        <v>0</v>
      </c>
      <c r="H1404" s="7">
        <v>0</v>
      </c>
      <c r="I1404" s="7">
        <v>0</v>
      </c>
      <c r="J1404" s="7">
        <v>0</v>
      </c>
    </row>
    <row r="1405" spans="1:10" x14ac:dyDescent="0.25">
      <c r="A1405" s="8">
        <v>1156</v>
      </c>
      <c r="B1405" t="s">
        <v>1029</v>
      </c>
      <c r="C1405" s="1">
        <v>0</v>
      </c>
      <c r="D1405" s="1">
        <v>0</v>
      </c>
      <c r="E1405" s="15">
        <f t="shared" si="21"/>
        <v>0</v>
      </c>
      <c r="H1405" s="7">
        <v>0</v>
      </c>
      <c r="I1405" s="7">
        <v>0</v>
      </c>
      <c r="J1405" s="7">
        <v>0</v>
      </c>
    </row>
    <row r="1406" spans="1:10" x14ac:dyDescent="0.25">
      <c r="A1406" s="8">
        <v>1257</v>
      </c>
      <c r="B1406" t="s">
        <v>1861</v>
      </c>
      <c r="C1406" s="1">
        <v>0</v>
      </c>
      <c r="D1406" s="1">
        <v>0</v>
      </c>
      <c r="E1406" s="15">
        <f t="shared" si="21"/>
        <v>0</v>
      </c>
      <c r="H1406" s="7">
        <v>0</v>
      </c>
      <c r="I1406" s="7">
        <v>0</v>
      </c>
      <c r="J1406" s="7">
        <v>0</v>
      </c>
    </row>
    <row r="1407" spans="1:10" x14ac:dyDescent="0.25">
      <c r="A1407" s="8">
        <v>1153</v>
      </c>
      <c r="B1407" t="s">
        <v>545</v>
      </c>
      <c r="C1407" s="1">
        <v>0</v>
      </c>
      <c r="D1407" s="1">
        <v>0</v>
      </c>
      <c r="E1407" s="15">
        <f t="shared" si="21"/>
        <v>0</v>
      </c>
      <c r="H1407" s="7">
        <v>0</v>
      </c>
      <c r="I1407" s="7">
        <v>0</v>
      </c>
      <c r="J1407" s="7">
        <v>0</v>
      </c>
    </row>
    <row r="1408" spans="1:10" x14ac:dyDescent="0.25">
      <c r="A1408" s="8">
        <v>1258</v>
      </c>
      <c r="B1408" t="s">
        <v>1855</v>
      </c>
      <c r="C1408" s="1">
        <v>0</v>
      </c>
      <c r="D1408" s="1">
        <v>0</v>
      </c>
      <c r="E1408" s="15">
        <f t="shared" si="21"/>
        <v>0</v>
      </c>
      <c r="H1408" s="7">
        <v>0</v>
      </c>
      <c r="I1408" s="7">
        <v>0</v>
      </c>
      <c r="J1408" s="7">
        <v>0</v>
      </c>
    </row>
    <row r="1409" spans="1:10" x14ac:dyDescent="0.25">
      <c r="A1409" s="8">
        <v>1221</v>
      </c>
      <c r="B1409" t="s">
        <v>1032</v>
      </c>
      <c r="C1409" s="1">
        <v>0</v>
      </c>
      <c r="D1409" s="1">
        <v>0</v>
      </c>
      <c r="E1409" s="15">
        <f t="shared" si="21"/>
        <v>0</v>
      </c>
      <c r="H1409" s="7">
        <v>0</v>
      </c>
      <c r="I1409" s="7">
        <v>0</v>
      </c>
      <c r="J1409" s="7">
        <v>0</v>
      </c>
    </row>
    <row r="1410" spans="1:10" x14ac:dyDescent="0.25">
      <c r="A1410" s="8">
        <v>1151</v>
      </c>
      <c r="B1410" t="s">
        <v>1873</v>
      </c>
      <c r="C1410" s="1">
        <v>0</v>
      </c>
      <c r="D1410" s="1">
        <v>0</v>
      </c>
      <c r="E1410" s="15">
        <f t="shared" si="21"/>
        <v>0</v>
      </c>
      <c r="H1410" s="7">
        <v>0</v>
      </c>
      <c r="I1410" s="7">
        <v>0</v>
      </c>
      <c r="J1410" s="7">
        <v>0</v>
      </c>
    </row>
    <row r="1411" spans="1:10" x14ac:dyDescent="0.25">
      <c r="A1411" s="8">
        <v>1144</v>
      </c>
      <c r="B1411" t="s">
        <v>736</v>
      </c>
      <c r="C1411" s="1">
        <v>0</v>
      </c>
      <c r="D1411" s="1">
        <v>0</v>
      </c>
      <c r="E1411" s="15">
        <f t="shared" si="21"/>
        <v>0</v>
      </c>
      <c r="H1411" s="7">
        <v>0</v>
      </c>
      <c r="I1411" s="7">
        <v>0</v>
      </c>
      <c r="J1411" s="7">
        <v>1</v>
      </c>
    </row>
    <row r="1412" spans="1:10" x14ac:dyDescent="0.25">
      <c r="A1412" s="8">
        <v>1260</v>
      </c>
      <c r="B1412" t="s">
        <v>479</v>
      </c>
      <c r="C1412" s="1">
        <v>0</v>
      </c>
      <c r="D1412" s="1">
        <v>0</v>
      </c>
      <c r="E1412" s="15">
        <f t="shared" si="21"/>
        <v>0</v>
      </c>
      <c r="H1412" s="7">
        <v>0</v>
      </c>
      <c r="I1412" s="7">
        <v>0</v>
      </c>
      <c r="J1412" s="7">
        <v>0</v>
      </c>
    </row>
    <row r="1413" spans="1:10" x14ac:dyDescent="0.25">
      <c r="A1413" s="8">
        <v>1360</v>
      </c>
      <c r="B1413" t="s">
        <v>900</v>
      </c>
      <c r="C1413" s="1">
        <v>0</v>
      </c>
      <c r="D1413" s="1">
        <v>0</v>
      </c>
      <c r="E1413" s="15">
        <f t="shared" si="21"/>
        <v>0</v>
      </c>
      <c r="H1413" s="7">
        <v>0</v>
      </c>
      <c r="I1413" s="7">
        <v>0</v>
      </c>
      <c r="J1413" s="7">
        <v>0</v>
      </c>
    </row>
    <row r="1414" spans="1:10" x14ac:dyDescent="0.25">
      <c r="A1414" s="8">
        <v>1261</v>
      </c>
      <c r="B1414" t="s">
        <v>527</v>
      </c>
      <c r="C1414" s="1">
        <v>0</v>
      </c>
      <c r="D1414" s="1">
        <v>0</v>
      </c>
      <c r="E1414" s="15">
        <f t="shared" ref="E1414:E1477" si="22">+IFERROR(D1414/C1414,0)</f>
        <v>0</v>
      </c>
      <c r="H1414" s="7">
        <v>0</v>
      </c>
      <c r="I1414" s="7">
        <v>0</v>
      </c>
      <c r="J1414" s="7">
        <v>0</v>
      </c>
    </row>
    <row r="1415" spans="1:10" x14ac:dyDescent="0.25">
      <c r="A1415" s="8">
        <v>1224</v>
      </c>
      <c r="B1415" t="s">
        <v>712</v>
      </c>
      <c r="C1415" s="1">
        <v>0</v>
      </c>
      <c r="D1415" s="1">
        <v>0</v>
      </c>
      <c r="E1415" s="15">
        <f t="shared" si="22"/>
        <v>0</v>
      </c>
      <c r="H1415" s="7">
        <v>0</v>
      </c>
      <c r="I1415" s="7">
        <v>0</v>
      </c>
      <c r="J1415" s="7">
        <v>0</v>
      </c>
    </row>
    <row r="1416" spans="1:10" x14ac:dyDescent="0.25">
      <c r="A1416" s="8">
        <v>1262</v>
      </c>
      <c r="B1416" t="s">
        <v>496</v>
      </c>
      <c r="C1416" s="1">
        <v>0</v>
      </c>
      <c r="D1416" s="1">
        <v>0</v>
      </c>
      <c r="E1416" s="15">
        <f t="shared" si="22"/>
        <v>0</v>
      </c>
      <c r="H1416" s="7">
        <v>0</v>
      </c>
      <c r="I1416" s="7">
        <v>0</v>
      </c>
      <c r="J1416" s="7">
        <v>0</v>
      </c>
    </row>
    <row r="1417" spans="1:10" x14ac:dyDescent="0.25">
      <c r="A1417" s="8">
        <v>1368</v>
      </c>
      <c r="B1417" t="s">
        <v>1854</v>
      </c>
      <c r="C1417" s="1">
        <v>0</v>
      </c>
      <c r="D1417" s="1">
        <v>0</v>
      </c>
      <c r="E1417" s="15">
        <f t="shared" si="22"/>
        <v>0</v>
      </c>
      <c r="H1417" s="7">
        <v>0</v>
      </c>
      <c r="I1417" s="7">
        <v>0</v>
      </c>
      <c r="J1417" s="7">
        <v>0</v>
      </c>
    </row>
    <row r="1418" spans="1:10" x14ac:dyDescent="0.25">
      <c r="A1418" s="8">
        <v>1263</v>
      </c>
      <c r="B1418" t="s">
        <v>573</v>
      </c>
      <c r="C1418" s="1">
        <v>0</v>
      </c>
      <c r="D1418" s="1">
        <v>0</v>
      </c>
      <c r="E1418" s="15">
        <f t="shared" si="22"/>
        <v>0</v>
      </c>
      <c r="H1418" s="7">
        <v>0</v>
      </c>
      <c r="I1418" s="7">
        <v>0</v>
      </c>
      <c r="J1418" s="7">
        <v>0</v>
      </c>
    </row>
    <row r="1419" spans="1:10" x14ac:dyDescent="0.25">
      <c r="A1419" s="8">
        <v>1372</v>
      </c>
      <c r="B1419" t="s">
        <v>1638</v>
      </c>
      <c r="C1419" s="1">
        <v>0</v>
      </c>
      <c r="D1419" s="1">
        <v>0</v>
      </c>
      <c r="E1419" s="15">
        <f t="shared" si="22"/>
        <v>0</v>
      </c>
      <c r="H1419" s="7">
        <v>0</v>
      </c>
      <c r="I1419" s="7">
        <v>0</v>
      </c>
      <c r="J1419" s="7">
        <v>0</v>
      </c>
    </row>
    <row r="1420" spans="1:10" x14ac:dyDescent="0.25">
      <c r="A1420" s="8">
        <v>1264</v>
      </c>
      <c r="B1420" t="s">
        <v>513</v>
      </c>
      <c r="C1420" s="1">
        <v>0</v>
      </c>
      <c r="D1420" s="1">
        <v>0</v>
      </c>
      <c r="E1420" s="15">
        <f t="shared" si="22"/>
        <v>0</v>
      </c>
      <c r="H1420" s="7">
        <v>0</v>
      </c>
      <c r="I1420" s="7">
        <v>0</v>
      </c>
      <c r="J1420" s="7">
        <v>0</v>
      </c>
    </row>
    <row r="1421" spans="1:10" x14ac:dyDescent="0.25">
      <c r="A1421" s="8">
        <v>1185</v>
      </c>
      <c r="B1421" t="s">
        <v>1676</v>
      </c>
      <c r="C1421" s="1">
        <v>0</v>
      </c>
      <c r="D1421" s="1">
        <v>0</v>
      </c>
      <c r="E1421" s="15">
        <f t="shared" si="22"/>
        <v>0</v>
      </c>
      <c r="H1421" s="7">
        <v>0</v>
      </c>
      <c r="I1421" s="7">
        <v>0</v>
      </c>
      <c r="J1421" s="7">
        <v>0</v>
      </c>
    </row>
    <row r="1422" spans="1:10" x14ac:dyDescent="0.25">
      <c r="A1422" s="8">
        <v>1265</v>
      </c>
      <c r="B1422" t="s">
        <v>296</v>
      </c>
      <c r="C1422" s="1">
        <v>0</v>
      </c>
      <c r="D1422" s="1">
        <v>0</v>
      </c>
      <c r="E1422" s="15">
        <f t="shared" si="22"/>
        <v>0</v>
      </c>
      <c r="H1422" s="7">
        <v>0</v>
      </c>
      <c r="I1422" s="7">
        <v>0</v>
      </c>
      <c r="J1422" s="7">
        <v>0</v>
      </c>
    </row>
    <row r="1423" spans="1:10" x14ac:dyDescent="0.25">
      <c r="A1423" s="8">
        <v>1380</v>
      </c>
      <c r="B1423" t="s">
        <v>1044</v>
      </c>
      <c r="C1423" s="1">
        <v>0</v>
      </c>
      <c r="D1423" s="1">
        <v>0</v>
      </c>
      <c r="E1423" s="15">
        <f t="shared" si="22"/>
        <v>0</v>
      </c>
      <c r="H1423" s="7">
        <v>0</v>
      </c>
      <c r="I1423" s="7">
        <v>0</v>
      </c>
      <c r="J1423" s="7">
        <v>0</v>
      </c>
    </row>
    <row r="1424" spans="1:10" x14ac:dyDescent="0.25">
      <c r="A1424" s="8">
        <v>1266</v>
      </c>
      <c r="B1424" t="s">
        <v>1500</v>
      </c>
      <c r="C1424" s="1">
        <v>0</v>
      </c>
      <c r="D1424" s="1">
        <v>0</v>
      </c>
      <c r="E1424" s="15">
        <f t="shared" si="22"/>
        <v>0</v>
      </c>
      <c r="H1424" s="7">
        <v>0</v>
      </c>
      <c r="I1424" s="7">
        <v>0</v>
      </c>
      <c r="J1424" s="7">
        <v>0</v>
      </c>
    </row>
    <row r="1425" spans="1:10" x14ac:dyDescent="0.25">
      <c r="A1425" s="8">
        <v>1306</v>
      </c>
      <c r="B1425" t="s">
        <v>1862</v>
      </c>
      <c r="C1425" s="1">
        <v>0</v>
      </c>
      <c r="D1425" s="1">
        <v>0</v>
      </c>
      <c r="E1425" s="15">
        <f t="shared" si="22"/>
        <v>0</v>
      </c>
      <c r="H1425" s="7">
        <v>0</v>
      </c>
      <c r="I1425" s="7">
        <v>0</v>
      </c>
      <c r="J1425" s="7">
        <v>0</v>
      </c>
    </row>
    <row r="1426" spans="1:10" x14ac:dyDescent="0.25">
      <c r="A1426" s="8">
        <v>1267</v>
      </c>
      <c r="B1426" t="s">
        <v>1868</v>
      </c>
      <c r="C1426" s="1">
        <v>0</v>
      </c>
      <c r="D1426" s="1">
        <v>0</v>
      </c>
      <c r="E1426" s="15">
        <f t="shared" si="22"/>
        <v>0</v>
      </c>
      <c r="H1426" s="7">
        <v>0</v>
      </c>
      <c r="I1426" s="7">
        <v>0</v>
      </c>
      <c r="J1426" s="7">
        <v>0</v>
      </c>
    </row>
    <row r="1427" spans="1:10" x14ac:dyDescent="0.25">
      <c r="A1427" s="8">
        <v>1204</v>
      </c>
      <c r="B1427" t="s">
        <v>459</v>
      </c>
      <c r="C1427" s="1">
        <v>0</v>
      </c>
      <c r="D1427" s="1">
        <v>0</v>
      </c>
      <c r="E1427" s="15">
        <f t="shared" si="22"/>
        <v>0</v>
      </c>
      <c r="H1427" s="7">
        <v>0</v>
      </c>
      <c r="I1427" s="7">
        <v>0</v>
      </c>
      <c r="J1427" s="7">
        <v>0</v>
      </c>
    </row>
    <row r="1428" spans="1:10" x14ac:dyDescent="0.25">
      <c r="A1428" s="8">
        <v>1387</v>
      </c>
      <c r="B1428" t="s">
        <v>992</v>
      </c>
      <c r="C1428" s="1">
        <v>0</v>
      </c>
      <c r="D1428" s="1">
        <v>0</v>
      </c>
      <c r="E1428" s="15">
        <f t="shared" si="22"/>
        <v>0</v>
      </c>
      <c r="H1428" s="7">
        <v>0</v>
      </c>
      <c r="I1428" s="7">
        <v>0</v>
      </c>
      <c r="J1428" s="7">
        <v>0</v>
      </c>
    </row>
    <row r="1429" spans="1:10" x14ac:dyDescent="0.25">
      <c r="A1429" s="8">
        <v>1127</v>
      </c>
      <c r="B1429" t="s">
        <v>1648</v>
      </c>
      <c r="C1429" s="1">
        <v>0</v>
      </c>
      <c r="D1429" s="1">
        <v>0</v>
      </c>
      <c r="E1429" s="15">
        <f t="shared" si="22"/>
        <v>0</v>
      </c>
      <c r="H1429" s="7">
        <v>0</v>
      </c>
      <c r="I1429" s="7">
        <v>0</v>
      </c>
      <c r="J1429" s="7">
        <v>0</v>
      </c>
    </row>
    <row r="1430" spans="1:10" x14ac:dyDescent="0.25">
      <c r="A1430" s="8">
        <v>1172</v>
      </c>
      <c r="B1430" t="s">
        <v>1021</v>
      </c>
      <c r="C1430" s="1">
        <v>0</v>
      </c>
      <c r="D1430" s="1">
        <v>0</v>
      </c>
      <c r="E1430" s="15">
        <f t="shared" si="22"/>
        <v>0</v>
      </c>
      <c r="H1430" s="7">
        <v>0</v>
      </c>
      <c r="I1430" s="7">
        <v>0</v>
      </c>
      <c r="J1430" s="7">
        <v>0</v>
      </c>
    </row>
    <row r="1431" spans="1:10" x14ac:dyDescent="0.25">
      <c r="A1431" s="8">
        <v>1313</v>
      </c>
      <c r="B1431" t="s">
        <v>508</v>
      </c>
      <c r="C1431" s="1">
        <v>0</v>
      </c>
      <c r="D1431" s="1">
        <v>0</v>
      </c>
      <c r="E1431" s="15">
        <f t="shared" si="22"/>
        <v>0</v>
      </c>
      <c r="H1431" s="7">
        <v>0</v>
      </c>
      <c r="I1431" s="7">
        <v>0</v>
      </c>
      <c r="J1431" s="7">
        <v>0</v>
      </c>
    </row>
    <row r="1432" spans="1:10" x14ac:dyDescent="0.25">
      <c r="A1432" s="8">
        <v>1391</v>
      </c>
      <c r="B1432" t="s">
        <v>807</v>
      </c>
      <c r="C1432" s="1">
        <v>0</v>
      </c>
      <c r="D1432" s="1">
        <v>0</v>
      </c>
      <c r="E1432" s="15">
        <f t="shared" si="22"/>
        <v>0</v>
      </c>
      <c r="H1432" s="7">
        <v>0</v>
      </c>
      <c r="I1432" s="7">
        <v>0</v>
      </c>
      <c r="J1432" s="7">
        <v>0</v>
      </c>
    </row>
    <row r="1433" spans="1:10" x14ac:dyDescent="0.25">
      <c r="A1433" s="8">
        <v>1122</v>
      </c>
      <c r="B1433" t="s">
        <v>1412</v>
      </c>
      <c r="C1433" s="1">
        <v>0</v>
      </c>
      <c r="D1433" s="1">
        <v>0</v>
      </c>
      <c r="E1433" s="15">
        <f t="shared" si="22"/>
        <v>0</v>
      </c>
      <c r="H1433" s="7">
        <v>0</v>
      </c>
      <c r="I1433" s="7">
        <v>0</v>
      </c>
      <c r="J1433" s="7">
        <v>0</v>
      </c>
    </row>
    <row r="1434" spans="1:10" x14ac:dyDescent="0.25">
      <c r="A1434" s="8">
        <v>1393</v>
      </c>
      <c r="B1434" t="s">
        <v>459</v>
      </c>
      <c r="C1434" s="1">
        <v>0</v>
      </c>
      <c r="D1434" s="1">
        <v>0</v>
      </c>
      <c r="E1434" s="15">
        <f t="shared" si="22"/>
        <v>0</v>
      </c>
      <c r="H1434" s="7">
        <v>0</v>
      </c>
      <c r="I1434" s="7">
        <v>0</v>
      </c>
      <c r="J1434" s="7">
        <v>0</v>
      </c>
    </row>
    <row r="1435" spans="1:10" x14ac:dyDescent="0.25">
      <c r="A1435" s="8">
        <v>1317</v>
      </c>
      <c r="B1435" t="s">
        <v>1353</v>
      </c>
      <c r="C1435" s="1">
        <v>0</v>
      </c>
      <c r="D1435" s="1">
        <v>0</v>
      </c>
      <c r="E1435" s="15">
        <f t="shared" si="22"/>
        <v>0</v>
      </c>
      <c r="H1435" s="7">
        <v>0</v>
      </c>
      <c r="I1435" s="7">
        <v>0</v>
      </c>
      <c r="J1435" s="7">
        <v>0</v>
      </c>
    </row>
    <row r="1436" spans="1:10" x14ac:dyDescent="0.25">
      <c r="A1436" s="8">
        <v>1150</v>
      </c>
      <c r="B1436" t="s">
        <v>332</v>
      </c>
      <c r="C1436" s="1">
        <v>0</v>
      </c>
      <c r="D1436" s="1">
        <v>0</v>
      </c>
      <c r="E1436" s="15">
        <f t="shared" si="22"/>
        <v>0</v>
      </c>
      <c r="H1436" s="7">
        <v>0</v>
      </c>
      <c r="I1436" s="7">
        <v>0</v>
      </c>
      <c r="J1436" s="7">
        <v>0</v>
      </c>
    </row>
    <row r="1437" spans="1:10" x14ac:dyDescent="0.25">
      <c r="A1437" s="8">
        <v>1319</v>
      </c>
      <c r="B1437" t="s">
        <v>1667</v>
      </c>
      <c r="C1437" s="1">
        <v>0</v>
      </c>
      <c r="D1437" s="1">
        <v>0</v>
      </c>
      <c r="E1437" s="15">
        <f t="shared" si="22"/>
        <v>0</v>
      </c>
      <c r="H1437" s="7">
        <v>0</v>
      </c>
      <c r="I1437" s="7">
        <v>0</v>
      </c>
      <c r="J1437" s="7">
        <v>0</v>
      </c>
    </row>
    <row r="1438" spans="1:10" x14ac:dyDescent="0.25">
      <c r="A1438" s="8">
        <v>1157</v>
      </c>
      <c r="B1438" t="s">
        <v>1501</v>
      </c>
      <c r="C1438" s="1">
        <v>0</v>
      </c>
      <c r="D1438" s="1">
        <v>0</v>
      </c>
      <c r="E1438" s="15">
        <f t="shared" si="22"/>
        <v>0</v>
      </c>
      <c r="H1438" s="7">
        <v>0</v>
      </c>
      <c r="I1438" s="7">
        <v>0</v>
      </c>
      <c r="J1438" s="7">
        <v>0</v>
      </c>
    </row>
    <row r="1439" spans="1:10" x14ac:dyDescent="0.25">
      <c r="A1439" s="8">
        <v>1321</v>
      </c>
      <c r="B1439" t="s">
        <v>395</v>
      </c>
      <c r="C1439" s="1">
        <v>0</v>
      </c>
      <c r="D1439" s="1">
        <v>0</v>
      </c>
      <c r="E1439" s="15">
        <f t="shared" si="22"/>
        <v>0</v>
      </c>
      <c r="H1439" s="7">
        <v>0</v>
      </c>
      <c r="I1439" s="7">
        <v>0</v>
      </c>
      <c r="J1439" s="7">
        <v>0</v>
      </c>
    </row>
    <row r="1440" spans="1:10" x14ac:dyDescent="0.25">
      <c r="A1440" s="8">
        <v>1198</v>
      </c>
      <c r="B1440" t="s">
        <v>546</v>
      </c>
      <c r="C1440" s="1">
        <v>0</v>
      </c>
      <c r="D1440" s="1">
        <v>0</v>
      </c>
      <c r="E1440" s="15">
        <f t="shared" si="22"/>
        <v>0</v>
      </c>
      <c r="H1440" s="7">
        <v>0</v>
      </c>
      <c r="I1440" s="7">
        <v>0</v>
      </c>
      <c r="J1440" s="7">
        <v>0</v>
      </c>
    </row>
    <row r="1441" spans="1:10" x14ac:dyDescent="0.25">
      <c r="A1441" s="8">
        <v>1164</v>
      </c>
      <c r="B1441" t="s">
        <v>1857</v>
      </c>
      <c r="C1441" s="1">
        <v>0</v>
      </c>
      <c r="D1441" s="1">
        <v>0</v>
      </c>
      <c r="E1441" s="15">
        <f t="shared" si="22"/>
        <v>0</v>
      </c>
      <c r="H1441" s="7">
        <v>0</v>
      </c>
      <c r="I1441" s="7">
        <v>0</v>
      </c>
      <c r="J1441" s="7">
        <v>0</v>
      </c>
    </row>
    <row r="1442" spans="1:10" x14ac:dyDescent="0.25">
      <c r="A1442" s="8">
        <v>1382</v>
      </c>
      <c r="B1442" t="s">
        <v>1867</v>
      </c>
      <c r="C1442" s="1">
        <v>0</v>
      </c>
      <c r="D1442" s="1">
        <v>0</v>
      </c>
      <c r="E1442" s="15">
        <f t="shared" si="22"/>
        <v>0</v>
      </c>
      <c r="H1442" s="7">
        <v>0</v>
      </c>
      <c r="I1442" s="7">
        <v>0</v>
      </c>
      <c r="J1442" s="7">
        <v>0</v>
      </c>
    </row>
    <row r="1443" spans="1:10" x14ac:dyDescent="0.25">
      <c r="A1443" s="8">
        <v>1182</v>
      </c>
      <c r="B1443" t="s">
        <v>1859</v>
      </c>
      <c r="C1443" s="1">
        <v>0</v>
      </c>
      <c r="D1443" s="1">
        <v>0</v>
      </c>
      <c r="E1443" s="15">
        <f t="shared" si="22"/>
        <v>0</v>
      </c>
      <c r="H1443" s="7">
        <v>0</v>
      </c>
      <c r="I1443" s="7">
        <v>0</v>
      </c>
      <c r="J1443" s="7">
        <v>0</v>
      </c>
    </row>
    <row r="1444" spans="1:10" x14ac:dyDescent="0.25">
      <c r="A1444" s="8">
        <v>1384</v>
      </c>
      <c r="B1444" t="s">
        <v>651</v>
      </c>
      <c r="C1444" s="1">
        <v>0</v>
      </c>
      <c r="D1444" s="1">
        <v>0</v>
      </c>
      <c r="E1444" s="15">
        <f t="shared" si="22"/>
        <v>0</v>
      </c>
      <c r="H1444" s="7">
        <v>0</v>
      </c>
      <c r="I1444" s="7">
        <v>0</v>
      </c>
      <c r="J1444" s="7">
        <v>0</v>
      </c>
    </row>
    <row r="1445" spans="1:10" x14ac:dyDescent="0.25">
      <c r="A1445" s="8">
        <v>1327</v>
      </c>
      <c r="B1445" t="s">
        <v>1251</v>
      </c>
      <c r="C1445" s="1">
        <v>0</v>
      </c>
      <c r="D1445" s="1">
        <v>0</v>
      </c>
      <c r="E1445" s="15">
        <f t="shared" si="22"/>
        <v>0</v>
      </c>
      <c r="H1445" s="7">
        <v>0</v>
      </c>
      <c r="I1445" s="7">
        <v>0</v>
      </c>
      <c r="J1445" s="7">
        <v>0</v>
      </c>
    </row>
    <row r="1446" spans="1:10" x14ac:dyDescent="0.25">
      <c r="A1446" s="8">
        <v>1386</v>
      </c>
      <c r="B1446" t="s">
        <v>499</v>
      </c>
      <c r="C1446" s="1">
        <v>0</v>
      </c>
      <c r="D1446" s="1">
        <v>0</v>
      </c>
      <c r="E1446" s="15">
        <f t="shared" si="22"/>
        <v>0</v>
      </c>
      <c r="H1446" s="7">
        <v>0</v>
      </c>
      <c r="I1446" s="7">
        <v>0</v>
      </c>
      <c r="J1446" s="7">
        <v>0</v>
      </c>
    </row>
    <row r="1447" spans="1:10" x14ac:dyDescent="0.25">
      <c r="A1447" s="8">
        <v>1130</v>
      </c>
      <c r="B1447" t="s">
        <v>685</v>
      </c>
      <c r="C1447" s="1">
        <v>0</v>
      </c>
      <c r="D1447" s="1">
        <v>0</v>
      </c>
      <c r="E1447" s="15">
        <f t="shared" si="22"/>
        <v>0</v>
      </c>
      <c r="H1447" s="7">
        <v>0</v>
      </c>
      <c r="I1447" s="7">
        <v>1</v>
      </c>
      <c r="J1447" s="7">
        <v>1</v>
      </c>
    </row>
    <row r="1448" spans="1:10" x14ac:dyDescent="0.25">
      <c r="A1448" s="8">
        <v>1278</v>
      </c>
      <c r="B1448" t="s">
        <v>1363</v>
      </c>
      <c r="C1448" s="1">
        <v>0</v>
      </c>
      <c r="D1448" s="1">
        <v>0</v>
      </c>
      <c r="E1448" s="15">
        <f t="shared" si="22"/>
        <v>0</v>
      </c>
      <c r="H1448" s="7">
        <v>0</v>
      </c>
      <c r="I1448" s="7">
        <v>0</v>
      </c>
      <c r="J1448" s="7">
        <v>0</v>
      </c>
    </row>
    <row r="1449" spans="1:10" x14ac:dyDescent="0.25">
      <c r="A1449" s="8">
        <v>1331</v>
      </c>
      <c r="B1449" t="s">
        <v>1262</v>
      </c>
      <c r="C1449" s="1">
        <v>0</v>
      </c>
      <c r="D1449" s="1">
        <v>0</v>
      </c>
      <c r="E1449" s="15">
        <f t="shared" si="22"/>
        <v>0</v>
      </c>
      <c r="H1449" s="7">
        <v>0</v>
      </c>
      <c r="I1449" s="7">
        <v>0</v>
      </c>
      <c r="J1449" s="7">
        <v>0</v>
      </c>
    </row>
    <row r="1450" spans="1:10" x14ac:dyDescent="0.25">
      <c r="A1450" s="8">
        <v>1199</v>
      </c>
      <c r="B1450" t="s">
        <v>602</v>
      </c>
      <c r="C1450" s="1">
        <v>0</v>
      </c>
      <c r="D1450" s="1">
        <v>0</v>
      </c>
      <c r="E1450" s="15">
        <f t="shared" si="22"/>
        <v>0</v>
      </c>
      <c r="H1450" s="7">
        <v>0</v>
      </c>
      <c r="I1450" s="7">
        <v>0</v>
      </c>
      <c r="J1450" s="7">
        <v>0</v>
      </c>
    </row>
    <row r="1451" spans="1:10" x14ac:dyDescent="0.25">
      <c r="A1451" s="8">
        <v>1333</v>
      </c>
      <c r="B1451" t="s">
        <v>1449</v>
      </c>
      <c r="C1451" s="1">
        <v>0</v>
      </c>
      <c r="D1451" s="1">
        <v>0</v>
      </c>
      <c r="E1451" s="15">
        <f t="shared" si="22"/>
        <v>0</v>
      </c>
      <c r="H1451" s="7">
        <v>0</v>
      </c>
      <c r="I1451" s="7">
        <v>0</v>
      </c>
      <c r="J1451" s="7">
        <v>0</v>
      </c>
    </row>
    <row r="1452" spans="1:10" x14ac:dyDescent="0.25">
      <c r="A1452" s="8">
        <v>1280</v>
      </c>
      <c r="B1452" t="s">
        <v>435</v>
      </c>
      <c r="C1452" s="1">
        <v>0</v>
      </c>
      <c r="D1452" s="1">
        <v>0</v>
      </c>
      <c r="E1452" s="15">
        <f t="shared" si="22"/>
        <v>0</v>
      </c>
      <c r="H1452" s="7">
        <v>0</v>
      </c>
      <c r="I1452" s="7">
        <v>0</v>
      </c>
      <c r="J1452" s="7">
        <v>0</v>
      </c>
    </row>
    <row r="1453" spans="1:10" x14ac:dyDescent="0.25">
      <c r="A1453" s="8">
        <v>1165</v>
      </c>
      <c r="B1453" t="s">
        <v>1856</v>
      </c>
      <c r="C1453" s="1">
        <v>0</v>
      </c>
      <c r="D1453" s="1">
        <v>0</v>
      </c>
      <c r="E1453" s="15">
        <f t="shared" si="22"/>
        <v>0</v>
      </c>
      <c r="H1453" s="7">
        <v>0</v>
      </c>
      <c r="I1453" s="7">
        <v>0</v>
      </c>
      <c r="J1453" s="7">
        <v>0</v>
      </c>
    </row>
    <row r="1454" spans="1:10" x14ac:dyDescent="0.25">
      <c r="A1454" s="8">
        <v>1281</v>
      </c>
      <c r="B1454" t="s">
        <v>838</v>
      </c>
      <c r="C1454" s="1">
        <v>0</v>
      </c>
      <c r="D1454" s="1">
        <v>0</v>
      </c>
      <c r="E1454" s="15">
        <f t="shared" si="22"/>
        <v>0</v>
      </c>
      <c r="H1454" s="7">
        <v>0</v>
      </c>
      <c r="I1454" s="7">
        <v>0</v>
      </c>
      <c r="J1454" s="7">
        <v>0</v>
      </c>
    </row>
    <row r="1455" spans="1:10" x14ac:dyDescent="0.25">
      <c r="A1455" s="8">
        <v>1337</v>
      </c>
      <c r="B1455" t="s">
        <v>1561</v>
      </c>
      <c r="C1455" s="1">
        <v>0</v>
      </c>
      <c r="D1455" s="1">
        <v>0</v>
      </c>
      <c r="E1455" s="15">
        <f t="shared" si="22"/>
        <v>0</v>
      </c>
      <c r="H1455" s="7">
        <v>0</v>
      </c>
      <c r="I1455" s="7">
        <v>0</v>
      </c>
      <c r="J1455" s="7">
        <v>0</v>
      </c>
    </row>
    <row r="1456" spans="1:10" x14ac:dyDescent="0.25">
      <c r="A1456" s="8">
        <v>1137</v>
      </c>
      <c r="B1456" t="s">
        <v>1140</v>
      </c>
      <c r="C1456" s="1">
        <v>0</v>
      </c>
      <c r="D1456" s="1">
        <v>0</v>
      </c>
      <c r="E1456" s="15">
        <f t="shared" si="22"/>
        <v>0</v>
      </c>
      <c r="H1456" s="7">
        <v>0</v>
      </c>
      <c r="I1456" s="7">
        <v>0</v>
      </c>
      <c r="J1456" s="7">
        <v>0</v>
      </c>
    </row>
    <row r="1457" spans="1:10" x14ac:dyDescent="0.25">
      <c r="A1457" s="8">
        <v>1213</v>
      </c>
      <c r="B1457" t="s">
        <v>1894</v>
      </c>
      <c r="C1457" s="1">
        <v>0</v>
      </c>
      <c r="D1457" s="1">
        <v>0</v>
      </c>
      <c r="E1457" s="15">
        <f t="shared" si="22"/>
        <v>0</v>
      </c>
      <c r="H1457" s="7">
        <v>0</v>
      </c>
      <c r="I1457" s="7">
        <v>0</v>
      </c>
      <c r="J1457" s="7">
        <v>0</v>
      </c>
    </row>
    <row r="1458" spans="1:10" x14ac:dyDescent="0.25">
      <c r="A1458" s="8">
        <v>1283</v>
      </c>
      <c r="B1458" t="s">
        <v>1445</v>
      </c>
      <c r="C1458" s="1">
        <v>0</v>
      </c>
      <c r="D1458" s="1">
        <v>0</v>
      </c>
      <c r="E1458" s="15">
        <f t="shared" si="22"/>
        <v>0</v>
      </c>
      <c r="H1458" s="7">
        <v>0</v>
      </c>
      <c r="I1458" s="7">
        <v>0</v>
      </c>
      <c r="J1458" s="7">
        <v>0</v>
      </c>
    </row>
    <row r="1459" spans="1:10" x14ac:dyDescent="0.25">
      <c r="A1459" s="8">
        <v>1341</v>
      </c>
      <c r="B1459" t="s">
        <v>1332</v>
      </c>
      <c r="C1459" s="1">
        <v>0</v>
      </c>
      <c r="D1459" s="1">
        <v>0</v>
      </c>
      <c r="E1459" s="15">
        <f t="shared" si="22"/>
        <v>0</v>
      </c>
      <c r="H1459" s="7">
        <v>0</v>
      </c>
      <c r="I1459" s="7">
        <v>0</v>
      </c>
      <c r="J1459" s="7">
        <v>0</v>
      </c>
    </row>
    <row r="1460" spans="1:10" x14ac:dyDescent="0.25">
      <c r="A1460" s="8">
        <v>1200</v>
      </c>
      <c r="B1460" t="s">
        <v>1892</v>
      </c>
      <c r="C1460" s="1">
        <v>0</v>
      </c>
      <c r="D1460" s="1">
        <v>0</v>
      </c>
      <c r="E1460" s="15">
        <f t="shared" si="22"/>
        <v>0</v>
      </c>
      <c r="H1460" s="7">
        <v>0</v>
      </c>
      <c r="I1460" s="7">
        <v>0</v>
      </c>
      <c r="J1460" s="7">
        <v>0</v>
      </c>
    </row>
    <row r="1461" spans="1:10" x14ac:dyDescent="0.25">
      <c r="A1461" s="8">
        <v>1214</v>
      </c>
      <c r="B1461" t="s">
        <v>1134</v>
      </c>
      <c r="C1461" s="1">
        <v>0</v>
      </c>
      <c r="D1461" s="1">
        <v>0</v>
      </c>
      <c r="E1461" s="15">
        <f t="shared" si="22"/>
        <v>0</v>
      </c>
      <c r="H1461" s="7">
        <v>0</v>
      </c>
      <c r="I1461" s="7">
        <v>0</v>
      </c>
      <c r="J1461" s="7">
        <v>0</v>
      </c>
    </row>
    <row r="1462" spans="1:10" x14ac:dyDescent="0.25">
      <c r="A1462" s="8">
        <v>1285</v>
      </c>
      <c r="B1462" t="s">
        <v>419</v>
      </c>
      <c r="C1462" s="1">
        <v>0</v>
      </c>
      <c r="D1462" s="1">
        <v>0</v>
      </c>
      <c r="E1462" s="15">
        <f t="shared" si="22"/>
        <v>0</v>
      </c>
      <c r="H1462" s="7">
        <v>0</v>
      </c>
      <c r="I1462" s="7">
        <v>0</v>
      </c>
      <c r="J1462" s="7">
        <v>0</v>
      </c>
    </row>
    <row r="1463" spans="1:10" x14ac:dyDescent="0.25">
      <c r="A1463" s="8">
        <v>1345</v>
      </c>
      <c r="B1463" t="s">
        <v>1653</v>
      </c>
      <c r="C1463" s="1">
        <v>0</v>
      </c>
      <c r="D1463" s="1">
        <v>0</v>
      </c>
      <c r="E1463" s="15">
        <f t="shared" si="22"/>
        <v>0</v>
      </c>
      <c r="H1463" s="7">
        <v>0</v>
      </c>
      <c r="I1463" s="7">
        <v>0</v>
      </c>
      <c r="J1463" s="7">
        <v>0</v>
      </c>
    </row>
    <row r="1464" spans="1:10" x14ac:dyDescent="0.25">
      <c r="A1464" s="8">
        <v>1286</v>
      </c>
      <c r="B1464" t="s">
        <v>724</v>
      </c>
      <c r="C1464" s="1">
        <v>0</v>
      </c>
      <c r="D1464" s="1">
        <v>0</v>
      </c>
      <c r="E1464" s="15">
        <f t="shared" si="22"/>
        <v>0</v>
      </c>
      <c r="H1464" s="7">
        <v>0</v>
      </c>
      <c r="I1464" s="7">
        <v>0</v>
      </c>
      <c r="J1464" s="7">
        <v>0</v>
      </c>
    </row>
    <row r="1465" spans="1:10" x14ac:dyDescent="0.25">
      <c r="A1465" s="8">
        <v>1131</v>
      </c>
      <c r="B1465" t="s">
        <v>1489</v>
      </c>
      <c r="C1465" s="1">
        <v>0</v>
      </c>
      <c r="D1465" s="1">
        <v>0</v>
      </c>
      <c r="E1465" s="15">
        <f t="shared" si="22"/>
        <v>0</v>
      </c>
      <c r="H1465" s="7">
        <v>0</v>
      </c>
      <c r="I1465" s="7">
        <v>0</v>
      </c>
      <c r="J1465" s="7">
        <v>0</v>
      </c>
    </row>
    <row r="1466" spans="1:10" x14ac:dyDescent="0.25">
      <c r="A1466" s="8">
        <v>1287</v>
      </c>
      <c r="B1466" t="s">
        <v>1160</v>
      </c>
      <c r="C1466" s="1">
        <v>0</v>
      </c>
      <c r="D1466" s="1">
        <v>0</v>
      </c>
      <c r="E1466" s="15">
        <f t="shared" si="22"/>
        <v>0</v>
      </c>
      <c r="H1466" s="7">
        <v>0</v>
      </c>
      <c r="I1466" s="7">
        <v>0</v>
      </c>
      <c r="J1466" s="7">
        <v>0</v>
      </c>
    </row>
    <row r="1467" spans="1:10" x14ac:dyDescent="0.25">
      <c r="A1467" s="8">
        <v>1132</v>
      </c>
      <c r="B1467" t="s">
        <v>1541</v>
      </c>
      <c r="C1467" s="1">
        <v>0</v>
      </c>
      <c r="D1467" s="1">
        <v>0</v>
      </c>
      <c r="E1467" s="15">
        <f t="shared" si="22"/>
        <v>0</v>
      </c>
      <c r="H1467" s="7">
        <v>0</v>
      </c>
      <c r="I1467" s="7">
        <v>0</v>
      </c>
      <c r="J1467" s="7">
        <v>0</v>
      </c>
    </row>
    <row r="1468" spans="1:10" x14ac:dyDescent="0.25">
      <c r="A1468" s="8">
        <v>1162</v>
      </c>
      <c r="B1468" t="s">
        <v>1878</v>
      </c>
      <c r="C1468" s="1">
        <v>0</v>
      </c>
      <c r="D1468" s="1">
        <v>0</v>
      </c>
      <c r="E1468" s="15">
        <f t="shared" si="22"/>
        <v>0</v>
      </c>
      <c r="H1468" s="7">
        <v>0</v>
      </c>
      <c r="I1468" s="7">
        <v>0</v>
      </c>
      <c r="J1468" s="7">
        <v>0</v>
      </c>
    </row>
    <row r="1469" spans="1:10" x14ac:dyDescent="0.25">
      <c r="A1469" s="8">
        <v>1220</v>
      </c>
      <c r="B1469" t="s">
        <v>1432</v>
      </c>
      <c r="C1469" s="1">
        <v>0</v>
      </c>
      <c r="D1469" s="1">
        <v>0</v>
      </c>
      <c r="E1469" s="15">
        <f t="shared" si="22"/>
        <v>0</v>
      </c>
      <c r="H1469" s="7">
        <v>0</v>
      </c>
      <c r="I1469" s="7">
        <v>0</v>
      </c>
      <c r="J1469" s="7">
        <v>0</v>
      </c>
    </row>
    <row r="1470" spans="1:10" x14ac:dyDescent="0.25">
      <c r="A1470" s="8">
        <v>1289</v>
      </c>
      <c r="B1470" t="s">
        <v>584</v>
      </c>
      <c r="C1470" s="1">
        <v>0</v>
      </c>
      <c r="D1470" s="1">
        <v>0</v>
      </c>
      <c r="E1470" s="15">
        <f t="shared" si="22"/>
        <v>0</v>
      </c>
      <c r="H1470" s="7">
        <v>0</v>
      </c>
      <c r="I1470" s="7">
        <v>0</v>
      </c>
      <c r="J1470" s="7">
        <v>0</v>
      </c>
    </row>
    <row r="1471" spans="1:10" x14ac:dyDescent="0.25">
      <c r="A1471" s="8">
        <v>1143</v>
      </c>
      <c r="B1471" t="s">
        <v>709</v>
      </c>
      <c r="C1471" s="1">
        <v>0</v>
      </c>
      <c r="D1471" s="1">
        <v>0</v>
      </c>
      <c r="E1471" s="15">
        <f t="shared" si="22"/>
        <v>0</v>
      </c>
      <c r="H1471" s="7">
        <v>0</v>
      </c>
      <c r="I1471" s="7">
        <v>0</v>
      </c>
      <c r="J1471" s="7">
        <v>0</v>
      </c>
    </row>
    <row r="1472" spans="1:10" x14ac:dyDescent="0.25">
      <c r="A1472" s="8">
        <v>1201</v>
      </c>
      <c r="B1472" t="s">
        <v>841</v>
      </c>
      <c r="C1472" s="1">
        <v>0</v>
      </c>
      <c r="D1472" s="1">
        <v>0</v>
      </c>
      <c r="E1472" s="15">
        <f t="shared" si="22"/>
        <v>0</v>
      </c>
      <c r="H1472" s="7">
        <v>0</v>
      </c>
      <c r="I1472" s="7">
        <v>0</v>
      </c>
      <c r="J1472" s="7">
        <v>0</v>
      </c>
    </row>
    <row r="1473" spans="1:10" x14ac:dyDescent="0.25">
      <c r="A1473" s="8">
        <v>1355</v>
      </c>
      <c r="B1473" t="s">
        <v>1881</v>
      </c>
      <c r="C1473" s="1">
        <v>0</v>
      </c>
      <c r="D1473" s="1">
        <v>0</v>
      </c>
      <c r="E1473" s="15">
        <f t="shared" si="22"/>
        <v>0</v>
      </c>
      <c r="H1473" s="7">
        <v>0</v>
      </c>
      <c r="I1473" s="7">
        <v>0</v>
      </c>
      <c r="J1473" s="7">
        <v>0</v>
      </c>
    </row>
    <row r="1474" spans="1:10" x14ac:dyDescent="0.25">
      <c r="A1474" s="8">
        <v>1291</v>
      </c>
      <c r="B1474" t="s">
        <v>165</v>
      </c>
      <c r="C1474" s="1">
        <v>0</v>
      </c>
      <c r="D1474" s="1">
        <v>0</v>
      </c>
      <c r="E1474" s="15">
        <f t="shared" si="22"/>
        <v>0</v>
      </c>
      <c r="H1474" s="7">
        <v>0</v>
      </c>
      <c r="I1474" s="7">
        <v>0</v>
      </c>
      <c r="J1474" s="7">
        <v>0</v>
      </c>
    </row>
    <row r="1475" spans="1:10" x14ac:dyDescent="0.25">
      <c r="A1475" s="8">
        <v>1145</v>
      </c>
      <c r="B1475" t="s">
        <v>1448</v>
      </c>
      <c r="C1475" s="1">
        <v>0</v>
      </c>
      <c r="D1475" s="1">
        <v>0</v>
      </c>
      <c r="E1475" s="15">
        <f t="shared" si="22"/>
        <v>0</v>
      </c>
      <c r="H1475" s="7">
        <v>0</v>
      </c>
      <c r="I1475" s="7">
        <v>0</v>
      </c>
      <c r="J1475" s="7">
        <v>0</v>
      </c>
    </row>
    <row r="1476" spans="1:10" x14ac:dyDescent="0.25">
      <c r="A1476" s="8">
        <v>1292</v>
      </c>
      <c r="B1476" t="s">
        <v>1145</v>
      </c>
      <c r="C1476" s="1">
        <v>0</v>
      </c>
      <c r="D1476" s="1">
        <v>0</v>
      </c>
      <c r="E1476" s="15">
        <f t="shared" si="22"/>
        <v>0</v>
      </c>
      <c r="H1476" s="7">
        <v>0</v>
      </c>
      <c r="I1476" s="7">
        <v>0</v>
      </c>
      <c r="J1476" s="7">
        <v>0</v>
      </c>
    </row>
    <row r="1477" spans="1:10" x14ac:dyDescent="0.25">
      <c r="A1477" s="8">
        <v>1125</v>
      </c>
      <c r="B1477" t="s">
        <v>1152</v>
      </c>
      <c r="C1477" s="1">
        <v>0</v>
      </c>
      <c r="D1477" s="1">
        <v>0</v>
      </c>
      <c r="E1477" s="15">
        <f t="shared" si="22"/>
        <v>0</v>
      </c>
      <c r="H1477" s="7">
        <v>0</v>
      </c>
      <c r="I1477" s="7">
        <v>0</v>
      </c>
      <c r="J1477" s="7">
        <v>0</v>
      </c>
    </row>
    <row r="1478" spans="1:10" x14ac:dyDescent="0.25">
      <c r="A1478" s="8">
        <v>1139</v>
      </c>
      <c r="B1478" t="s">
        <v>1038</v>
      </c>
      <c r="C1478" s="1">
        <v>0</v>
      </c>
      <c r="D1478" s="1">
        <v>0</v>
      </c>
      <c r="E1478" s="15">
        <f t="shared" ref="E1478:E1541" si="23">+IFERROR(D1478/C1478,0)</f>
        <v>0</v>
      </c>
      <c r="H1478" s="7">
        <v>0</v>
      </c>
      <c r="I1478" s="7">
        <v>0</v>
      </c>
      <c r="J1478" s="7">
        <v>0</v>
      </c>
    </row>
    <row r="1479" spans="1:10" x14ac:dyDescent="0.25">
      <c r="A1479" s="8">
        <v>1146</v>
      </c>
      <c r="B1479" t="s">
        <v>1875</v>
      </c>
      <c r="C1479" s="1">
        <v>0</v>
      </c>
      <c r="D1479" s="1">
        <v>0</v>
      </c>
      <c r="E1479" s="15">
        <f t="shared" si="23"/>
        <v>0</v>
      </c>
      <c r="H1479" s="7">
        <v>0</v>
      </c>
      <c r="I1479" s="7">
        <v>0</v>
      </c>
      <c r="J1479" s="7">
        <v>0</v>
      </c>
    </row>
    <row r="1480" spans="1:10" x14ac:dyDescent="0.25">
      <c r="A1480" s="8">
        <v>1294</v>
      </c>
      <c r="B1480" t="s">
        <v>1021</v>
      </c>
      <c r="C1480" s="1">
        <v>0</v>
      </c>
      <c r="D1480" s="1">
        <v>0</v>
      </c>
      <c r="E1480" s="15">
        <f t="shared" si="23"/>
        <v>0</v>
      </c>
      <c r="H1480" s="7">
        <v>0</v>
      </c>
      <c r="I1480" s="7">
        <v>0</v>
      </c>
      <c r="J1480" s="7">
        <v>0</v>
      </c>
    </row>
    <row r="1481" spans="1:10" x14ac:dyDescent="0.25">
      <c r="A1481" s="8">
        <v>1363</v>
      </c>
      <c r="B1481" t="s">
        <v>384</v>
      </c>
      <c r="C1481" s="1">
        <v>0</v>
      </c>
      <c r="D1481" s="1">
        <v>0</v>
      </c>
      <c r="E1481" s="15">
        <f t="shared" si="23"/>
        <v>0</v>
      </c>
      <c r="H1481" s="7">
        <v>0</v>
      </c>
      <c r="I1481" s="7">
        <v>0</v>
      </c>
      <c r="J1481" s="7">
        <v>0</v>
      </c>
    </row>
    <row r="1482" spans="1:10" x14ac:dyDescent="0.25">
      <c r="A1482" s="8">
        <v>1295</v>
      </c>
      <c r="B1482" t="s">
        <v>1681</v>
      </c>
      <c r="C1482" s="1">
        <v>0</v>
      </c>
      <c r="D1482" s="1">
        <v>0</v>
      </c>
      <c r="E1482" s="15">
        <f t="shared" si="23"/>
        <v>0</v>
      </c>
      <c r="H1482" s="7">
        <v>0</v>
      </c>
      <c r="I1482" s="7">
        <v>0</v>
      </c>
      <c r="J1482" s="7">
        <v>0</v>
      </c>
    </row>
    <row r="1483" spans="1:10" x14ac:dyDescent="0.25">
      <c r="A1483" s="8">
        <v>1168</v>
      </c>
      <c r="B1483" t="s">
        <v>1187</v>
      </c>
      <c r="C1483" s="1">
        <v>0</v>
      </c>
      <c r="D1483" s="1">
        <v>0</v>
      </c>
      <c r="E1483" s="15">
        <f t="shared" si="23"/>
        <v>0</v>
      </c>
      <c r="H1483" s="7">
        <v>0</v>
      </c>
      <c r="I1483" s="7">
        <v>0</v>
      </c>
      <c r="J1483" s="7">
        <v>0</v>
      </c>
    </row>
    <row r="1484" spans="1:10" x14ac:dyDescent="0.25">
      <c r="A1484" s="8">
        <v>1296</v>
      </c>
      <c r="B1484" t="s">
        <v>1565</v>
      </c>
      <c r="C1484" s="1">
        <v>0</v>
      </c>
      <c r="D1484" s="1">
        <v>0</v>
      </c>
      <c r="E1484" s="15">
        <f t="shared" si="23"/>
        <v>0</v>
      </c>
      <c r="H1484" s="7">
        <v>0</v>
      </c>
      <c r="I1484" s="7">
        <v>0</v>
      </c>
      <c r="J1484" s="7">
        <v>0</v>
      </c>
    </row>
    <row r="1485" spans="1:10" x14ac:dyDescent="0.25">
      <c r="A1485" s="8">
        <v>1367</v>
      </c>
      <c r="B1485" t="s">
        <v>1330</v>
      </c>
      <c r="C1485" s="1">
        <v>0</v>
      </c>
      <c r="D1485" s="1">
        <v>0</v>
      </c>
      <c r="E1485" s="15">
        <f t="shared" si="23"/>
        <v>0</v>
      </c>
      <c r="H1485" s="7">
        <v>0</v>
      </c>
      <c r="I1485" s="7">
        <v>0</v>
      </c>
      <c r="J1485" s="7">
        <v>0</v>
      </c>
    </row>
    <row r="1486" spans="1:10" x14ac:dyDescent="0.25">
      <c r="A1486" s="8">
        <v>1177</v>
      </c>
      <c r="B1486" t="s">
        <v>1886</v>
      </c>
      <c r="C1486" s="1">
        <v>0</v>
      </c>
      <c r="D1486" s="1">
        <v>0</v>
      </c>
      <c r="E1486" s="15">
        <f t="shared" si="23"/>
        <v>0</v>
      </c>
      <c r="H1486" s="7">
        <v>0</v>
      </c>
      <c r="I1486" s="7">
        <v>0</v>
      </c>
      <c r="J1486" s="7">
        <v>0</v>
      </c>
    </row>
    <row r="1487" spans="1:10" x14ac:dyDescent="0.25">
      <c r="A1487" s="8">
        <v>1369</v>
      </c>
      <c r="B1487" t="s">
        <v>1874</v>
      </c>
      <c r="C1487" s="1">
        <v>0</v>
      </c>
      <c r="D1487" s="1">
        <v>0</v>
      </c>
      <c r="E1487" s="15">
        <f t="shared" si="23"/>
        <v>0</v>
      </c>
      <c r="H1487" s="7">
        <v>0</v>
      </c>
      <c r="I1487" s="7">
        <v>0</v>
      </c>
      <c r="J1487" s="7">
        <v>0</v>
      </c>
    </row>
    <row r="1488" spans="1:10" x14ac:dyDescent="0.25">
      <c r="A1488" s="8">
        <v>1298</v>
      </c>
      <c r="B1488" t="s">
        <v>1550</v>
      </c>
      <c r="C1488" s="1">
        <v>0</v>
      </c>
      <c r="D1488" s="1">
        <v>0</v>
      </c>
      <c r="E1488" s="15">
        <f t="shared" si="23"/>
        <v>0</v>
      </c>
      <c r="H1488" s="7">
        <v>0</v>
      </c>
      <c r="I1488" s="7">
        <v>0</v>
      </c>
      <c r="J1488" s="7">
        <v>0</v>
      </c>
    </row>
    <row r="1489" spans="1:10" x14ac:dyDescent="0.25">
      <c r="A1489" s="8">
        <v>1225</v>
      </c>
      <c r="B1489" t="s">
        <v>468</v>
      </c>
      <c r="C1489" s="1">
        <v>0</v>
      </c>
      <c r="D1489" s="1">
        <v>0</v>
      </c>
      <c r="E1489" s="15">
        <f t="shared" si="23"/>
        <v>0</v>
      </c>
      <c r="H1489" s="7">
        <v>0</v>
      </c>
      <c r="I1489" s="7">
        <v>0</v>
      </c>
      <c r="J1489" s="7">
        <v>0</v>
      </c>
    </row>
    <row r="1490" spans="1:10" x14ac:dyDescent="0.25">
      <c r="A1490" s="8">
        <v>1299</v>
      </c>
      <c r="B1490" t="s">
        <v>1636</v>
      </c>
      <c r="C1490" s="1">
        <v>0</v>
      </c>
      <c r="D1490" s="1">
        <v>0</v>
      </c>
      <c r="E1490" s="15">
        <f t="shared" si="23"/>
        <v>0</v>
      </c>
      <c r="H1490" s="7">
        <v>0</v>
      </c>
      <c r="I1490" s="7">
        <v>0</v>
      </c>
      <c r="J1490" s="7">
        <v>0</v>
      </c>
    </row>
    <row r="1491" spans="1:10" x14ac:dyDescent="0.25">
      <c r="A1491" s="8">
        <v>1373</v>
      </c>
      <c r="B1491" t="s">
        <v>634</v>
      </c>
      <c r="C1491" s="1">
        <v>0</v>
      </c>
      <c r="D1491" s="1">
        <v>0</v>
      </c>
      <c r="E1491" s="15">
        <f t="shared" si="23"/>
        <v>0</v>
      </c>
      <c r="H1491" s="7">
        <v>0</v>
      </c>
      <c r="I1491" s="7">
        <v>0</v>
      </c>
      <c r="J1491" s="7">
        <v>0</v>
      </c>
    </row>
    <row r="1492" spans="1:10" x14ac:dyDescent="0.25">
      <c r="A1492" s="8">
        <v>1140</v>
      </c>
      <c r="B1492" t="s">
        <v>1513</v>
      </c>
      <c r="C1492" s="1">
        <v>0</v>
      </c>
      <c r="D1492" s="1">
        <v>0</v>
      </c>
      <c r="E1492" s="15">
        <f t="shared" si="23"/>
        <v>0</v>
      </c>
      <c r="H1492" s="7">
        <v>0</v>
      </c>
      <c r="I1492" s="7">
        <v>0</v>
      </c>
      <c r="J1492" s="7">
        <v>0</v>
      </c>
    </row>
    <row r="1493" spans="1:10" x14ac:dyDescent="0.25">
      <c r="A1493" s="8">
        <v>1375</v>
      </c>
      <c r="B1493" t="s">
        <v>659</v>
      </c>
      <c r="C1493" s="1">
        <v>0</v>
      </c>
      <c r="D1493" s="1">
        <v>0</v>
      </c>
      <c r="E1493" s="15">
        <f t="shared" si="23"/>
        <v>0</v>
      </c>
      <c r="H1493" s="7">
        <v>0</v>
      </c>
      <c r="I1493" s="7">
        <v>0</v>
      </c>
      <c r="J1493" s="7">
        <v>0</v>
      </c>
    </row>
    <row r="1494" spans="1:10" x14ac:dyDescent="0.25">
      <c r="A1494" s="8">
        <v>1301</v>
      </c>
      <c r="B1494" t="s">
        <v>1898</v>
      </c>
      <c r="C1494" s="1">
        <v>0</v>
      </c>
      <c r="D1494" s="1">
        <v>0</v>
      </c>
      <c r="E1494" s="15">
        <f t="shared" si="23"/>
        <v>0</v>
      </c>
      <c r="H1494" s="7">
        <v>0</v>
      </c>
      <c r="I1494" s="7">
        <v>0</v>
      </c>
      <c r="J1494" s="7">
        <v>0</v>
      </c>
    </row>
    <row r="1495" spans="1:10" x14ac:dyDescent="0.25">
      <c r="A1495" s="8">
        <v>1186</v>
      </c>
      <c r="B1495" t="s">
        <v>1495</v>
      </c>
      <c r="C1495" s="1">
        <v>0</v>
      </c>
      <c r="D1495" s="1">
        <v>0</v>
      </c>
      <c r="E1495" s="15">
        <f t="shared" si="23"/>
        <v>0</v>
      </c>
      <c r="H1495" s="7">
        <v>0</v>
      </c>
      <c r="I1495" s="7">
        <v>0</v>
      </c>
      <c r="J1495" s="7">
        <v>0</v>
      </c>
    </row>
    <row r="1496" spans="1:10" x14ac:dyDescent="0.25">
      <c r="A1496" s="8">
        <v>1171</v>
      </c>
      <c r="B1496" t="s">
        <v>1866</v>
      </c>
      <c r="C1496" s="1">
        <v>0</v>
      </c>
      <c r="D1496" s="1">
        <v>0</v>
      </c>
      <c r="E1496" s="15">
        <f t="shared" si="23"/>
        <v>0</v>
      </c>
      <c r="H1496" s="7">
        <v>0</v>
      </c>
      <c r="I1496" s="7">
        <v>0</v>
      </c>
      <c r="J1496" s="7">
        <v>0</v>
      </c>
    </row>
    <row r="1497" spans="1:10" x14ac:dyDescent="0.25">
      <c r="A1497" s="8">
        <v>1379</v>
      </c>
      <c r="B1497" t="s">
        <v>1882</v>
      </c>
      <c r="C1497" s="1">
        <v>0</v>
      </c>
      <c r="D1497" s="1">
        <v>0</v>
      </c>
      <c r="E1497" s="15">
        <f t="shared" si="23"/>
        <v>0</v>
      </c>
      <c r="H1497" s="7">
        <v>0</v>
      </c>
      <c r="I1497" s="7">
        <v>0</v>
      </c>
      <c r="J1497" s="7">
        <v>0</v>
      </c>
    </row>
    <row r="1498" spans="1:10" x14ac:dyDescent="0.25">
      <c r="A1498" s="8">
        <v>1303</v>
      </c>
      <c r="B1498" t="s">
        <v>1670</v>
      </c>
      <c r="C1498" s="1">
        <v>0</v>
      </c>
      <c r="D1498" s="1">
        <v>0</v>
      </c>
      <c r="E1498" s="15">
        <f t="shared" si="23"/>
        <v>0</v>
      </c>
      <c r="H1498" s="7">
        <v>0</v>
      </c>
      <c r="I1498" s="7">
        <v>0</v>
      </c>
      <c r="J1498" s="7">
        <v>0</v>
      </c>
    </row>
    <row r="1499" spans="1:10" x14ac:dyDescent="0.25">
      <c r="A1499" s="8">
        <v>1229</v>
      </c>
      <c r="B1499" t="s">
        <v>1151</v>
      </c>
      <c r="C1499" s="1">
        <v>0</v>
      </c>
      <c r="D1499" s="1">
        <v>0</v>
      </c>
      <c r="E1499" s="15">
        <f t="shared" si="23"/>
        <v>0</v>
      </c>
      <c r="H1499" s="7">
        <v>0</v>
      </c>
      <c r="I1499" s="7">
        <v>0</v>
      </c>
      <c r="J1499" s="7">
        <v>0</v>
      </c>
    </row>
    <row r="1500" spans="1:10" x14ac:dyDescent="0.25">
      <c r="A1500" s="8">
        <v>1163</v>
      </c>
      <c r="B1500" t="s">
        <v>486</v>
      </c>
      <c r="C1500" s="1">
        <v>0</v>
      </c>
      <c r="D1500" s="1">
        <v>0</v>
      </c>
      <c r="E1500" s="15">
        <f t="shared" si="23"/>
        <v>0</v>
      </c>
      <c r="H1500" s="7">
        <v>0</v>
      </c>
      <c r="I1500" s="7">
        <v>0</v>
      </c>
      <c r="J1500" s="7">
        <v>0</v>
      </c>
    </row>
    <row r="1501" spans="1:10" x14ac:dyDescent="0.25">
      <c r="A1501" s="8">
        <v>1121</v>
      </c>
      <c r="B1501" t="s">
        <v>1222</v>
      </c>
      <c r="C1501" s="1">
        <v>0</v>
      </c>
      <c r="D1501" s="1">
        <v>0</v>
      </c>
      <c r="E1501" s="15">
        <f t="shared" si="23"/>
        <v>0</v>
      </c>
      <c r="H1501" s="7">
        <v>0</v>
      </c>
      <c r="I1501" s="7">
        <v>0</v>
      </c>
      <c r="J1501" s="7">
        <v>0</v>
      </c>
    </row>
    <row r="1502" spans="1:10" x14ac:dyDescent="0.25">
      <c r="A1502" s="8">
        <v>1275</v>
      </c>
      <c r="B1502" t="s">
        <v>1425</v>
      </c>
      <c r="C1502" s="1">
        <v>0</v>
      </c>
      <c r="D1502" s="1">
        <v>0</v>
      </c>
      <c r="E1502" s="15">
        <f t="shared" si="23"/>
        <v>0</v>
      </c>
      <c r="H1502" s="7">
        <v>0</v>
      </c>
      <c r="I1502" s="7">
        <v>0</v>
      </c>
      <c r="J1502" s="7">
        <v>0</v>
      </c>
    </row>
    <row r="1503" spans="1:10" x14ac:dyDescent="0.25">
      <c r="A1503" s="8">
        <v>1385</v>
      </c>
      <c r="B1503" t="s">
        <v>1887</v>
      </c>
      <c r="C1503" s="1">
        <v>0</v>
      </c>
      <c r="D1503" s="1">
        <v>0</v>
      </c>
      <c r="E1503" s="15">
        <f t="shared" si="23"/>
        <v>0</v>
      </c>
      <c r="H1503" s="7">
        <v>0</v>
      </c>
      <c r="I1503" s="7">
        <v>0</v>
      </c>
      <c r="J1503" s="7">
        <v>0</v>
      </c>
    </row>
    <row r="1504" spans="1:10" x14ac:dyDescent="0.25">
      <c r="A1504" s="8">
        <v>1276</v>
      </c>
      <c r="B1504" t="s">
        <v>1871</v>
      </c>
      <c r="C1504" s="1">
        <v>0</v>
      </c>
      <c r="D1504" s="1">
        <v>0</v>
      </c>
      <c r="E1504" s="15">
        <f t="shared" si="23"/>
        <v>0</v>
      </c>
      <c r="H1504" s="7">
        <v>0</v>
      </c>
      <c r="I1504" s="7">
        <v>0</v>
      </c>
      <c r="J1504" s="7">
        <v>0</v>
      </c>
    </row>
    <row r="1505" spans="1:10" x14ac:dyDescent="0.25">
      <c r="A1505" s="8">
        <v>1152</v>
      </c>
      <c r="B1505" t="s">
        <v>590</v>
      </c>
      <c r="C1505" s="1">
        <v>0</v>
      </c>
      <c r="D1505" s="1">
        <v>0</v>
      </c>
      <c r="E1505" s="15">
        <f t="shared" si="23"/>
        <v>0</v>
      </c>
      <c r="H1505" s="7">
        <v>0</v>
      </c>
      <c r="I1505" s="7">
        <v>0</v>
      </c>
      <c r="J1505" s="7">
        <v>0</v>
      </c>
    </row>
    <row r="1506" spans="1:10" x14ac:dyDescent="0.25">
      <c r="A1506" s="8">
        <v>1277</v>
      </c>
      <c r="B1506" t="s">
        <v>1384</v>
      </c>
      <c r="C1506" s="1">
        <v>0</v>
      </c>
      <c r="D1506" s="1">
        <v>0</v>
      </c>
      <c r="E1506" s="15">
        <f t="shared" si="23"/>
        <v>0</v>
      </c>
      <c r="H1506" s="7">
        <v>0</v>
      </c>
      <c r="I1506" s="7">
        <v>0</v>
      </c>
      <c r="J1506" s="7">
        <v>0</v>
      </c>
    </row>
    <row r="1507" spans="1:10" x14ac:dyDescent="0.25">
      <c r="A1507" s="8">
        <v>1268</v>
      </c>
      <c r="B1507" t="s">
        <v>315</v>
      </c>
      <c r="C1507" s="1">
        <v>0</v>
      </c>
      <c r="D1507" s="1">
        <v>0</v>
      </c>
      <c r="E1507" s="15">
        <f t="shared" si="23"/>
        <v>0</v>
      </c>
      <c r="H1507" s="7">
        <v>0</v>
      </c>
      <c r="I1507" s="7">
        <v>0</v>
      </c>
      <c r="J1507" s="7">
        <v>0</v>
      </c>
    </row>
    <row r="1508" spans="1:10" x14ac:dyDescent="0.25">
      <c r="A1508" s="8">
        <v>1390</v>
      </c>
      <c r="B1508" t="s">
        <v>1081</v>
      </c>
      <c r="C1508" s="1">
        <v>0</v>
      </c>
      <c r="D1508" s="1">
        <v>0</v>
      </c>
      <c r="E1508" s="15">
        <f t="shared" si="23"/>
        <v>0</v>
      </c>
      <c r="H1508" s="7">
        <v>0</v>
      </c>
      <c r="I1508" s="7">
        <v>0</v>
      </c>
      <c r="J1508" s="7">
        <v>0</v>
      </c>
    </row>
    <row r="1509" spans="1:10" x14ac:dyDescent="0.25">
      <c r="A1509" s="8">
        <v>1269</v>
      </c>
      <c r="B1509" t="s">
        <v>743</v>
      </c>
      <c r="C1509" s="1">
        <v>0</v>
      </c>
      <c r="D1509" s="1">
        <v>0</v>
      </c>
      <c r="E1509" s="15">
        <f t="shared" si="23"/>
        <v>0</v>
      </c>
      <c r="H1509" s="7">
        <v>0</v>
      </c>
      <c r="I1509" s="7">
        <v>0</v>
      </c>
      <c r="J1509" s="7">
        <v>0</v>
      </c>
    </row>
    <row r="1510" spans="1:10" x14ac:dyDescent="0.25">
      <c r="A1510" s="8">
        <v>1392</v>
      </c>
      <c r="B1510" t="s">
        <v>1333</v>
      </c>
      <c r="C1510" s="1">
        <v>0</v>
      </c>
      <c r="D1510" s="1">
        <v>0</v>
      </c>
      <c r="E1510" s="15">
        <f t="shared" si="23"/>
        <v>0</v>
      </c>
      <c r="H1510" s="7">
        <v>0</v>
      </c>
      <c r="I1510" s="7">
        <v>0</v>
      </c>
      <c r="J1510" s="7">
        <v>0</v>
      </c>
    </row>
    <row r="1511" spans="1:10" x14ac:dyDescent="0.25">
      <c r="A1511" s="8">
        <v>1270</v>
      </c>
      <c r="B1511" t="s">
        <v>1154</v>
      </c>
      <c r="C1511" s="1">
        <v>0</v>
      </c>
      <c r="D1511" s="1">
        <v>0</v>
      </c>
      <c r="E1511" s="15">
        <f t="shared" si="23"/>
        <v>0</v>
      </c>
      <c r="H1511" s="7">
        <v>0</v>
      </c>
      <c r="I1511" s="7">
        <v>0</v>
      </c>
      <c r="J1511" s="7">
        <v>0</v>
      </c>
    </row>
    <row r="1512" spans="1:10" x14ac:dyDescent="0.25">
      <c r="A1512" s="8">
        <v>1149</v>
      </c>
      <c r="B1512" t="s">
        <v>423</v>
      </c>
      <c r="C1512" s="1">
        <v>0</v>
      </c>
      <c r="D1512" s="1">
        <v>0</v>
      </c>
      <c r="E1512" s="15">
        <f t="shared" si="23"/>
        <v>0</v>
      </c>
      <c r="H1512" s="7">
        <v>0</v>
      </c>
      <c r="I1512" s="7">
        <v>0</v>
      </c>
      <c r="J1512" s="7">
        <v>0</v>
      </c>
    </row>
    <row r="1513" spans="1:10" x14ac:dyDescent="0.25">
      <c r="A1513" s="8">
        <v>1271</v>
      </c>
      <c r="B1513" t="s">
        <v>467</v>
      </c>
      <c r="C1513" s="1">
        <v>0</v>
      </c>
      <c r="D1513" s="1">
        <v>0</v>
      </c>
      <c r="E1513" s="15">
        <f t="shared" si="23"/>
        <v>0</v>
      </c>
      <c r="H1513" s="7">
        <v>0</v>
      </c>
      <c r="I1513" s="7">
        <v>0</v>
      </c>
      <c r="J1513" s="7">
        <v>0</v>
      </c>
    </row>
    <row r="1514" spans="1:10" x14ac:dyDescent="0.25">
      <c r="A1514" s="8">
        <v>1272</v>
      </c>
      <c r="B1514" t="s">
        <v>1879</v>
      </c>
      <c r="C1514" s="1">
        <v>0</v>
      </c>
      <c r="D1514" s="1">
        <v>0</v>
      </c>
      <c r="E1514" s="15">
        <f t="shared" si="23"/>
        <v>0</v>
      </c>
      <c r="H1514" s="7">
        <v>0</v>
      </c>
      <c r="I1514" s="7">
        <v>0</v>
      </c>
      <c r="J1514" s="7">
        <v>0</v>
      </c>
    </row>
    <row r="1515" spans="1:10" x14ac:dyDescent="0.25">
      <c r="A1515" s="8">
        <v>945</v>
      </c>
      <c r="B1515" t="s">
        <v>1947</v>
      </c>
      <c r="C1515" s="1">
        <v>0</v>
      </c>
      <c r="D1515" s="1">
        <v>0</v>
      </c>
      <c r="E1515" s="15">
        <f t="shared" si="23"/>
        <v>0</v>
      </c>
      <c r="H1515" s="7">
        <v>0</v>
      </c>
      <c r="I1515" s="7">
        <v>0</v>
      </c>
      <c r="J1515" s="7">
        <v>0</v>
      </c>
    </row>
    <row r="1516" spans="1:10" x14ac:dyDescent="0.25">
      <c r="A1516" s="8">
        <v>1065</v>
      </c>
      <c r="B1516" t="s">
        <v>541</v>
      </c>
      <c r="C1516" s="1">
        <v>0</v>
      </c>
      <c r="D1516" s="1">
        <v>0</v>
      </c>
      <c r="E1516" s="15">
        <f t="shared" si="23"/>
        <v>0</v>
      </c>
      <c r="H1516" s="7">
        <v>0</v>
      </c>
      <c r="I1516" s="7">
        <v>0</v>
      </c>
      <c r="J1516" s="7">
        <v>0</v>
      </c>
    </row>
    <row r="1517" spans="1:10" x14ac:dyDescent="0.25">
      <c r="A1517" s="8">
        <v>878</v>
      </c>
      <c r="B1517" t="s">
        <v>1942</v>
      </c>
      <c r="C1517" s="1">
        <v>0</v>
      </c>
      <c r="D1517" s="1">
        <v>0</v>
      </c>
      <c r="E1517" s="15">
        <f t="shared" si="23"/>
        <v>0</v>
      </c>
      <c r="H1517" s="7">
        <v>0</v>
      </c>
      <c r="I1517" s="7">
        <v>0</v>
      </c>
      <c r="J1517" s="7">
        <v>0</v>
      </c>
    </row>
    <row r="1518" spans="1:10" x14ac:dyDescent="0.25">
      <c r="A1518" s="8">
        <v>894</v>
      </c>
      <c r="B1518" t="s">
        <v>1923</v>
      </c>
      <c r="C1518" s="1">
        <v>0</v>
      </c>
      <c r="D1518" s="1">
        <v>0</v>
      </c>
      <c r="E1518" s="15">
        <f t="shared" si="23"/>
        <v>0</v>
      </c>
      <c r="H1518" s="7">
        <v>0</v>
      </c>
      <c r="I1518" s="7">
        <v>0</v>
      </c>
      <c r="J1518" s="7">
        <v>0</v>
      </c>
    </row>
    <row r="1519" spans="1:10" x14ac:dyDescent="0.25">
      <c r="A1519" s="8">
        <v>1081</v>
      </c>
      <c r="B1519" t="s">
        <v>1922</v>
      </c>
      <c r="C1519" s="1">
        <v>0</v>
      </c>
      <c r="D1519" s="1">
        <v>0</v>
      </c>
      <c r="E1519" s="15">
        <f t="shared" si="23"/>
        <v>0</v>
      </c>
      <c r="H1519" s="7">
        <v>0</v>
      </c>
      <c r="I1519" s="7">
        <v>0</v>
      </c>
      <c r="J1519" s="7">
        <v>0</v>
      </c>
    </row>
    <row r="1520" spans="1:10" x14ac:dyDescent="0.25">
      <c r="A1520" s="8">
        <v>971</v>
      </c>
      <c r="B1520" t="s">
        <v>777</v>
      </c>
      <c r="C1520" s="1">
        <v>0</v>
      </c>
      <c r="D1520" s="1">
        <v>0</v>
      </c>
      <c r="E1520" s="15">
        <f t="shared" si="23"/>
        <v>0</v>
      </c>
      <c r="H1520" s="7">
        <v>0</v>
      </c>
      <c r="I1520" s="7">
        <v>0</v>
      </c>
      <c r="J1520" s="7">
        <v>0</v>
      </c>
    </row>
    <row r="1521" spans="1:10" x14ac:dyDescent="0.25">
      <c r="A1521" s="8">
        <v>967</v>
      </c>
      <c r="B1521" t="s">
        <v>1952</v>
      </c>
      <c r="C1521" s="1">
        <v>0</v>
      </c>
      <c r="D1521" s="1">
        <v>0</v>
      </c>
      <c r="E1521" s="15">
        <f t="shared" si="23"/>
        <v>0</v>
      </c>
      <c r="H1521" s="7">
        <v>0</v>
      </c>
      <c r="I1521" s="7">
        <v>0</v>
      </c>
      <c r="J1521" s="7">
        <v>0</v>
      </c>
    </row>
    <row r="1522" spans="1:10" x14ac:dyDescent="0.25">
      <c r="A1522" s="8">
        <v>972</v>
      </c>
      <c r="B1522" t="s">
        <v>1657</v>
      </c>
      <c r="C1522" s="1">
        <v>0</v>
      </c>
      <c r="D1522" s="1">
        <v>0</v>
      </c>
      <c r="E1522" s="15">
        <f t="shared" si="23"/>
        <v>0</v>
      </c>
      <c r="H1522" s="7">
        <v>0</v>
      </c>
      <c r="I1522" s="7">
        <v>0</v>
      </c>
      <c r="J1522" s="7">
        <v>0</v>
      </c>
    </row>
    <row r="1523" spans="1:10" x14ac:dyDescent="0.25">
      <c r="A1523" s="8">
        <v>1057</v>
      </c>
      <c r="B1523" t="s">
        <v>1914</v>
      </c>
      <c r="C1523" s="1">
        <v>0</v>
      </c>
      <c r="D1523" s="1">
        <v>0</v>
      </c>
      <c r="E1523" s="15">
        <f t="shared" si="23"/>
        <v>0</v>
      </c>
      <c r="H1523" s="7">
        <v>0</v>
      </c>
      <c r="I1523" s="7">
        <v>0</v>
      </c>
      <c r="J1523" s="7">
        <v>0</v>
      </c>
    </row>
    <row r="1524" spans="1:10" x14ac:dyDescent="0.25">
      <c r="A1524" s="8">
        <v>973</v>
      </c>
      <c r="B1524" t="s">
        <v>1525</v>
      </c>
      <c r="C1524" s="1">
        <v>0</v>
      </c>
      <c r="D1524" s="1">
        <v>0</v>
      </c>
      <c r="E1524" s="15">
        <f t="shared" si="23"/>
        <v>0</v>
      </c>
      <c r="H1524" s="7">
        <v>0</v>
      </c>
      <c r="I1524" s="7">
        <v>0</v>
      </c>
      <c r="J1524" s="7">
        <v>0</v>
      </c>
    </row>
    <row r="1525" spans="1:10" x14ac:dyDescent="0.25">
      <c r="A1525" s="8">
        <v>938</v>
      </c>
      <c r="B1525" t="s">
        <v>917</v>
      </c>
      <c r="C1525" s="1">
        <v>0</v>
      </c>
      <c r="D1525" s="1">
        <v>0</v>
      </c>
      <c r="E1525" s="15">
        <f t="shared" si="23"/>
        <v>0</v>
      </c>
      <c r="H1525" s="7">
        <v>0</v>
      </c>
      <c r="I1525" s="7">
        <v>0</v>
      </c>
      <c r="J1525" s="7">
        <v>0</v>
      </c>
    </row>
    <row r="1526" spans="1:10" x14ac:dyDescent="0.25">
      <c r="A1526" s="8">
        <v>974</v>
      </c>
      <c r="B1526" t="s">
        <v>1087</v>
      </c>
      <c r="C1526" s="1">
        <v>0</v>
      </c>
      <c r="D1526" s="1">
        <v>0</v>
      </c>
      <c r="E1526" s="15">
        <f t="shared" si="23"/>
        <v>0</v>
      </c>
      <c r="H1526" s="7">
        <v>0</v>
      </c>
      <c r="I1526" s="7">
        <v>0</v>
      </c>
      <c r="J1526" s="7">
        <v>0</v>
      </c>
    </row>
    <row r="1527" spans="1:10" x14ac:dyDescent="0.25">
      <c r="A1527" s="8">
        <v>1089</v>
      </c>
      <c r="B1527" t="s">
        <v>1014</v>
      </c>
      <c r="C1527" s="1">
        <v>0</v>
      </c>
      <c r="D1527" s="1">
        <v>0</v>
      </c>
      <c r="E1527" s="15">
        <f t="shared" si="23"/>
        <v>0</v>
      </c>
      <c r="H1527" s="7">
        <v>0</v>
      </c>
      <c r="I1527" s="7">
        <v>0</v>
      </c>
      <c r="J1527" s="7">
        <v>0</v>
      </c>
    </row>
    <row r="1528" spans="1:10" x14ac:dyDescent="0.25">
      <c r="A1528" s="8">
        <v>975</v>
      </c>
      <c r="B1528" t="s">
        <v>1012</v>
      </c>
      <c r="C1528" s="1">
        <v>0</v>
      </c>
      <c r="D1528" s="1">
        <v>0</v>
      </c>
      <c r="E1528" s="15">
        <f t="shared" si="23"/>
        <v>0</v>
      </c>
      <c r="H1528" s="7">
        <v>0</v>
      </c>
      <c r="I1528" s="7">
        <v>0</v>
      </c>
      <c r="J1528" s="7">
        <v>0</v>
      </c>
    </row>
    <row r="1529" spans="1:10" x14ac:dyDescent="0.25">
      <c r="A1529" s="8">
        <v>848</v>
      </c>
      <c r="B1529" t="s">
        <v>1661</v>
      </c>
      <c r="C1529" s="1">
        <v>0</v>
      </c>
      <c r="D1529" s="1">
        <v>0</v>
      </c>
      <c r="E1529" s="15">
        <f t="shared" si="23"/>
        <v>0</v>
      </c>
      <c r="H1529" s="7">
        <v>0</v>
      </c>
      <c r="I1529" s="7">
        <v>0</v>
      </c>
      <c r="J1529" s="7">
        <v>0</v>
      </c>
    </row>
    <row r="1530" spans="1:10" x14ac:dyDescent="0.25">
      <c r="A1530" s="8">
        <v>895</v>
      </c>
      <c r="B1530" t="s">
        <v>548</v>
      </c>
      <c r="C1530" s="1">
        <v>0</v>
      </c>
      <c r="D1530" s="1">
        <v>0</v>
      </c>
      <c r="E1530" s="15">
        <f t="shared" si="23"/>
        <v>0</v>
      </c>
      <c r="H1530" s="7">
        <v>0</v>
      </c>
      <c r="I1530" s="7">
        <v>0</v>
      </c>
      <c r="J1530" s="7">
        <v>0</v>
      </c>
    </row>
    <row r="1531" spans="1:10" x14ac:dyDescent="0.25">
      <c r="A1531" s="8">
        <v>1044</v>
      </c>
      <c r="B1531" t="s">
        <v>1020</v>
      </c>
      <c r="C1531" s="1">
        <v>0</v>
      </c>
      <c r="D1531" s="1">
        <v>0</v>
      </c>
      <c r="E1531" s="15">
        <f t="shared" si="23"/>
        <v>0</v>
      </c>
      <c r="H1531" s="7">
        <v>0</v>
      </c>
      <c r="I1531" s="7">
        <v>0</v>
      </c>
      <c r="J1531" s="7">
        <v>0</v>
      </c>
    </row>
    <row r="1532" spans="1:10" x14ac:dyDescent="0.25">
      <c r="A1532" s="8">
        <v>896</v>
      </c>
      <c r="B1532" t="s">
        <v>605</v>
      </c>
      <c r="C1532" s="1">
        <v>0</v>
      </c>
      <c r="D1532" s="1">
        <v>0</v>
      </c>
      <c r="E1532" s="15">
        <f t="shared" si="23"/>
        <v>0</v>
      </c>
      <c r="H1532" s="7">
        <v>0</v>
      </c>
      <c r="I1532" s="7">
        <v>0</v>
      </c>
      <c r="J1532" s="7">
        <v>0</v>
      </c>
    </row>
    <row r="1533" spans="1:10" x14ac:dyDescent="0.25">
      <c r="A1533" s="8">
        <v>1053</v>
      </c>
      <c r="B1533" t="s">
        <v>1376</v>
      </c>
      <c r="C1533" s="1">
        <v>0</v>
      </c>
      <c r="D1533" s="1">
        <v>0</v>
      </c>
      <c r="E1533" s="15">
        <f t="shared" si="23"/>
        <v>0</v>
      </c>
      <c r="H1533" s="7">
        <v>0</v>
      </c>
      <c r="I1533" s="7">
        <v>0</v>
      </c>
      <c r="J1533" s="7">
        <v>0</v>
      </c>
    </row>
    <row r="1534" spans="1:10" x14ac:dyDescent="0.25">
      <c r="A1534" s="8">
        <v>897</v>
      </c>
      <c r="B1534" t="s">
        <v>1663</v>
      </c>
      <c r="C1534" s="1">
        <v>0</v>
      </c>
      <c r="D1534" s="1">
        <v>0</v>
      </c>
      <c r="E1534" s="15">
        <f t="shared" si="23"/>
        <v>0</v>
      </c>
      <c r="H1534" s="7">
        <v>0</v>
      </c>
      <c r="I1534" s="7">
        <v>0</v>
      </c>
      <c r="J1534" s="7">
        <v>0</v>
      </c>
    </row>
    <row r="1535" spans="1:10" x14ac:dyDescent="0.25">
      <c r="A1535" s="8">
        <v>1061</v>
      </c>
      <c r="B1535" t="s">
        <v>421</v>
      </c>
      <c r="C1535" s="1">
        <v>0</v>
      </c>
      <c r="D1535" s="1">
        <v>0</v>
      </c>
      <c r="E1535" s="15">
        <f t="shared" si="23"/>
        <v>0</v>
      </c>
      <c r="H1535" s="7">
        <v>0</v>
      </c>
      <c r="I1535" s="7">
        <v>0</v>
      </c>
      <c r="J1535" s="7">
        <v>0</v>
      </c>
    </row>
    <row r="1536" spans="1:10" x14ac:dyDescent="0.25">
      <c r="A1536" s="8">
        <v>979</v>
      </c>
      <c r="B1536" t="s">
        <v>1572</v>
      </c>
      <c r="C1536" s="1">
        <v>0</v>
      </c>
      <c r="D1536" s="1">
        <v>0</v>
      </c>
      <c r="E1536" s="15">
        <f t="shared" si="23"/>
        <v>0</v>
      </c>
      <c r="H1536" s="7">
        <v>0</v>
      </c>
      <c r="I1536" s="7">
        <v>0</v>
      </c>
      <c r="J1536" s="7">
        <v>0</v>
      </c>
    </row>
    <row r="1537" spans="1:10" x14ac:dyDescent="0.25">
      <c r="A1537" s="8">
        <v>1069</v>
      </c>
      <c r="B1537" t="s">
        <v>583</v>
      </c>
      <c r="C1537" s="1">
        <v>0</v>
      </c>
      <c r="D1537" s="1">
        <v>0</v>
      </c>
      <c r="E1537" s="15">
        <f t="shared" si="23"/>
        <v>0</v>
      </c>
      <c r="H1537" s="7">
        <v>0</v>
      </c>
      <c r="I1537" s="7">
        <v>0</v>
      </c>
      <c r="J1537" s="7">
        <v>0</v>
      </c>
    </row>
    <row r="1538" spans="1:10" x14ac:dyDescent="0.25">
      <c r="A1538" s="8">
        <v>980</v>
      </c>
      <c r="B1538" t="s">
        <v>679</v>
      </c>
      <c r="C1538" s="1">
        <v>0</v>
      </c>
      <c r="D1538" s="1">
        <v>0</v>
      </c>
      <c r="E1538" s="15">
        <f t="shared" si="23"/>
        <v>0</v>
      </c>
      <c r="H1538" s="7">
        <v>0</v>
      </c>
      <c r="I1538" s="7">
        <v>0</v>
      </c>
      <c r="J1538" s="7">
        <v>0</v>
      </c>
    </row>
    <row r="1539" spans="1:10" x14ac:dyDescent="0.25">
      <c r="A1539" s="8">
        <v>1077</v>
      </c>
      <c r="B1539" t="s">
        <v>1404</v>
      </c>
      <c r="C1539" s="1">
        <v>0</v>
      </c>
      <c r="D1539" s="1">
        <v>0</v>
      </c>
      <c r="E1539" s="15">
        <f t="shared" si="23"/>
        <v>0</v>
      </c>
      <c r="H1539" s="7">
        <v>0</v>
      </c>
      <c r="I1539" s="7">
        <v>0</v>
      </c>
      <c r="J1539" s="7">
        <v>0</v>
      </c>
    </row>
    <row r="1540" spans="1:10" x14ac:dyDescent="0.25">
      <c r="A1540" s="8">
        <v>981</v>
      </c>
      <c r="B1540" t="s">
        <v>1941</v>
      </c>
      <c r="C1540" s="1">
        <v>0</v>
      </c>
      <c r="D1540" s="1">
        <v>0</v>
      </c>
      <c r="E1540" s="15">
        <f t="shared" si="23"/>
        <v>0</v>
      </c>
      <c r="H1540" s="7">
        <v>0</v>
      </c>
      <c r="I1540" s="7">
        <v>0</v>
      </c>
      <c r="J1540" s="7">
        <v>0</v>
      </c>
    </row>
    <row r="1541" spans="1:10" x14ac:dyDescent="0.25">
      <c r="A1541" s="8">
        <v>1085</v>
      </c>
      <c r="B1541" t="s">
        <v>1401</v>
      </c>
      <c r="C1541" s="1">
        <v>0</v>
      </c>
      <c r="D1541" s="1">
        <v>0</v>
      </c>
      <c r="E1541" s="15">
        <f t="shared" si="23"/>
        <v>0</v>
      </c>
      <c r="H1541" s="7">
        <v>0</v>
      </c>
      <c r="I1541" s="7">
        <v>0</v>
      </c>
      <c r="J1541" s="7">
        <v>0</v>
      </c>
    </row>
    <row r="1542" spans="1:10" x14ac:dyDescent="0.25">
      <c r="A1542" s="8">
        <v>982</v>
      </c>
      <c r="B1542" t="s">
        <v>1252</v>
      </c>
      <c r="C1542" s="1">
        <v>0</v>
      </c>
      <c r="D1542" s="1">
        <v>0</v>
      </c>
      <c r="E1542" s="15">
        <f t="shared" ref="E1542:E1605" si="24">+IFERROR(D1542/C1542,0)</f>
        <v>0</v>
      </c>
      <c r="H1542" s="7">
        <v>0</v>
      </c>
      <c r="I1542" s="7">
        <v>0</v>
      </c>
      <c r="J1542" s="7">
        <v>0</v>
      </c>
    </row>
    <row r="1543" spans="1:10" x14ac:dyDescent="0.25">
      <c r="A1543" s="8">
        <v>855</v>
      </c>
      <c r="B1543" t="s">
        <v>1271</v>
      </c>
      <c r="C1543" s="1">
        <v>0</v>
      </c>
      <c r="D1543" s="1">
        <v>0</v>
      </c>
      <c r="E1543" s="15">
        <f t="shared" si="24"/>
        <v>0</v>
      </c>
      <c r="H1543" s="7">
        <v>0</v>
      </c>
      <c r="I1543" s="7">
        <v>0</v>
      </c>
      <c r="J1543" s="7">
        <v>0</v>
      </c>
    </row>
    <row r="1544" spans="1:10" x14ac:dyDescent="0.25">
      <c r="A1544" s="8">
        <v>983</v>
      </c>
      <c r="B1544" t="s">
        <v>402</v>
      </c>
      <c r="C1544" s="1">
        <v>0</v>
      </c>
      <c r="D1544" s="1">
        <v>0</v>
      </c>
      <c r="E1544" s="15">
        <f t="shared" si="24"/>
        <v>0</v>
      </c>
      <c r="H1544" s="7">
        <v>0</v>
      </c>
      <c r="I1544" s="7">
        <v>0</v>
      </c>
      <c r="J1544" s="7">
        <v>0</v>
      </c>
    </row>
    <row r="1545" spans="1:10" x14ac:dyDescent="0.25">
      <c r="A1545" s="8">
        <v>888</v>
      </c>
      <c r="B1545" t="s">
        <v>1946</v>
      </c>
      <c r="C1545" s="1">
        <v>0</v>
      </c>
      <c r="D1545" s="1">
        <v>0</v>
      </c>
      <c r="E1545" s="15">
        <f t="shared" si="24"/>
        <v>0</v>
      </c>
      <c r="H1545" s="7">
        <v>0</v>
      </c>
      <c r="I1545" s="7">
        <v>0</v>
      </c>
      <c r="J1545" s="7">
        <v>0</v>
      </c>
    </row>
    <row r="1546" spans="1:10" x14ac:dyDescent="0.25">
      <c r="A1546" s="8">
        <v>984</v>
      </c>
      <c r="B1546" t="s">
        <v>1943</v>
      </c>
      <c r="C1546" s="1">
        <v>0</v>
      </c>
      <c r="D1546" s="1">
        <v>0</v>
      </c>
      <c r="E1546" s="15">
        <f t="shared" si="24"/>
        <v>0</v>
      </c>
      <c r="H1546" s="7">
        <v>0</v>
      </c>
      <c r="I1546" s="7">
        <v>0</v>
      </c>
      <c r="J1546" s="7">
        <v>0</v>
      </c>
    </row>
    <row r="1547" spans="1:10" x14ac:dyDescent="0.25">
      <c r="A1547" s="8">
        <v>966</v>
      </c>
      <c r="B1547" t="s">
        <v>730</v>
      </c>
      <c r="C1547" s="1">
        <v>0</v>
      </c>
      <c r="D1547" s="1">
        <v>0</v>
      </c>
      <c r="E1547" s="15">
        <f t="shared" si="24"/>
        <v>0</v>
      </c>
      <c r="H1547" s="7">
        <v>0</v>
      </c>
      <c r="I1547" s="7">
        <v>0</v>
      </c>
      <c r="J1547" s="7">
        <v>0</v>
      </c>
    </row>
    <row r="1548" spans="1:10" x14ac:dyDescent="0.25">
      <c r="A1548" s="8">
        <v>985</v>
      </c>
      <c r="B1548" t="s">
        <v>1608</v>
      </c>
      <c r="C1548" s="1">
        <v>0</v>
      </c>
      <c r="D1548" s="1">
        <v>0</v>
      </c>
      <c r="E1548" s="15">
        <f t="shared" si="24"/>
        <v>0</v>
      </c>
      <c r="H1548" s="7">
        <v>0</v>
      </c>
      <c r="I1548" s="7">
        <v>0</v>
      </c>
      <c r="J1548" s="7">
        <v>0</v>
      </c>
    </row>
    <row r="1549" spans="1:10" x14ac:dyDescent="0.25">
      <c r="A1549" s="8">
        <v>1042</v>
      </c>
      <c r="B1549" t="s">
        <v>837</v>
      </c>
      <c r="C1549" s="1">
        <v>0</v>
      </c>
      <c r="D1549" s="1">
        <v>0</v>
      </c>
      <c r="E1549" s="15">
        <f t="shared" si="24"/>
        <v>0</v>
      </c>
      <c r="H1549" s="7">
        <v>0</v>
      </c>
      <c r="I1549" s="7">
        <v>0</v>
      </c>
      <c r="J1549" s="7">
        <v>0</v>
      </c>
    </row>
    <row r="1550" spans="1:10" x14ac:dyDescent="0.25">
      <c r="A1550" s="8">
        <v>986</v>
      </c>
      <c r="B1550" t="s">
        <v>1274</v>
      </c>
      <c r="C1550" s="1">
        <v>0</v>
      </c>
      <c r="D1550" s="1">
        <v>0</v>
      </c>
      <c r="E1550" s="15">
        <f t="shared" si="24"/>
        <v>0</v>
      </c>
      <c r="H1550" s="7">
        <v>0</v>
      </c>
      <c r="I1550" s="7">
        <v>0</v>
      </c>
      <c r="J1550" s="7">
        <v>0</v>
      </c>
    </row>
    <row r="1551" spans="1:10" x14ac:dyDescent="0.25">
      <c r="A1551" s="8">
        <v>1046</v>
      </c>
      <c r="B1551" t="s">
        <v>507</v>
      </c>
      <c r="C1551" s="1">
        <v>0</v>
      </c>
      <c r="D1551" s="1">
        <v>0</v>
      </c>
      <c r="E1551" s="15">
        <f t="shared" si="24"/>
        <v>0</v>
      </c>
      <c r="H1551" s="7">
        <v>0</v>
      </c>
      <c r="I1551" s="7">
        <v>0</v>
      </c>
      <c r="J1551" s="7">
        <v>0</v>
      </c>
    </row>
    <row r="1552" spans="1:10" x14ac:dyDescent="0.25">
      <c r="A1552" s="8">
        <v>987</v>
      </c>
      <c r="B1552" t="s">
        <v>892</v>
      </c>
      <c r="C1552" s="1">
        <v>0</v>
      </c>
      <c r="D1552" s="1">
        <v>0</v>
      </c>
      <c r="E1552" s="15">
        <f t="shared" si="24"/>
        <v>0</v>
      </c>
      <c r="H1552" s="7">
        <v>0</v>
      </c>
      <c r="I1552" s="7">
        <v>0</v>
      </c>
      <c r="J1552" s="7">
        <v>0</v>
      </c>
    </row>
    <row r="1553" spans="1:10" x14ac:dyDescent="0.25">
      <c r="A1553" s="8">
        <v>1050</v>
      </c>
      <c r="B1553" t="s">
        <v>463</v>
      </c>
      <c r="C1553" s="1">
        <v>0</v>
      </c>
      <c r="D1553" s="1">
        <v>0</v>
      </c>
      <c r="E1553" s="15">
        <f t="shared" si="24"/>
        <v>0</v>
      </c>
      <c r="H1553" s="7">
        <v>0</v>
      </c>
      <c r="I1553" s="7">
        <v>0</v>
      </c>
      <c r="J1553" s="7">
        <v>0</v>
      </c>
    </row>
    <row r="1554" spans="1:10" x14ac:dyDescent="0.25">
      <c r="A1554" s="8">
        <v>870</v>
      </c>
      <c r="B1554" t="s">
        <v>825</v>
      </c>
      <c r="C1554" s="1">
        <v>0</v>
      </c>
      <c r="D1554" s="1">
        <v>0</v>
      </c>
      <c r="E1554" s="15">
        <f t="shared" si="24"/>
        <v>0</v>
      </c>
      <c r="H1554" s="7">
        <v>0</v>
      </c>
      <c r="I1554" s="7">
        <v>0</v>
      </c>
      <c r="J1554" s="7">
        <v>0</v>
      </c>
    </row>
    <row r="1555" spans="1:10" x14ac:dyDescent="0.25">
      <c r="A1555" s="8">
        <v>1055</v>
      </c>
      <c r="B1555" t="s">
        <v>505</v>
      </c>
      <c r="C1555" s="1">
        <v>0</v>
      </c>
      <c r="D1555" s="1">
        <v>0</v>
      </c>
      <c r="E1555" s="15">
        <f t="shared" si="24"/>
        <v>0</v>
      </c>
      <c r="H1555" s="7">
        <v>0</v>
      </c>
      <c r="I1555" s="7">
        <v>0</v>
      </c>
      <c r="J1555" s="7">
        <v>0</v>
      </c>
    </row>
    <row r="1556" spans="1:10" x14ac:dyDescent="0.25">
      <c r="A1556" s="8">
        <v>899</v>
      </c>
      <c r="B1556" t="s">
        <v>1926</v>
      </c>
      <c r="C1556" s="1">
        <v>0</v>
      </c>
      <c r="D1556" s="1">
        <v>0</v>
      </c>
      <c r="E1556" s="15">
        <f t="shared" si="24"/>
        <v>0</v>
      </c>
      <c r="H1556" s="7">
        <v>0</v>
      </c>
      <c r="I1556" s="7">
        <v>0</v>
      </c>
      <c r="J1556" s="7">
        <v>0</v>
      </c>
    </row>
    <row r="1557" spans="1:10" x14ac:dyDescent="0.25">
      <c r="A1557" s="8">
        <v>1059</v>
      </c>
      <c r="B1557" t="s">
        <v>312</v>
      </c>
      <c r="C1557" s="1">
        <v>0</v>
      </c>
      <c r="D1557" s="1">
        <v>0</v>
      </c>
      <c r="E1557" s="15">
        <f t="shared" si="24"/>
        <v>0</v>
      </c>
      <c r="H1557" s="7">
        <v>0</v>
      </c>
      <c r="I1557" s="7">
        <v>0</v>
      </c>
      <c r="J1557" s="7">
        <v>0</v>
      </c>
    </row>
    <row r="1558" spans="1:10" x14ac:dyDescent="0.25">
      <c r="A1558" s="8">
        <v>900</v>
      </c>
      <c r="B1558" t="s">
        <v>1929</v>
      </c>
      <c r="C1558" s="1">
        <v>0</v>
      </c>
      <c r="D1558" s="1">
        <v>0</v>
      </c>
      <c r="E1558" s="15">
        <f t="shared" si="24"/>
        <v>0</v>
      </c>
      <c r="H1558" s="7">
        <v>0</v>
      </c>
      <c r="I1558" s="7">
        <v>0</v>
      </c>
      <c r="J1558" s="7">
        <v>0</v>
      </c>
    </row>
    <row r="1559" spans="1:10" x14ac:dyDescent="0.25">
      <c r="A1559" s="8">
        <v>1063</v>
      </c>
      <c r="B1559" t="s">
        <v>568</v>
      </c>
      <c r="C1559" s="1">
        <v>0</v>
      </c>
      <c r="D1559" s="1">
        <v>0</v>
      </c>
      <c r="E1559" s="15">
        <f t="shared" si="24"/>
        <v>0</v>
      </c>
      <c r="H1559" s="7">
        <v>0</v>
      </c>
      <c r="I1559" s="7">
        <v>0</v>
      </c>
      <c r="J1559" s="7">
        <v>0</v>
      </c>
    </row>
    <row r="1560" spans="1:10" x14ac:dyDescent="0.25">
      <c r="A1560" s="8">
        <v>901</v>
      </c>
      <c r="B1560" t="s">
        <v>524</v>
      </c>
      <c r="C1560" s="1">
        <v>0</v>
      </c>
      <c r="D1560" s="1">
        <v>0</v>
      </c>
      <c r="E1560" s="15">
        <f t="shared" si="24"/>
        <v>0</v>
      </c>
      <c r="H1560" s="7">
        <v>0</v>
      </c>
      <c r="I1560" s="7">
        <v>0</v>
      </c>
      <c r="J1560" s="7">
        <v>0</v>
      </c>
    </row>
    <row r="1561" spans="1:10" x14ac:dyDescent="0.25">
      <c r="A1561" s="8">
        <v>1067</v>
      </c>
      <c r="B1561" t="s">
        <v>565</v>
      </c>
      <c r="C1561" s="1">
        <v>0</v>
      </c>
      <c r="D1561" s="1">
        <v>0</v>
      </c>
      <c r="E1561" s="15">
        <f t="shared" si="24"/>
        <v>0</v>
      </c>
      <c r="H1561" s="7">
        <v>0</v>
      </c>
      <c r="I1561" s="7">
        <v>0</v>
      </c>
      <c r="J1561" s="7">
        <v>0</v>
      </c>
    </row>
    <row r="1562" spans="1:10" x14ac:dyDescent="0.25">
      <c r="A1562" s="8">
        <v>902</v>
      </c>
      <c r="B1562" t="s">
        <v>1119</v>
      </c>
      <c r="C1562" s="1">
        <v>0</v>
      </c>
      <c r="D1562" s="1">
        <v>0</v>
      </c>
      <c r="E1562" s="15">
        <f t="shared" si="24"/>
        <v>0</v>
      </c>
      <c r="H1562" s="7">
        <v>0</v>
      </c>
      <c r="I1562" s="7">
        <v>0</v>
      </c>
      <c r="J1562" s="7">
        <v>0</v>
      </c>
    </row>
    <row r="1563" spans="1:10" x14ac:dyDescent="0.25">
      <c r="A1563" s="8">
        <v>1071</v>
      </c>
      <c r="B1563" t="s">
        <v>530</v>
      </c>
      <c r="C1563" s="1">
        <v>0</v>
      </c>
      <c r="D1563" s="1">
        <v>0</v>
      </c>
      <c r="E1563" s="15">
        <f t="shared" si="24"/>
        <v>0</v>
      </c>
      <c r="H1563" s="7">
        <v>0</v>
      </c>
      <c r="I1563" s="7">
        <v>0</v>
      </c>
      <c r="J1563" s="7">
        <v>0</v>
      </c>
    </row>
    <row r="1564" spans="1:10" x14ac:dyDescent="0.25">
      <c r="A1564" s="8">
        <v>903</v>
      </c>
      <c r="B1564" t="s">
        <v>1948</v>
      </c>
      <c r="C1564" s="1">
        <v>0</v>
      </c>
      <c r="D1564" s="1">
        <v>0</v>
      </c>
      <c r="E1564" s="15">
        <f t="shared" si="24"/>
        <v>0</v>
      </c>
      <c r="H1564" s="7">
        <v>0</v>
      </c>
      <c r="I1564" s="7">
        <v>0</v>
      </c>
      <c r="J1564" s="7">
        <v>0</v>
      </c>
    </row>
    <row r="1565" spans="1:10" x14ac:dyDescent="0.25">
      <c r="A1565" s="8">
        <v>1075</v>
      </c>
      <c r="B1565" t="s">
        <v>1939</v>
      </c>
      <c r="C1565" s="1">
        <v>0</v>
      </c>
      <c r="D1565" s="1">
        <v>0</v>
      </c>
      <c r="E1565" s="15">
        <f t="shared" si="24"/>
        <v>0</v>
      </c>
      <c r="H1565" s="7">
        <v>0</v>
      </c>
      <c r="I1565" s="7">
        <v>0</v>
      </c>
      <c r="J1565" s="7">
        <v>0</v>
      </c>
    </row>
    <row r="1566" spans="1:10" x14ac:dyDescent="0.25">
      <c r="A1566" s="8">
        <v>904</v>
      </c>
      <c r="B1566" t="s">
        <v>1950</v>
      </c>
      <c r="C1566" s="1">
        <v>0</v>
      </c>
      <c r="D1566" s="1">
        <v>0</v>
      </c>
      <c r="E1566" s="15">
        <f t="shared" si="24"/>
        <v>0</v>
      </c>
      <c r="H1566" s="7">
        <v>0</v>
      </c>
      <c r="I1566" s="7">
        <v>0</v>
      </c>
      <c r="J1566" s="7">
        <v>0</v>
      </c>
    </row>
    <row r="1567" spans="1:10" x14ac:dyDescent="0.25">
      <c r="A1567" s="8">
        <v>1079</v>
      </c>
      <c r="B1567" t="s">
        <v>790</v>
      </c>
      <c r="C1567" s="1">
        <v>0</v>
      </c>
      <c r="D1567" s="1">
        <v>0</v>
      </c>
      <c r="E1567" s="15">
        <f t="shared" si="24"/>
        <v>0</v>
      </c>
      <c r="H1567" s="7">
        <v>0</v>
      </c>
      <c r="I1567" s="7">
        <v>0</v>
      </c>
      <c r="J1567" s="7">
        <v>0</v>
      </c>
    </row>
    <row r="1568" spans="1:10" x14ac:dyDescent="0.25">
      <c r="A1568" s="8">
        <v>905</v>
      </c>
      <c r="B1568" t="s">
        <v>1911</v>
      </c>
      <c r="C1568" s="1">
        <v>0</v>
      </c>
      <c r="D1568" s="1">
        <v>0</v>
      </c>
      <c r="E1568" s="15">
        <f t="shared" si="24"/>
        <v>0</v>
      </c>
      <c r="H1568" s="7">
        <v>0</v>
      </c>
      <c r="I1568" s="7">
        <v>0</v>
      </c>
      <c r="J1568" s="7">
        <v>0</v>
      </c>
    </row>
    <row r="1569" spans="1:10" x14ac:dyDescent="0.25">
      <c r="A1569" s="8">
        <v>1083</v>
      </c>
      <c r="B1569" t="s">
        <v>1456</v>
      </c>
      <c r="C1569" s="1">
        <v>0</v>
      </c>
      <c r="D1569" s="1">
        <v>0</v>
      </c>
      <c r="E1569" s="15">
        <f t="shared" si="24"/>
        <v>0</v>
      </c>
      <c r="H1569" s="7">
        <v>0</v>
      </c>
      <c r="I1569" s="7">
        <v>0</v>
      </c>
      <c r="J1569" s="7">
        <v>0</v>
      </c>
    </row>
    <row r="1570" spans="1:10" x14ac:dyDescent="0.25">
      <c r="A1570" s="8">
        <v>907</v>
      </c>
      <c r="B1570" t="s">
        <v>1924</v>
      </c>
      <c r="C1570" s="1">
        <v>0</v>
      </c>
      <c r="D1570" s="1">
        <v>0</v>
      </c>
      <c r="E1570" s="15">
        <f t="shared" si="24"/>
        <v>0</v>
      </c>
      <c r="H1570" s="7">
        <v>0</v>
      </c>
      <c r="I1570" s="7">
        <v>0</v>
      </c>
      <c r="J1570" s="7">
        <v>0</v>
      </c>
    </row>
    <row r="1571" spans="1:10" x14ac:dyDescent="0.25">
      <c r="A1571" s="8">
        <v>1087</v>
      </c>
      <c r="B1571" t="s">
        <v>1928</v>
      </c>
      <c r="C1571" s="1">
        <v>0</v>
      </c>
      <c r="D1571" s="1">
        <v>0</v>
      </c>
      <c r="E1571" s="15">
        <f t="shared" si="24"/>
        <v>0</v>
      </c>
      <c r="H1571" s="7">
        <v>0</v>
      </c>
      <c r="I1571" s="7">
        <v>0</v>
      </c>
      <c r="J1571" s="7">
        <v>0</v>
      </c>
    </row>
    <row r="1572" spans="1:10" x14ac:dyDescent="0.25">
      <c r="A1572" s="8">
        <v>961</v>
      </c>
      <c r="B1572" t="s">
        <v>10</v>
      </c>
      <c r="C1572" s="1">
        <v>0</v>
      </c>
      <c r="D1572" s="1">
        <v>0</v>
      </c>
      <c r="E1572" s="15">
        <f t="shared" si="24"/>
        <v>0</v>
      </c>
      <c r="H1572" s="7">
        <v>0</v>
      </c>
      <c r="I1572" s="7">
        <v>0</v>
      </c>
      <c r="J1572" s="7">
        <v>0</v>
      </c>
    </row>
    <row r="1573" spans="1:10" x14ac:dyDescent="0.25">
      <c r="A1573" s="8">
        <v>1091</v>
      </c>
      <c r="B1573" t="s">
        <v>1336</v>
      </c>
      <c r="C1573" s="1">
        <v>0</v>
      </c>
      <c r="D1573" s="1">
        <v>0</v>
      </c>
      <c r="E1573" s="15">
        <f t="shared" si="24"/>
        <v>0</v>
      </c>
      <c r="H1573" s="7">
        <v>0</v>
      </c>
      <c r="I1573" s="7">
        <v>0</v>
      </c>
      <c r="J1573" s="7">
        <v>0</v>
      </c>
    </row>
    <row r="1574" spans="1:10" x14ac:dyDescent="0.25">
      <c r="A1574" s="8">
        <v>998</v>
      </c>
      <c r="B1574" t="s">
        <v>1381</v>
      </c>
      <c r="C1574" s="1">
        <v>0</v>
      </c>
      <c r="D1574" s="1">
        <v>0</v>
      </c>
      <c r="E1574" s="15">
        <f t="shared" si="24"/>
        <v>0</v>
      </c>
      <c r="H1574" s="7">
        <v>0</v>
      </c>
      <c r="I1574" s="7">
        <v>0</v>
      </c>
      <c r="J1574" s="7">
        <v>0</v>
      </c>
    </row>
    <row r="1575" spans="1:10" x14ac:dyDescent="0.25">
      <c r="A1575" s="8">
        <v>864</v>
      </c>
      <c r="B1575" t="s">
        <v>1908</v>
      </c>
      <c r="C1575" s="1">
        <v>0</v>
      </c>
      <c r="D1575" s="1">
        <v>0</v>
      </c>
      <c r="E1575" s="15">
        <f t="shared" si="24"/>
        <v>0</v>
      </c>
      <c r="H1575" s="7">
        <v>0</v>
      </c>
      <c r="I1575" s="7">
        <v>0</v>
      </c>
      <c r="J1575" s="7">
        <v>0</v>
      </c>
    </row>
    <row r="1576" spans="1:10" x14ac:dyDescent="0.25">
      <c r="A1576" s="8">
        <v>999</v>
      </c>
      <c r="B1576" t="s">
        <v>1917</v>
      </c>
      <c r="C1576" s="1">
        <v>0</v>
      </c>
      <c r="D1576" s="1">
        <v>0</v>
      </c>
      <c r="E1576" s="15">
        <f t="shared" si="24"/>
        <v>0</v>
      </c>
      <c r="H1576" s="7">
        <v>0</v>
      </c>
      <c r="I1576" s="7">
        <v>0</v>
      </c>
      <c r="J1576" s="7">
        <v>0</v>
      </c>
    </row>
    <row r="1577" spans="1:10" x14ac:dyDescent="0.25">
      <c r="A1577" s="8">
        <v>865</v>
      </c>
      <c r="B1577" t="s">
        <v>1767</v>
      </c>
      <c r="C1577" s="1">
        <v>0</v>
      </c>
      <c r="D1577" s="1">
        <v>0</v>
      </c>
      <c r="E1577" s="15">
        <f t="shared" si="24"/>
        <v>0</v>
      </c>
      <c r="H1577" s="7">
        <v>0</v>
      </c>
      <c r="I1577" s="7">
        <v>0</v>
      </c>
      <c r="J1577" s="7">
        <v>0</v>
      </c>
    </row>
    <row r="1578" spans="1:10" x14ac:dyDescent="0.25">
      <c r="A1578" s="8">
        <v>1000</v>
      </c>
      <c r="B1578" t="s">
        <v>1442</v>
      </c>
      <c r="C1578" s="1">
        <v>0</v>
      </c>
      <c r="D1578" s="1">
        <v>0</v>
      </c>
      <c r="E1578" s="15">
        <f t="shared" si="24"/>
        <v>0</v>
      </c>
      <c r="H1578" s="7">
        <v>0</v>
      </c>
      <c r="I1578" s="7">
        <v>0</v>
      </c>
      <c r="J1578" s="7">
        <v>0</v>
      </c>
    </row>
    <row r="1579" spans="1:10" x14ac:dyDescent="0.25">
      <c r="A1579" s="8">
        <v>950</v>
      </c>
      <c r="B1579" t="s">
        <v>1933</v>
      </c>
      <c r="C1579" s="1">
        <v>0</v>
      </c>
      <c r="D1579" s="1">
        <v>0</v>
      </c>
      <c r="E1579" s="15">
        <f t="shared" si="24"/>
        <v>0</v>
      </c>
      <c r="H1579" s="7">
        <v>0</v>
      </c>
      <c r="I1579" s="7">
        <v>0</v>
      </c>
      <c r="J1579" s="7">
        <v>0</v>
      </c>
    </row>
    <row r="1580" spans="1:10" x14ac:dyDescent="0.25">
      <c r="A1580" s="8">
        <v>1001</v>
      </c>
      <c r="B1580" t="s">
        <v>628</v>
      </c>
      <c r="C1580" s="1">
        <v>0</v>
      </c>
      <c r="D1580" s="1">
        <v>0</v>
      </c>
      <c r="E1580" s="15">
        <f t="shared" si="24"/>
        <v>0</v>
      </c>
      <c r="H1580" s="7">
        <v>0</v>
      </c>
      <c r="I1580" s="7">
        <v>0</v>
      </c>
      <c r="J1580" s="7">
        <v>0</v>
      </c>
    </row>
    <row r="1581" spans="1:10" x14ac:dyDescent="0.25">
      <c r="A1581" s="8">
        <v>954</v>
      </c>
      <c r="B1581" t="s">
        <v>1905</v>
      </c>
      <c r="C1581" s="1">
        <v>0</v>
      </c>
      <c r="D1581" s="1">
        <v>0</v>
      </c>
      <c r="E1581" s="15">
        <f t="shared" si="24"/>
        <v>0</v>
      </c>
      <c r="H1581" s="7">
        <v>0</v>
      </c>
      <c r="I1581" s="7">
        <v>0</v>
      </c>
      <c r="J1581" s="7">
        <v>0</v>
      </c>
    </row>
    <row r="1582" spans="1:10" x14ac:dyDescent="0.25">
      <c r="A1582" s="8">
        <v>1002</v>
      </c>
      <c r="B1582" t="s">
        <v>1482</v>
      </c>
      <c r="C1582" s="1">
        <v>0</v>
      </c>
      <c r="D1582" s="1">
        <v>0</v>
      </c>
      <c r="E1582" s="15">
        <f t="shared" si="24"/>
        <v>0</v>
      </c>
      <c r="H1582" s="7">
        <v>0</v>
      </c>
      <c r="I1582" s="7">
        <v>0</v>
      </c>
      <c r="J1582" s="7">
        <v>0</v>
      </c>
    </row>
    <row r="1583" spans="1:10" x14ac:dyDescent="0.25">
      <c r="A1583" s="8">
        <v>956</v>
      </c>
      <c r="B1583" t="s">
        <v>1507</v>
      </c>
      <c r="C1583" s="1">
        <v>0</v>
      </c>
      <c r="D1583" s="1">
        <v>0</v>
      </c>
      <c r="E1583" s="15">
        <f t="shared" si="24"/>
        <v>0</v>
      </c>
      <c r="H1583" s="7">
        <v>0</v>
      </c>
      <c r="I1583" s="7">
        <v>0</v>
      </c>
      <c r="J1583" s="7">
        <v>0</v>
      </c>
    </row>
    <row r="1584" spans="1:10" x14ac:dyDescent="0.25">
      <c r="A1584" s="8">
        <v>908</v>
      </c>
      <c r="B1584" t="s">
        <v>660</v>
      </c>
      <c r="C1584" s="1">
        <v>0</v>
      </c>
      <c r="D1584" s="1">
        <v>0</v>
      </c>
      <c r="E1584" s="15">
        <f t="shared" si="24"/>
        <v>0</v>
      </c>
      <c r="H1584" s="7">
        <v>0</v>
      </c>
      <c r="I1584" s="7">
        <v>0</v>
      </c>
      <c r="J1584" s="7">
        <v>0</v>
      </c>
    </row>
    <row r="1585" spans="1:10" x14ac:dyDescent="0.25">
      <c r="A1585" s="8">
        <v>932</v>
      </c>
      <c r="B1585" t="s">
        <v>985</v>
      </c>
      <c r="C1585" s="1">
        <v>0</v>
      </c>
      <c r="D1585" s="1">
        <v>0</v>
      </c>
      <c r="E1585" s="15">
        <f t="shared" si="24"/>
        <v>0</v>
      </c>
      <c r="H1585" s="7">
        <v>0</v>
      </c>
      <c r="I1585" s="7">
        <v>0</v>
      </c>
      <c r="J1585" s="7">
        <v>0</v>
      </c>
    </row>
    <row r="1586" spans="1:10" x14ac:dyDescent="0.25">
      <c r="A1586" s="8">
        <v>909</v>
      </c>
      <c r="B1586" t="s">
        <v>896</v>
      </c>
      <c r="C1586" s="1">
        <v>0</v>
      </c>
      <c r="D1586" s="1">
        <v>0</v>
      </c>
      <c r="E1586" s="15">
        <f t="shared" si="24"/>
        <v>0</v>
      </c>
      <c r="H1586" s="7">
        <v>0</v>
      </c>
      <c r="I1586" s="7">
        <v>0</v>
      </c>
      <c r="J1586" s="7">
        <v>0</v>
      </c>
    </row>
    <row r="1587" spans="1:10" x14ac:dyDescent="0.25">
      <c r="A1587" s="8">
        <v>1043</v>
      </c>
      <c r="B1587" t="s">
        <v>798</v>
      </c>
      <c r="C1587" s="1">
        <v>0</v>
      </c>
      <c r="D1587" s="1">
        <v>0</v>
      </c>
      <c r="E1587" s="15">
        <f t="shared" si="24"/>
        <v>0</v>
      </c>
      <c r="H1587" s="7">
        <v>0</v>
      </c>
      <c r="I1587" s="7">
        <v>0</v>
      </c>
      <c r="J1587" s="7">
        <v>0</v>
      </c>
    </row>
    <row r="1588" spans="1:10" x14ac:dyDescent="0.25">
      <c r="A1588" s="8">
        <v>1005</v>
      </c>
      <c r="B1588" t="s">
        <v>1238</v>
      </c>
      <c r="C1588" s="1">
        <v>0</v>
      </c>
      <c r="D1588" s="1">
        <v>0</v>
      </c>
      <c r="E1588" s="15">
        <f t="shared" si="24"/>
        <v>0</v>
      </c>
      <c r="H1588" s="7">
        <v>0</v>
      </c>
      <c r="I1588" s="7">
        <v>0</v>
      </c>
      <c r="J1588" s="7">
        <v>0</v>
      </c>
    </row>
    <row r="1589" spans="1:10" x14ac:dyDescent="0.25">
      <c r="A1589" s="8">
        <v>1045</v>
      </c>
      <c r="B1589" t="s">
        <v>566</v>
      </c>
      <c r="C1589" s="1">
        <v>0</v>
      </c>
      <c r="D1589" s="1">
        <v>0</v>
      </c>
      <c r="E1589" s="15">
        <f t="shared" si="24"/>
        <v>0</v>
      </c>
      <c r="H1589" s="7">
        <v>0</v>
      </c>
      <c r="I1589" s="7">
        <v>0</v>
      </c>
      <c r="J1589" s="7">
        <v>0</v>
      </c>
    </row>
    <row r="1590" spans="1:10" x14ac:dyDescent="0.25">
      <c r="A1590" s="8">
        <v>1006</v>
      </c>
      <c r="B1590" t="s">
        <v>1054</v>
      </c>
      <c r="C1590" s="1">
        <v>0</v>
      </c>
      <c r="D1590" s="1">
        <v>0</v>
      </c>
      <c r="E1590" s="15">
        <f t="shared" si="24"/>
        <v>0</v>
      </c>
      <c r="H1590" s="7">
        <v>0</v>
      </c>
      <c r="I1590" s="7">
        <v>0</v>
      </c>
      <c r="J1590" s="7">
        <v>0</v>
      </c>
    </row>
    <row r="1591" spans="1:10" x14ac:dyDescent="0.25">
      <c r="A1591" s="8">
        <v>933</v>
      </c>
      <c r="B1591" t="s">
        <v>1028</v>
      </c>
      <c r="C1591" s="1">
        <v>0</v>
      </c>
      <c r="D1591" s="1">
        <v>0</v>
      </c>
      <c r="E1591" s="15">
        <f t="shared" si="24"/>
        <v>0</v>
      </c>
      <c r="H1591" s="7">
        <v>0</v>
      </c>
      <c r="I1591" s="7">
        <v>0</v>
      </c>
      <c r="J1591" s="7">
        <v>0</v>
      </c>
    </row>
    <row r="1592" spans="1:10" x14ac:dyDescent="0.25">
      <c r="A1592" s="8">
        <v>1007</v>
      </c>
      <c r="B1592" t="s">
        <v>1545</v>
      </c>
      <c r="C1592" s="1">
        <v>0</v>
      </c>
      <c r="D1592" s="1">
        <v>0</v>
      </c>
      <c r="E1592" s="15">
        <f t="shared" si="24"/>
        <v>0</v>
      </c>
      <c r="H1592" s="7">
        <v>0</v>
      </c>
      <c r="I1592" s="7">
        <v>0</v>
      </c>
      <c r="J1592" s="7">
        <v>0</v>
      </c>
    </row>
    <row r="1593" spans="1:10" x14ac:dyDescent="0.25">
      <c r="A1593" s="8">
        <v>1049</v>
      </c>
      <c r="B1593" t="s">
        <v>784</v>
      </c>
      <c r="C1593" s="1">
        <v>0</v>
      </c>
      <c r="D1593" s="1">
        <v>0</v>
      </c>
      <c r="E1593" s="15">
        <f t="shared" si="24"/>
        <v>0</v>
      </c>
      <c r="H1593" s="7">
        <v>0</v>
      </c>
      <c r="I1593" s="7">
        <v>0</v>
      </c>
      <c r="J1593" s="7">
        <v>0</v>
      </c>
    </row>
    <row r="1594" spans="1:10" x14ac:dyDescent="0.25">
      <c r="A1594" s="8">
        <v>1008</v>
      </c>
      <c r="B1594" t="s">
        <v>1935</v>
      </c>
      <c r="C1594" s="1">
        <v>0</v>
      </c>
      <c r="D1594" s="1">
        <v>0</v>
      </c>
      <c r="E1594" s="15">
        <f t="shared" si="24"/>
        <v>0</v>
      </c>
      <c r="H1594" s="7">
        <v>0</v>
      </c>
      <c r="I1594" s="7">
        <v>0</v>
      </c>
      <c r="J1594" s="7">
        <v>0</v>
      </c>
    </row>
    <row r="1595" spans="1:10" x14ac:dyDescent="0.25">
      <c r="A1595" s="8">
        <v>1052</v>
      </c>
      <c r="B1595" t="s">
        <v>805</v>
      </c>
      <c r="C1595" s="1">
        <v>0</v>
      </c>
      <c r="D1595" s="1">
        <v>0</v>
      </c>
      <c r="E1595" s="15">
        <f t="shared" si="24"/>
        <v>0</v>
      </c>
      <c r="H1595" s="7">
        <v>0</v>
      </c>
      <c r="I1595" s="7">
        <v>0</v>
      </c>
      <c r="J1595" s="7">
        <v>0</v>
      </c>
    </row>
    <row r="1596" spans="1:10" x14ac:dyDescent="0.25">
      <c r="A1596" s="8">
        <v>910</v>
      </c>
      <c r="B1596" t="s">
        <v>1901</v>
      </c>
      <c r="C1596" s="1">
        <v>0</v>
      </c>
      <c r="D1596" s="1">
        <v>0</v>
      </c>
      <c r="E1596" s="15">
        <f t="shared" si="24"/>
        <v>0</v>
      </c>
      <c r="H1596" s="7">
        <v>0</v>
      </c>
      <c r="I1596" s="7">
        <v>0</v>
      </c>
      <c r="J1596" s="7">
        <v>0</v>
      </c>
    </row>
    <row r="1597" spans="1:10" x14ac:dyDescent="0.25">
      <c r="A1597" s="8">
        <v>1054</v>
      </c>
      <c r="B1597" t="s">
        <v>1909</v>
      </c>
      <c r="C1597" s="1">
        <v>0</v>
      </c>
      <c r="D1597" s="1">
        <v>0</v>
      </c>
      <c r="E1597" s="15">
        <f t="shared" si="24"/>
        <v>0</v>
      </c>
      <c r="H1597" s="7">
        <v>0</v>
      </c>
      <c r="I1597" s="7">
        <v>0</v>
      </c>
      <c r="J1597" s="7">
        <v>0</v>
      </c>
    </row>
    <row r="1598" spans="1:10" x14ac:dyDescent="0.25">
      <c r="A1598" s="8">
        <v>911</v>
      </c>
      <c r="B1598" t="s">
        <v>1477</v>
      </c>
      <c r="C1598" s="1">
        <v>0</v>
      </c>
      <c r="D1598" s="1">
        <v>0</v>
      </c>
      <c r="E1598" s="15">
        <f t="shared" si="24"/>
        <v>0</v>
      </c>
      <c r="H1598" s="7">
        <v>0</v>
      </c>
      <c r="I1598" s="7">
        <v>0</v>
      </c>
      <c r="J1598" s="7">
        <v>0</v>
      </c>
    </row>
    <row r="1599" spans="1:10" x14ac:dyDescent="0.25">
      <c r="A1599" s="8">
        <v>879</v>
      </c>
      <c r="B1599" t="s">
        <v>1907</v>
      </c>
      <c r="C1599" s="1">
        <v>0</v>
      </c>
      <c r="D1599" s="1">
        <v>0</v>
      </c>
      <c r="E1599" s="15">
        <f t="shared" si="24"/>
        <v>0</v>
      </c>
      <c r="H1599" s="7">
        <v>0</v>
      </c>
      <c r="I1599" s="7">
        <v>0</v>
      </c>
      <c r="J1599" s="7">
        <v>0</v>
      </c>
    </row>
    <row r="1600" spans="1:10" x14ac:dyDescent="0.25">
      <c r="A1600" s="8">
        <v>912</v>
      </c>
      <c r="B1600" t="s">
        <v>1190</v>
      </c>
      <c r="C1600" s="1">
        <v>0</v>
      </c>
      <c r="D1600" s="1">
        <v>0</v>
      </c>
      <c r="E1600" s="15">
        <f t="shared" si="24"/>
        <v>0</v>
      </c>
      <c r="H1600" s="7">
        <v>0</v>
      </c>
      <c r="I1600" s="7">
        <v>0</v>
      </c>
      <c r="J1600" s="7">
        <v>0</v>
      </c>
    </row>
    <row r="1601" spans="1:10" x14ac:dyDescent="0.25">
      <c r="A1601" s="8">
        <v>1058</v>
      </c>
      <c r="B1601" t="s">
        <v>550</v>
      </c>
      <c r="C1601" s="1">
        <v>0</v>
      </c>
      <c r="D1601" s="1">
        <v>0</v>
      </c>
      <c r="E1601" s="15">
        <f t="shared" si="24"/>
        <v>0</v>
      </c>
      <c r="H1601" s="7">
        <v>0</v>
      </c>
      <c r="I1601" s="7">
        <v>0</v>
      </c>
      <c r="J1601" s="7">
        <v>0</v>
      </c>
    </row>
    <row r="1602" spans="1:10" x14ac:dyDescent="0.25">
      <c r="A1602" s="8">
        <v>871</v>
      </c>
      <c r="B1602" t="s">
        <v>1258</v>
      </c>
      <c r="C1602" s="1">
        <v>0</v>
      </c>
      <c r="D1602" s="1">
        <v>0</v>
      </c>
      <c r="E1602" s="15">
        <f t="shared" si="24"/>
        <v>0</v>
      </c>
      <c r="H1602" s="7">
        <v>0</v>
      </c>
      <c r="I1602" s="7">
        <v>0</v>
      </c>
      <c r="J1602" s="7">
        <v>0</v>
      </c>
    </row>
    <row r="1603" spans="1:10" x14ac:dyDescent="0.25">
      <c r="A1603" s="8">
        <v>936</v>
      </c>
      <c r="B1603" t="s">
        <v>684</v>
      </c>
      <c r="C1603" s="1">
        <v>0</v>
      </c>
      <c r="D1603" s="1">
        <v>0</v>
      </c>
      <c r="E1603" s="15">
        <f t="shared" si="24"/>
        <v>0</v>
      </c>
      <c r="H1603" s="7">
        <v>0</v>
      </c>
      <c r="I1603" s="7">
        <v>0</v>
      </c>
      <c r="J1603" s="7">
        <v>0</v>
      </c>
    </row>
    <row r="1604" spans="1:10" x14ac:dyDescent="0.25">
      <c r="A1604" s="8">
        <v>872</v>
      </c>
      <c r="B1604" t="s">
        <v>890</v>
      </c>
      <c r="C1604" s="1">
        <v>0</v>
      </c>
      <c r="D1604" s="1">
        <v>0</v>
      </c>
      <c r="E1604" s="15">
        <f t="shared" si="24"/>
        <v>0</v>
      </c>
      <c r="H1604" s="7">
        <v>0</v>
      </c>
      <c r="I1604" s="7">
        <v>0</v>
      </c>
      <c r="J1604" s="7">
        <v>0</v>
      </c>
    </row>
    <row r="1605" spans="1:10" x14ac:dyDescent="0.25">
      <c r="A1605" s="8">
        <v>963</v>
      </c>
      <c r="B1605" t="s">
        <v>1303</v>
      </c>
      <c r="C1605" s="1">
        <v>0</v>
      </c>
      <c r="D1605" s="1">
        <v>0</v>
      </c>
      <c r="E1605" s="15">
        <f t="shared" si="24"/>
        <v>0</v>
      </c>
      <c r="H1605" s="7">
        <v>0</v>
      </c>
      <c r="I1605" s="7">
        <v>0</v>
      </c>
      <c r="J1605" s="7">
        <v>0</v>
      </c>
    </row>
    <row r="1606" spans="1:10" x14ac:dyDescent="0.25">
      <c r="A1606" s="8">
        <v>915</v>
      </c>
      <c r="B1606" t="s">
        <v>1936</v>
      </c>
      <c r="C1606" s="1">
        <v>0</v>
      </c>
      <c r="D1606" s="1">
        <v>0</v>
      </c>
      <c r="E1606" s="15">
        <f t="shared" ref="E1606:E1669" si="25">+IFERROR(D1606/C1606,0)</f>
        <v>0</v>
      </c>
      <c r="H1606" s="7">
        <v>0</v>
      </c>
      <c r="I1606" s="7">
        <v>0</v>
      </c>
      <c r="J1606" s="7">
        <v>0</v>
      </c>
    </row>
    <row r="1607" spans="1:10" x14ac:dyDescent="0.25">
      <c r="A1607" s="8">
        <v>1064</v>
      </c>
      <c r="B1607" t="s">
        <v>480</v>
      </c>
      <c r="C1607" s="1">
        <v>0</v>
      </c>
      <c r="D1607" s="1">
        <v>0</v>
      </c>
      <c r="E1607" s="15">
        <f t="shared" si="25"/>
        <v>0</v>
      </c>
      <c r="H1607" s="7">
        <v>0</v>
      </c>
      <c r="I1607" s="7">
        <v>0</v>
      </c>
      <c r="J1607" s="7">
        <v>0</v>
      </c>
    </row>
    <row r="1608" spans="1:10" x14ac:dyDescent="0.25">
      <c r="A1608" s="8">
        <v>916</v>
      </c>
      <c r="B1608" t="s">
        <v>475</v>
      </c>
      <c r="C1608" s="1">
        <v>0</v>
      </c>
      <c r="D1608" s="1">
        <v>0</v>
      </c>
      <c r="E1608" s="15">
        <f t="shared" si="25"/>
        <v>0</v>
      </c>
      <c r="H1608" s="7">
        <v>0</v>
      </c>
      <c r="I1608" s="7">
        <v>0</v>
      </c>
      <c r="J1608" s="7">
        <v>0</v>
      </c>
    </row>
    <row r="1609" spans="1:10" x14ac:dyDescent="0.25">
      <c r="A1609" s="8">
        <v>1066</v>
      </c>
      <c r="B1609" t="s">
        <v>555</v>
      </c>
      <c r="C1609" s="1">
        <v>0</v>
      </c>
      <c r="D1609" s="1">
        <v>0</v>
      </c>
      <c r="E1609" s="15">
        <f t="shared" si="25"/>
        <v>0</v>
      </c>
      <c r="H1609" s="7">
        <v>0</v>
      </c>
      <c r="I1609" s="7">
        <v>0</v>
      </c>
      <c r="J1609" s="7">
        <v>0</v>
      </c>
    </row>
    <row r="1610" spans="1:10" x14ac:dyDescent="0.25">
      <c r="A1610" s="8">
        <v>850</v>
      </c>
      <c r="B1610" t="s">
        <v>910</v>
      </c>
      <c r="C1610" s="1">
        <v>0</v>
      </c>
      <c r="D1610" s="1">
        <v>0</v>
      </c>
      <c r="E1610" s="15">
        <f t="shared" si="25"/>
        <v>0</v>
      </c>
      <c r="H1610" s="7">
        <v>0</v>
      </c>
      <c r="I1610" s="7">
        <v>0</v>
      </c>
      <c r="J1610" s="7">
        <v>0</v>
      </c>
    </row>
    <row r="1611" spans="1:10" x14ac:dyDescent="0.25">
      <c r="A1611" s="8">
        <v>1068</v>
      </c>
      <c r="B1611" t="s">
        <v>503</v>
      </c>
      <c r="C1611" s="1">
        <v>0</v>
      </c>
      <c r="D1611" s="1">
        <v>0</v>
      </c>
      <c r="E1611" s="15">
        <f t="shared" si="25"/>
        <v>0</v>
      </c>
      <c r="H1611" s="7">
        <v>0</v>
      </c>
      <c r="I1611" s="7">
        <v>0</v>
      </c>
      <c r="J1611" s="7">
        <v>0</v>
      </c>
    </row>
    <row r="1612" spans="1:10" x14ac:dyDescent="0.25">
      <c r="A1612" s="8">
        <v>851</v>
      </c>
      <c r="B1612" t="s">
        <v>1920</v>
      </c>
      <c r="C1612" s="1">
        <v>0</v>
      </c>
      <c r="D1612" s="1">
        <v>0</v>
      </c>
      <c r="E1612" s="15">
        <f t="shared" si="25"/>
        <v>0</v>
      </c>
      <c r="H1612" s="7">
        <v>0</v>
      </c>
      <c r="I1612" s="7">
        <v>0</v>
      </c>
      <c r="J1612" s="7">
        <v>0</v>
      </c>
    </row>
    <row r="1613" spans="1:10" x14ac:dyDescent="0.25">
      <c r="A1613" s="8">
        <v>1070</v>
      </c>
      <c r="B1613" t="s">
        <v>482</v>
      </c>
      <c r="C1613" s="1">
        <v>0</v>
      </c>
      <c r="D1613" s="1">
        <v>0</v>
      </c>
      <c r="E1613" s="15">
        <f t="shared" si="25"/>
        <v>0</v>
      </c>
      <c r="H1613" s="7">
        <v>0</v>
      </c>
      <c r="I1613" s="7">
        <v>0</v>
      </c>
      <c r="J1613" s="7">
        <v>0</v>
      </c>
    </row>
    <row r="1614" spans="1:10" x14ac:dyDescent="0.25">
      <c r="A1614" s="8">
        <v>919</v>
      </c>
      <c r="B1614" t="s">
        <v>1148</v>
      </c>
      <c r="C1614" s="1">
        <v>0</v>
      </c>
      <c r="D1614" s="1">
        <v>0</v>
      </c>
      <c r="E1614" s="15">
        <f t="shared" si="25"/>
        <v>0</v>
      </c>
      <c r="H1614" s="7">
        <v>0</v>
      </c>
      <c r="I1614" s="7">
        <v>0</v>
      </c>
      <c r="J1614" s="7">
        <v>0</v>
      </c>
    </row>
    <row r="1615" spans="1:10" x14ac:dyDescent="0.25">
      <c r="A1615" s="8">
        <v>1072</v>
      </c>
      <c r="B1615" t="s">
        <v>382</v>
      </c>
      <c r="C1615" s="1">
        <v>0</v>
      </c>
      <c r="D1615" s="1">
        <v>0</v>
      </c>
      <c r="E1615" s="15">
        <f t="shared" si="25"/>
        <v>0</v>
      </c>
      <c r="H1615" s="7">
        <v>0</v>
      </c>
      <c r="I1615" s="7">
        <v>0</v>
      </c>
      <c r="J1615" s="7">
        <v>0</v>
      </c>
    </row>
    <row r="1616" spans="1:10" x14ac:dyDescent="0.25">
      <c r="A1616" s="8">
        <v>1019</v>
      </c>
      <c r="B1616" t="s">
        <v>1913</v>
      </c>
      <c r="C1616" s="1">
        <v>0</v>
      </c>
      <c r="D1616" s="1">
        <v>0</v>
      </c>
      <c r="E1616" s="15">
        <f t="shared" si="25"/>
        <v>0</v>
      </c>
      <c r="H1616" s="7">
        <v>0</v>
      </c>
      <c r="I1616" s="7">
        <v>0</v>
      </c>
      <c r="J1616" s="7">
        <v>0</v>
      </c>
    </row>
    <row r="1617" spans="1:10" x14ac:dyDescent="0.25">
      <c r="A1617" s="8">
        <v>1074</v>
      </c>
      <c r="B1617" t="s">
        <v>926</v>
      </c>
      <c r="C1617" s="1">
        <v>0</v>
      </c>
      <c r="D1617" s="1">
        <v>0</v>
      </c>
      <c r="E1617" s="15">
        <f t="shared" si="25"/>
        <v>0</v>
      </c>
      <c r="H1617" s="7">
        <v>0</v>
      </c>
      <c r="I1617" s="7">
        <v>0</v>
      </c>
      <c r="J1617" s="7">
        <v>0</v>
      </c>
    </row>
    <row r="1618" spans="1:10" x14ac:dyDescent="0.25">
      <c r="A1618" s="8">
        <v>920</v>
      </c>
      <c r="B1618" t="s">
        <v>1899</v>
      </c>
      <c r="C1618" s="1">
        <v>0</v>
      </c>
      <c r="D1618" s="1">
        <v>0</v>
      </c>
      <c r="E1618" s="15">
        <f t="shared" si="25"/>
        <v>0</v>
      </c>
      <c r="H1618" s="7">
        <v>0</v>
      </c>
      <c r="I1618" s="7">
        <v>0</v>
      </c>
      <c r="J1618" s="7">
        <v>0</v>
      </c>
    </row>
    <row r="1619" spans="1:10" x14ac:dyDescent="0.25">
      <c r="A1619" s="8">
        <v>1076</v>
      </c>
      <c r="B1619" t="s">
        <v>1426</v>
      </c>
      <c r="C1619" s="1">
        <v>0</v>
      </c>
      <c r="D1619" s="1">
        <v>0</v>
      </c>
      <c r="E1619" s="15">
        <f t="shared" si="25"/>
        <v>0</v>
      </c>
      <c r="H1619" s="7">
        <v>0</v>
      </c>
      <c r="I1619" s="7">
        <v>0</v>
      </c>
      <c r="J1619" s="7">
        <v>0</v>
      </c>
    </row>
    <row r="1620" spans="1:10" x14ac:dyDescent="0.25">
      <c r="A1620" s="8">
        <v>921</v>
      </c>
      <c r="B1620" t="s">
        <v>1927</v>
      </c>
      <c r="C1620" s="1">
        <v>0</v>
      </c>
      <c r="D1620" s="1">
        <v>0</v>
      </c>
      <c r="E1620" s="15">
        <f t="shared" si="25"/>
        <v>0</v>
      </c>
      <c r="H1620" s="7">
        <v>0</v>
      </c>
      <c r="I1620" s="7">
        <v>0</v>
      </c>
      <c r="J1620" s="7">
        <v>0</v>
      </c>
    </row>
    <row r="1621" spans="1:10" x14ac:dyDescent="0.25">
      <c r="A1621" s="8">
        <v>1078</v>
      </c>
      <c r="B1621" t="s">
        <v>895</v>
      </c>
      <c r="C1621" s="1">
        <v>0</v>
      </c>
      <c r="D1621" s="1">
        <v>0</v>
      </c>
      <c r="E1621" s="15">
        <f t="shared" si="25"/>
        <v>0</v>
      </c>
      <c r="H1621" s="7">
        <v>0</v>
      </c>
      <c r="I1621" s="7">
        <v>0</v>
      </c>
      <c r="J1621" s="7">
        <v>0</v>
      </c>
    </row>
    <row r="1622" spans="1:10" x14ac:dyDescent="0.25">
      <c r="A1622" s="8">
        <v>852</v>
      </c>
      <c r="B1622" t="s">
        <v>1592</v>
      </c>
      <c r="C1622" s="1">
        <v>0</v>
      </c>
      <c r="D1622" s="1">
        <v>0</v>
      </c>
      <c r="E1622" s="15">
        <f t="shared" si="25"/>
        <v>0</v>
      </c>
      <c r="H1622" s="7">
        <v>0</v>
      </c>
      <c r="I1622" s="7">
        <v>0</v>
      </c>
      <c r="J1622" s="7">
        <v>0</v>
      </c>
    </row>
    <row r="1623" spans="1:10" x14ac:dyDescent="0.25">
      <c r="A1623" s="8">
        <v>1080</v>
      </c>
      <c r="B1623" t="s">
        <v>865</v>
      </c>
      <c r="C1623" s="1">
        <v>0</v>
      </c>
      <c r="D1623" s="1">
        <v>0</v>
      </c>
      <c r="E1623" s="15">
        <f t="shared" si="25"/>
        <v>0</v>
      </c>
      <c r="H1623" s="7">
        <v>0</v>
      </c>
      <c r="I1623" s="7">
        <v>0</v>
      </c>
      <c r="J1623" s="7">
        <v>0</v>
      </c>
    </row>
    <row r="1624" spans="1:10" x14ac:dyDescent="0.25">
      <c r="A1624" s="8">
        <v>923</v>
      </c>
      <c r="B1624" t="s">
        <v>864</v>
      </c>
      <c r="C1624" s="1">
        <v>0</v>
      </c>
      <c r="D1624" s="1">
        <v>0</v>
      </c>
      <c r="E1624" s="15">
        <f t="shared" si="25"/>
        <v>0</v>
      </c>
      <c r="H1624" s="7">
        <v>0</v>
      </c>
      <c r="I1624" s="7">
        <v>0</v>
      </c>
      <c r="J1624" s="7">
        <v>0</v>
      </c>
    </row>
    <row r="1625" spans="1:10" x14ac:dyDescent="0.25">
      <c r="A1625" s="8">
        <v>1082</v>
      </c>
      <c r="B1625" t="s">
        <v>693</v>
      </c>
      <c r="C1625" s="1">
        <v>0</v>
      </c>
      <c r="D1625" s="1">
        <v>0</v>
      </c>
      <c r="E1625" s="15">
        <f t="shared" si="25"/>
        <v>0</v>
      </c>
      <c r="H1625" s="7">
        <v>0</v>
      </c>
      <c r="I1625" s="7">
        <v>0</v>
      </c>
      <c r="J1625" s="7">
        <v>0</v>
      </c>
    </row>
    <row r="1626" spans="1:10" x14ac:dyDescent="0.25">
      <c r="A1626" s="8">
        <v>962</v>
      </c>
      <c r="B1626" t="s">
        <v>1549</v>
      </c>
      <c r="C1626" s="1">
        <v>0</v>
      </c>
      <c r="D1626" s="1">
        <v>0</v>
      </c>
      <c r="E1626" s="15">
        <f t="shared" si="25"/>
        <v>0</v>
      </c>
      <c r="H1626" s="7">
        <v>0</v>
      </c>
      <c r="I1626" s="7">
        <v>0</v>
      </c>
      <c r="J1626" s="7">
        <v>0</v>
      </c>
    </row>
    <row r="1627" spans="1:10" x14ac:dyDescent="0.25">
      <c r="A1627" s="8">
        <v>1084</v>
      </c>
      <c r="B1627" t="s">
        <v>1497</v>
      </c>
      <c r="C1627" s="1">
        <v>0</v>
      </c>
      <c r="D1627" s="1">
        <v>0</v>
      </c>
      <c r="E1627" s="15">
        <f t="shared" si="25"/>
        <v>0</v>
      </c>
      <c r="H1627" s="7">
        <v>0</v>
      </c>
      <c r="I1627" s="7">
        <v>0</v>
      </c>
      <c r="J1627" s="7">
        <v>0</v>
      </c>
    </row>
    <row r="1628" spans="1:10" x14ac:dyDescent="0.25">
      <c r="A1628" s="8">
        <v>924</v>
      </c>
      <c r="B1628" t="s">
        <v>925</v>
      </c>
      <c r="C1628" s="1">
        <v>0</v>
      </c>
      <c r="D1628" s="1">
        <v>0</v>
      </c>
      <c r="E1628" s="15">
        <f t="shared" si="25"/>
        <v>0</v>
      </c>
      <c r="H1628" s="7">
        <v>0</v>
      </c>
      <c r="I1628" s="7">
        <v>0</v>
      </c>
      <c r="J1628" s="7">
        <v>0</v>
      </c>
    </row>
    <row r="1629" spans="1:10" x14ac:dyDescent="0.25">
      <c r="A1629" s="8">
        <v>939</v>
      </c>
      <c r="B1629" t="s">
        <v>899</v>
      </c>
      <c r="C1629" s="1">
        <v>0</v>
      </c>
      <c r="D1629" s="1">
        <v>0</v>
      </c>
      <c r="E1629" s="15">
        <f t="shared" si="25"/>
        <v>0</v>
      </c>
      <c r="H1629" s="7">
        <v>0</v>
      </c>
      <c r="I1629" s="7">
        <v>0</v>
      </c>
      <c r="J1629" s="7">
        <v>0</v>
      </c>
    </row>
    <row r="1630" spans="1:10" x14ac:dyDescent="0.25">
      <c r="A1630" s="8">
        <v>925</v>
      </c>
      <c r="B1630" t="s">
        <v>854</v>
      </c>
      <c r="C1630" s="1">
        <v>0</v>
      </c>
      <c r="D1630" s="1">
        <v>0</v>
      </c>
      <c r="E1630" s="15">
        <f t="shared" si="25"/>
        <v>0</v>
      </c>
      <c r="H1630" s="7">
        <v>0</v>
      </c>
      <c r="I1630" s="7">
        <v>0</v>
      </c>
      <c r="J1630" s="7">
        <v>0</v>
      </c>
    </row>
    <row r="1631" spans="1:10" x14ac:dyDescent="0.25">
      <c r="A1631" s="8">
        <v>1088</v>
      </c>
      <c r="B1631" t="s">
        <v>1213</v>
      </c>
      <c r="C1631" s="1">
        <v>0</v>
      </c>
      <c r="D1631" s="1">
        <v>0</v>
      </c>
      <c r="E1631" s="15">
        <f t="shared" si="25"/>
        <v>0</v>
      </c>
      <c r="H1631" s="7">
        <v>0</v>
      </c>
      <c r="I1631" s="7">
        <v>0</v>
      </c>
      <c r="J1631" s="7">
        <v>0</v>
      </c>
    </row>
    <row r="1632" spans="1:10" x14ac:dyDescent="0.25">
      <c r="A1632" s="8">
        <v>926</v>
      </c>
      <c r="B1632" t="s">
        <v>638</v>
      </c>
      <c r="C1632" s="1">
        <v>0</v>
      </c>
      <c r="D1632" s="1">
        <v>0</v>
      </c>
      <c r="E1632" s="15">
        <f t="shared" si="25"/>
        <v>0</v>
      </c>
      <c r="H1632" s="7">
        <v>0</v>
      </c>
      <c r="I1632" s="7">
        <v>0</v>
      </c>
      <c r="J1632" s="7">
        <v>0</v>
      </c>
    </row>
    <row r="1633" spans="1:10" x14ac:dyDescent="0.25">
      <c r="A1633" s="8">
        <v>1090</v>
      </c>
      <c r="B1633" t="s">
        <v>982</v>
      </c>
      <c r="C1633" s="1">
        <v>0</v>
      </c>
      <c r="D1633" s="1">
        <v>0</v>
      </c>
      <c r="E1633" s="15">
        <f t="shared" si="25"/>
        <v>0</v>
      </c>
      <c r="H1633" s="7">
        <v>0</v>
      </c>
      <c r="I1633" s="7">
        <v>0</v>
      </c>
      <c r="J1633" s="7">
        <v>0</v>
      </c>
    </row>
    <row r="1634" spans="1:10" x14ac:dyDescent="0.25">
      <c r="A1634" s="8">
        <v>1028</v>
      </c>
      <c r="B1634" t="s">
        <v>442</v>
      </c>
      <c r="C1634" s="1">
        <v>0</v>
      </c>
      <c r="D1634" s="1">
        <v>0</v>
      </c>
      <c r="E1634" s="15">
        <f t="shared" si="25"/>
        <v>0</v>
      </c>
      <c r="H1634" s="7">
        <v>0</v>
      </c>
      <c r="I1634" s="7">
        <v>0</v>
      </c>
      <c r="J1634" s="7">
        <v>0</v>
      </c>
    </row>
    <row r="1635" spans="1:10" x14ac:dyDescent="0.25">
      <c r="A1635" s="8">
        <v>891</v>
      </c>
      <c r="B1635" t="s">
        <v>1305</v>
      </c>
      <c r="C1635" s="1">
        <v>0</v>
      </c>
      <c r="D1635" s="1">
        <v>0</v>
      </c>
      <c r="E1635" s="15">
        <f t="shared" si="25"/>
        <v>0</v>
      </c>
      <c r="H1635" s="7">
        <v>0</v>
      </c>
      <c r="I1635" s="7">
        <v>0</v>
      </c>
      <c r="J1635" s="7">
        <v>0</v>
      </c>
    </row>
    <row r="1636" spans="1:10" x14ac:dyDescent="0.25">
      <c r="A1636" s="8">
        <v>927</v>
      </c>
      <c r="B1636" t="s">
        <v>1932</v>
      </c>
      <c r="C1636" s="1">
        <v>0</v>
      </c>
      <c r="D1636" s="1">
        <v>0</v>
      </c>
      <c r="E1636" s="15">
        <f t="shared" si="25"/>
        <v>0</v>
      </c>
      <c r="H1636" s="7">
        <v>0</v>
      </c>
      <c r="I1636" s="7">
        <v>0</v>
      </c>
      <c r="J1636" s="7">
        <v>0</v>
      </c>
    </row>
    <row r="1637" spans="1:10" x14ac:dyDescent="0.25">
      <c r="A1637" s="8">
        <v>882</v>
      </c>
      <c r="B1637" t="s">
        <v>1594</v>
      </c>
      <c r="C1637" s="1">
        <v>0</v>
      </c>
      <c r="D1637" s="1">
        <v>0</v>
      </c>
      <c r="E1637" s="15">
        <f t="shared" si="25"/>
        <v>0</v>
      </c>
      <c r="H1637" s="7">
        <v>0</v>
      </c>
      <c r="I1637" s="7">
        <v>0</v>
      </c>
      <c r="J1637" s="7">
        <v>0</v>
      </c>
    </row>
    <row r="1638" spans="1:10" x14ac:dyDescent="0.25">
      <c r="A1638" s="8">
        <v>876</v>
      </c>
      <c r="B1638" t="s">
        <v>1900</v>
      </c>
      <c r="C1638" s="1">
        <v>0</v>
      </c>
      <c r="D1638" s="1">
        <v>0</v>
      </c>
      <c r="E1638" s="15">
        <f t="shared" si="25"/>
        <v>0</v>
      </c>
      <c r="H1638" s="7">
        <v>0</v>
      </c>
      <c r="I1638" s="7">
        <v>0</v>
      </c>
      <c r="J1638" s="7">
        <v>0</v>
      </c>
    </row>
    <row r="1639" spans="1:10" x14ac:dyDescent="0.25">
      <c r="A1639" s="8">
        <v>884</v>
      </c>
      <c r="B1639" t="s">
        <v>1122</v>
      </c>
      <c r="C1639" s="1">
        <v>0</v>
      </c>
      <c r="D1639" s="1">
        <v>0</v>
      </c>
      <c r="E1639" s="15">
        <f t="shared" si="25"/>
        <v>0</v>
      </c>
      <c r="H1639" s="7">
        <v>0</v>
      </c>
      <c r="I1639" s="7">
        <v>0</v>
      </c>
      <c r="J1639" s="7">
        <v>0</v>
      </c>
    </row>
    <row r="1640" spans="1:10" x14ac:dyDescent="0.25">
      <c r="A1640" s="8">
        <v>1031</v>
      </c>
      <c r="B1640" t="s">
        <v>1506</v>
      </c>
      <c r="C1640" s="1">
        <v>0</v>
      </c>
      <c r="D1640" s="1">
        <v>0</v>
      </c>
      <c r="E1640" s="15">
        <f t="shared" si="25"/>
        <v>0</v>
      </c>
      <c r="H1640" s="7">
        <v>0</v>
      </c>
      <c r="I1640" s="7">
        <v>0</v>
      </c>
      <c r="J1640" s="7">
        <v>0</v>
      </c>
    </row>
    <row r="1641" spans="1:10" x14ac:dyDescent="0.25">
      <c r="A1641" s="8">
        <v>885</v>
      </c>
      <c r="B1641" t="s">
        <v>752</v>
      </c>
      <c r="C1641" s="1">
        <v>0</v>
      </c>
      <c r="D1641" s="1">
        <v>0</v>
      </c>
      <c r="E1641" s="15">
        <f t="shared" si="25"/>
        <v>0</v>
      </c>
      <c r="H1641" s="7">
        <v>0</v>
      </c>
      <c r="I1641" s="7">
        <v>0</v>
      </c>
      <c r="J1641" s="7">
        <v>0</v>
      </c>
    </row>
    <row r="1642" spans="1:10" x14ac:dyDescent="0.25">
      <c r="A1642" s="8">
        <v>1032</v>
      </c>
      <c r="B1642" t="s">
        <v>380</v>
      </c>
      <c r="C1642" s="1">
        <v>0</v>
      </c>
      <c r="D1642" s="1">
        <v>0</v>
      </c>
      <c r="E1642" s="15">
        <f t="shared" si="25"/>
        <v>0</v>
      </c>
      <c r="H1642" s="7">
        <v>0</v>
      </c>
      <c r="I1642" s="7">
        <v>0</v>
      </c>
      <c r="J1642" s="7">
        <v>0</v>
      </c>
    </row>
    <row r="1643" spans="1:10" x14ac:dyDescent="0.25">
      <c r="A1643" s="8">
        <v>866</v>
      </c>
      <c r="B1643" t="s">
        <v>1662</v>
      </c>
      <c r="C1643" s="1">
        <v>0</v>
      </c>
      <c r="D1643" s="1">
        <v>0</v>
      </c>
      <c r="E1643" s="15">
        <f t="shared" si="25"/>
        <v>0</v>
      </c>
      <c r="H1643" s="7">
        <v>0</v>
      </c>
      <c r="I1643" s="7">
        <v>0</v>
      </c>
      <c r="J1643" s="7">
        <v>0</v>
      </c>
    </row>
    <row r="1644" spans="1:10" x14ac:dyDescent="0.25">
      <c r="A1644" s="8">
        <v>1033</v>
      </c>
      <c r="B1644" t="s">
        <v>1392</v>
      </c>
      <c r="C1644" s="1">
        <v>0</v>
      </c>
      <c r="D1644" s="1">
        <v>0</v>
      </c>
      <c r="E1644" s="15">
        <f t="shared" si="25"/>
        <v>0</v>
      </c>
      <c r="H1644" s="7">
        <v>0</v>
      </c>
      <c r="I1644" s="7">
        <v>0</v>
      </c>
      <c r="J1644" s="7">
        <v>0</v>
      </c>
    </row>
    <row r="1645" spans="1:10" x14ac:dyDescent="0.25">
      <c r="A1645" s="8">
        <v>1103</v>
      </c>
      <c r="B1645" t="s">
        <v>1340</v>
      </c>
      <c r="C1645" s="1">
        <v>0</v>
      </c>
      <c r="D1645" s="1">
        <v>0</v>
      </c>
      <c r="E1645" s="15">
        <f t="shared" si="25"/>
        <v>0</v>
      </c>
      <c r="H1645" s="7">
        <v>0</v>
      </c>
      <c r="I1645" s="7">
        <v>1</v>
      </c>
      <c r="J1645" s="7">
        <v>1</v>
      </c>
    </row>
    <row r="1646" spans="1:10" x14ac:dyDescent="0.25">
      <c r="A1646" s="8">
        <v>929</v>
      </c>
      <c r="B1646" t="s">
        <v>1934</v>
      </c>
      <c r="C1646" s="1">
        <v>0</v>
      </c>
      <c r="D1646" s="1">
        <v>0</v>
      </c>
      <c r="E1646" s="15">
        <f t="shared" si="25"/>
        <v>0</v>
      </c>
      <c r="H1646" s="7">
        <v>0</v>
      </c>
      <c r="I1646" s="7">
        <v>0</v>
      </c>
      <c r="J1646" s="7">
        <v>0</v>
      </c>
    </row>
    <row r="1647" spans="1:10" x14ac:dyDescent="0.25">
      <c r="A1647" s="8">
        <v>867</v>
      </c>
      <c r="B1647" t="s">
        <v>1281</v>
      </c>
      <c r="C1647" s="1">
        <v>0</v>
      </c>
      <c r="D1647" s="1">
        <v>0</v>
      </c>
      <c r="E1647" s="15">
        <f t="shared" si="25"/>
        <v>0</v>
      </c>
      <c r="H1647" s="7">
        <v>0</v>
      </c>
      <c r="I1647" s="7">
        <v>0</v>
      </c>
      <c r="J1647" s="7">
        <v>0</v>
      </c>
    </row>
    <row r="1648" spans="1:10" x14ac:dyDescent="0.25">
      <c r="A1648" s="8">
        <v>1116</v>
      </c>
      <c r="B1648" t="s">
        <v>1606</v>
      </c>
      <c r="C1648" s="1">
        <v>0</v>
      </c>
      <c r="D1648" s="1">
        <v>0</v>
      </c>
      <c r="E1648" s="15">
        <f t="shared" si="25"/>
        <v>0</v>
      </c>
      <c r="H1648" s="7">
        <v>0</v>
      </c>
      <c r="I1648" s="7">
        <v>0</v>
      </c>
      <c r="J1648" s="7">
        <v>0</v>
      </c>
    </row>
    <row r="1649" spans="1:10" x14ac:dyDescent="0.25">
      <c r="A1649" s="8">
        <v>953</v>
      </c>
      <c r="B1649" t="s">
        <v>1902</v>
      </c>
      <c r="C1649" s="1">
        <v>0</v>
      </c>
      <c r="D1649" s="1">
        <v>0</v>
      </c>
      <c r="E1649" s="15">
        <f t="shared" si="25"/>
        <v>0</v>
      </c>
      <c r="H1649" s="7">
        <v>0</v>
      </c>
      <c r="I1649" s="7">
        <v>0</v>
      </c>
      <c r="J1649" s="7">
        <v>0</v>
      </c>
    </row>
    <row r="1650" spans="1:10" x14ac:dyDescent="0.25">
      <c r="A1650" s="8">
        <v>1117</v>
      </c>
      <c r="B1650" t="s">
        <v>1310</v>
      </c>
      <c r="C1650" s="1">
        <v>0</v>
      </c>
      <c r="D1650" s="1">
        <v>0</v>
      </c>
      <c r="E1650" s="15">
        <f t="shared" si="25"/>
        <v>0</v>
      </c>
      <c r="H1650" s="7">
        <v>0</v>
      </c>
      <c r="I1650" s="7">
        <v>0</v>
      </c>
      <c r="J1650" s="7">
        <v>0</v>
      </c>
    </row>
    <row r="1651" spans="1:10" x14ac:dyDescent="0.25">
      <c r="A1651" s="8">
        <v>959</v>
      </c>
      <c r="B1651" t="s">
        <v>880</v>
      </c>
      <c r="C1651" s="1">
        <v>0</v>
      </c>
      <c r="D1651" s="1">
        <v>0</v>
      </c>
      <c r="E1651" s="15">
        <f t="shared" si="25"/>
        <v>0</v>
      </c>
      <c r="H1651" s="7">
        <v>0</v>
      </c>
      <c r="I1651" s="7">
        <v>0</v>
      </c>
      <c r="J1651" s="7">
        <v>0</v>
      </c>
    </row>
    <row r="1652" spans="1:10" x14ac:dyDescent="0.25">
      <c r="A1652" s="8">
        <v>931</v>
      </c>
      <c r="B1652" t="s">
        <v>1552</v>
      </c>
      <c r="C1652" s="1">
        <v>0</v>
      </c>
      <c r="D1652" s="1">
        <v>0</v>
      </c>
      <c r="E1652" s="15">
        <f t="shared" si="25"/>
        <v>0</v>
      </c>
      <c r="H1652" s="7">
        <v>0</v>
      </c>
      <c r="I1652" s="7">
        <v>0</v>
      </c>
      <c r="J1652" s="7">
        <v>0</v>
      </c>
    </row>
    <row r="1653" spans="1:10" x14ac:dyDescent="0.25">
      <c r="A1653" s="8">
        <v>955</v>
      </c>
      <c r="B1653" t="s">
        <v>1582</v>
      </c>
      <c r="C1653" s="1">
        <v>0</v>
      </c>
      <c r="D1653" s="1">
        <v>0</v>
      </c>
      <c r="E1653" s="15">
        <f t="shared" si="25"/>
        <v>0</v>
      </c>
      <c r="H1653" s="7">
        <v>0</v>
      </c>
      <c r="I1653" s="7">
        <v>0</v>
      </c>
      <c r="J1653" s="7">
        <v>0</v>
      </c>
    </row>
    <row r="1654" spans="1:10" x14ac:dyDescent="0.25">
      <c r="A1654" s="8">
        <v>1038</v>
      </c>
      <c r="B1654" t="s">
        <v>618</v>
      </c>
      <c r="C1654" s="1">
        <v>0</v>
      </c>
      <c r="D1654" s="1">
        <v>0</v>
      </c>
      <c r="E1654" s="15">
        <f t="shared" si="25"/>
        <v>0</v>
      </c>
      <c r="H1654" s="7">
        <v>0</v>
      </c>
      <c r="I1654" s="7">
        <v>0</v>
      </c>
      <c r="J1654" s="7">
        <v>0</v>
      </c>
    </row>
    <row r="1655" spans="1:10" x14ac:dyDescent="0.25">
      <c r="A1655" s="8">
        <v>969</v>
      </c>
      <c r="B1655" t="s">
        <v>405</v>
      </c>
      <c r="C1655" s="1">
        <v>0</v>
      </c>
      <c r="D1655" s="1">
        <v>0</v>
      </c>
      <c r="E1655" s="15">
        <f t="shared" si="25"/>
        <v>0</v>
      </c>
      <c r="H1655" s="7">
        <v>0</v>
      </c>
      <c r="I1655" s="7">
        <v>0</v>
      </c>
      <c r="J1655" s="7">
        <v>0</v>
      </c>
    </row>
    <row r="1656" spans="1:10" x14ac:dyDescent="0.25">
      <c r="A1656" s="8">
        <v>957</v>
      </c>
      <c r="B1656" t="s">
        <v>1027</v>
      </c>
      <c r="C1656" s="1">
        <v>0</v>
      </c>
      <c r="D1656" s="1">
        <v>0</v>
      </c>
      <c r="E1656" s="15">
        <f t="shared" si="25"/>
        <v>0</v>
      </c>
      <c r="H1656" s="7">
        <v>0</v>
      </c>
      <c r="I1656" s="7">
        <v>0</v>
      </c>
      <c r="J1656" s="7">
        <v>0</v>
      </c>
    </row>
    <row r="1657" spans="1:10" x14ac:dyDescent="0.25">
      <c r="A1657" s="8">
        <v>1039</v>
      </c>
      <c r="B1657" t="s">
        <v>1951</v>
      </c>
      <c r="C1657" s="1">
        <v>0</v>
      </c>
      <c r="D1657" s="1">
        <v>0</v>
      </c>
      <c r="E1657" s="15">
        <f t="shared" si="25"/>
        <v>0</v>
      </c>
      <c r="H1657" s="7">
        <v>0</v>
      </c>
      <c r="I1657" s="7">
        <v>0</v>
      </c>
      <c r="J1657" s="7">
        <v>0</v>
      </c>
    </row>
    <row r="1658" spans="1:10" x14ac:dyDescent="0.25">
      <c r="A1658" s="8">
        <v>960</v>
      </c>
      <c r="B1658" t="s">
        <v>1291</v>
      </c>
      <c r="C1658" s="1">
        <v>0</v>
      </c>
      <c r="D1658" s="1">
        <v>0</v>
      </c>
      <c r="E1658" s="15">
        <f t="shared" si="25"/>
        <v>0</v>
      </c>
      <c r="H1658" s="7">
        <v>0</v>
      </c>
      <c r="I1658" s="7">
        <v>0</v>
      </c>
      <c r="J1658" s="7">
        <v>0</v>
      </c>
    </row>
    <row r="1659" spans="1:10" x14ac:dyDescent="0.25">
      <c r="A1659" s="8">
        <v>1040</v>
      </c>
      <c r="B1659" t="s">
        <v>795</v>
      </c>
      <c r="C1659" s="1">
        <v>0</v>
      </c>
      <c r="D1659" s="1">
        <v>0</v>
      </c>
      <c r="E1659" s="15">
        <f t="shared" si="25"/>
        <v>0</v>
      </c>
      <c r="H1659" s="7">
        <v>0</v>
      </c>
      <c r="I1659" s="7">
        <v>0</v>
      </c>
      <c r="J1659" s="7">
        <v>0</v>
      </c>
    </row>
    <row r="1660" spans="1:10" x14ac:dyDescent="0.25">
      <c r="A1660" s="8">
        <v>958</v>
      </c>
      <c r="B1660" t="s">
        <v>956</v>
      </c>
      <c r="C1660" s="1">
        <v>0</v>
      </c>
      <c r="D1660" s="1">
        <v>0</v>
      </c>
      <c r="E1660" s="15">
        <f t="shared" si="25"/>
        <v>0</v>
      </c>
      <c r="H1660" s="7">
        <v>0</v>
      </c>
      <c r="I1660" s="7">
        <v>0</v>
      </c>
      <c r="J1660" s="7">
        <v>0</v>
      </c>
    </row>
    <row r="1661" spans="1:10" x14ac:dyDescent="0.25">
      <c r="A1661" s="8">
        <v>1036</v>
      </c>
      <c r="B1661" t="s">
        <v>595</v>
      </c>
      <c r="C1661" s="1">
        <v>0</v>
      </c>
      <c r="D1661" s="1">
        <v>0</v>
      </c>
      <c r="E1661" s="15">
        <f t="shared" si="25"/>
        <v>0</v>
      </c>
      <c r="H1661" s="7">
        <v>0</v>
      </c>
      <c r="I1661" s="7">
        <v>0</v>
      </c>
      <c r="J1661" s="7">
        <v>0</v>
      </c>
    </row>
    <row r="1662" spans="1:10" x14ac:dyDescent="0.25">
      <c r="A1662" s="8">
        <v>782</v>
      </c>
      <c r="B1662" t="s">
        <v>1070</v>
      </c>
      <c r="C1662" s="1">
        <v>0</v>
      </c>
      <c r="D1662" s="1">
        <v>0</v>
      </c>
      <c r="E1662" s="15">
        <f t="shared" si="25"/>
        <v>0</v>
      </c>
      <c r="H1662" s="7">
        <v>0</v>
      </c>
      <c r="I1662" s="7">
        <v>0</v>
      </c>
      <c r="J1662" s="7">
        <v>0</v>
      </c>
    </row>
    <row r="1663" spans="1:10" x14ac:dyDescent="0.25">
      <c r="A1663" s="8">
        <v>638</v>
      </c>
      <c r="B1663" t="s">
        <v>529</v>
      </c>
      <c r="C1663" s="1">
        <v>0</v>
      </c>
      <c r="D1663" s="1">
        <v>0</v>
      </c>
      <c r="E1663" s="15">
        <f t="shared" si="25"/>
        <v>0</v>
      </c>
      <c r="H1663" s="7">
        <v>0</v>
      </c>
      <c r="I1663" s="7">
        <v>0</v>
      </c>
      <c r="J1663" s="7">
        <v>0</v>
      </c>
    </row>
    <row r="1664" spans="1:10" x14ac:dyDescent="0.25">
      <c r="A1664" s="8">
        <v>732</v>
      </c>
      <c r="B1664" t="s">
        <v>713</v>
      </c>
      <c r="C1664" s="1">
        <v>0</v>
      </c>
      <c r="D1664" s="1">
        <v>0</v>
      </c>
      <c r="E1664" s="15">
        <f t="shared" si="25"/>
        <v>0</v>
      </c>
      <c r="H1664" s="7">
        <v>0</v>
      </c>
      <c r="I1664" s="7">
        <v>0</v>
      </c>
      <c r="J1664" s="7">
        <v>0</v>
      </c>
    </row>
    <row r="1665" spans="1:10" x14ac:dyDescent="0.25">
      <c r="A1665" s="8">
        <v>651</v>
      </c>
      <c r="B1665" t="s">
        <v>1986</v>
      </c>
      <c r="C1665" s="1">
        <v>0</v>
      </c>
      <c r="D1665" s="1">
        <v>0</v>
      </c>
      <c r="E1665" s="15">
        <f t="shared" si="25"/>
        <v>0</v>
      </c>
      <c r="H1665" s="7">
        <v>0</v>
      </c>
      <c r="I1665" s="7">
        <v>0</v>
      </c>
      <c r="J1665" s="7">
        <v>0</v>
      </c>
    </row>
    <row r="1666" spans="1:10" x14ac:dyDescent="0.25">
      <c r="A1666" s="8">
        <v>642</v>
      </c>
      <c r="B1666" t="s">
        <v>859</v>
      </c>
      <c r="C1666" s="1">
        <v>0</v>
      </c>
      <c r="D1666" s="1">
        <v>0</v>
      </c>
      <c r="E1666" s="15">
        <f t="shared" si="25"/>
        <v>0</v>
      </c>
      <c r="H1666" s="7">
        <v>0</v>
      </c>
      <c r="I1666" s="7">
        <v>0</v>
      </c>
      <c r="J1666" s="7">
        <v>0</v>
      </c>
    </row>
    <row r="1667" spans="1:10" x14ac:dyDescent="0.25">
      <c r="A1667" s="8">
        <v>652</v>
      </c>
      <c r="B1667" t="s">
        <v>385</v>
      </c>
      <c r="C1667" s="1">
        <v>0</v>
      </c>
      <c r="D1667" s="1">
        <v>0</v>
      </c>
      <c r="E1667" s="15">
        <f t="shared" si="25"/>
        <v>0</v>
      </c>
      <c r="H1667" s="7">
        <v>0</v>
      </c>
      <c r="I1667" s="7">
        <v>0</v>
      </c>
      <c r="J1667" s="7">
        <v>0</v>
      </c>
    </row>
    <row r="1668" spans="1:10" x14ac:dyDescent="0.25">
      <c r="A1668" s="8">
        <v>800</v>
      </c>
      <c r="B1668" t="s">
        <v>1416</v>
      </c>
      <c r="C1668" s="1">
        <v>0</v>
      </c>
      <c r="D1668" s="1">
        <v>0</v>
      </c>
      <c r="E1668" s="15">
        <f t="shared" si="25"/>
        <v>0</v>
      </c>
      <c r="H1668" s="7">
        <v>0</v>
      </c>
      <c r="I1668" s="7">
        <v>0</v>
      </c>
      <c r="J1668" s="7">
        <v>0</v>
      </c>
    </row>
    <row r="1669" spans="1:10" x14ac:dyDescent="0.25">
      <c r="A1669" s="8">
        <v>653</v>
      </c>
      <c r="B1669" t="s">
        <v>572</v>
      </c>
      <c r="C1669" s="1">
        <v>0</v>
      </c>
      <c r="D1669" s="1">
        <v>0</v>
      </c>
      <c r="E1669" s="15">
        <f t="shared" si="25"/>
        <v>0</v>
      </c>
      <c r="H1669" s="7">
        <v>0</v>
      </c>
      <c r="I1669" s="7">
        <v>0</v>
      </c>
      <c r="J1669" s="7">
        <v>0</v>
      </c>
    </row>
    <row r="1670" spans="1:10" x14ac:dyDescent="0.25">
      <c r="A1670" s="8">
        <v>634</v>
      </c>
      <c r="B1670" t="s">
        <v>1369</v>
      </c>
      <c r="C1670" s="1">
        <v>0</v>
      </c>
      <c r="D1670" s="1">
        <v>0</v>
      </c>
      <c r="E1670" s="15">
        <f t="shared" ref="E1670:E1733" si="26">+IFERROR(D1670/C1670,0)</f>
        <v>0</v>
      </c>
      <c r="H1670" s="7">
        <v>0</v>
      </c>
      <c r="I1670" s="7">
        <v>0</v>
      </c>
      <c r="J1670" s="7">
        <v>0</v>
      </c>
    </row>
    <row r="1671" spans="1:10" x14ac:dyDescent="0.25">
      <c r="A1671" s="8">
        <v>654</v>
      </c>
      <c r="B1671" t="s">
        <v>544</v>
      </c>
      <c r="C1671" s="1">
        <v>0</v>
      </c>
      <c r="D1671" s="1">
        <v>0</v>
      </c>
      <c r="E1671" s="15">
        <f t="shared" si="26"/>
        <v>0</v>
      </c>
      <c r="H1671" s="7">
        <v>0</v>
      </c>
      <c r="I1671" s="7">
        <v>0</v>
      </c>
      <c r="J1671" s="7">
        <v>0</v>
      </c>
    </row>
    <row r="1672" spans="1:10" x14ac:dyDescent="0.25">
      <c r="A1672" s="8">
        <v>757</v>
      </c>
      <c r="B1672" t="s">
        <v>818</v>
      </c>
      <c r="C1672" s="1">
        <v>0</v>
      </c>
      <c r="D1672" s="1">
        <v>0</v>
      </c>
      <c r="E1672" s="15">
        <f t="shared" si="26"/>
        <v>0</v>
      </c>
      <c r="H1672" s="7">
        <v>0</v>
      </c>
      <c r="I1672" s="7">
        <v>0</v>
      </c>
      <c r="J1672" s="7">
        <v>0</v>
      </c>
    </row>
    <row r="1673" spans="1:10" x14ac:dyDescent="0.25">
      <c r="A1673" s="8">
        <v>655</v>
      </c>
      <c r="B1673" t="s">
        <v>575</v>
      </c>
      <c r="C1673" s="1">
        <v>0</v>
      </c>
      <c r="D1673" s="1">
        <v>0</v>
      </c>
      <c r="E1673" s="15">
        <f t="shared" si="26"/>
        <v>0</v>
      </c>
      <c r="H1673" s="7">
        <v>0</v>
      </c>
      <c r="I1673" s="7">
        <v>0</v>
      </c>
      <c r="J1673" s="7">
        <v>0</v>
      </c>
    </row>
    <row r="1674" spans="1:10" x14ac:dyDescent="0.25">
      <c r="A1674" s="8">
        <v>615</v>
      </c>
      <c r="B1674" t="s">
        <v>1992</v>
      </c>
      <c r="C1674" s="1">
        <v>0</v>
      </c>
      <c r="D1674" s="1">
        <v>0</v>
      </c>
      <c r="E1674" s="15">
        <f t="shared" si="26"/>
        <v>0</v>
      </c>
      <c r="H1674" s="7">
        <v>0</v>
      </c>
      <c r="I1674" s="7">
        <v>0</v>
      </c>
      <c r="J1674" s="7">
        <v>0</v>
      </c>
    </row>
    <row r="1675" spans="1:10" x14ac:dyDescent="0.25">
      <c r="A1675" s="8">
        <v>656</v>
      </c>
      <c r="B1675" t="s">
        <v>582</v>
      </c>
      <c r="C1675" s="1">
        <v>0</v>
      </c>
      <c r="D1675" s="1">
        <v>0</v>
      </c>
      <c r="E1675" s="15">
        <f t="shared" si="26"/>
        <v>0</v>
      </c>
      <c r="H1675" s="7">
        <v>0</v>
      </c>
      <c r="I1675" s="7">
        <v>0</v>
      </c>
      <c r="J1675" s="7">
        <v>0</v>
      </c>
    </row>
    <row r="1676" spans="1:10" x14ac:dyDescent="0.25">
      <c r="A1676" s="8">
        <v>650</v>
      </c>
      <c r="B1676" t="s">
        <v>1957</v>
      </c>
      <c r="C1676" s="1">
        <v>0</v>
      </c>
      <c r="D1676" s="1">
        <v>0</v>
      </c>
      <c r="E1676" s="15">
        <f t="shared" si="26"/>
        <v>0</v>
      </c>
      <c r="H1676" s="7">
        <v>0</v>
      </c>
      <c r="I1676" s="7">
        <v>0</v>
      </c>
      <c r="J1676" s="7">
        <v>0</v>
      </c>
    </row>
    <row r="1677" spans="1:10" x14ac:dyDescent="0.25">
      <c r="A1677" s="8">
        <v>657</v>
      </c>
      <c r="B1677" t="s">
        <v>453</v>
      </c>
      <c r="C1677" s="1">
        <v>0</v>
      </c>
      <c r="D1677" s="1">
        <v>0</v>
      </c>
      <c r="E1677" s="15">
        <f t="shared" si="26"/>
        <v>0</v>
      </c>
      <c r="H1677" s="7">
        <v>0</v>
      </c>
      <c r="I1677" s="7">
        <v>0</v>
      </c>
      <c r="J1677" s="7">
        <v>0</v>
      </c>
    </row>
    <row r="1678" spans="1:10" x14ac:dyDescent="0.25">
      <c r="A1678" s="8">
        <v>728</v>
      </c>
      <c r="B1678" t="s">
        <v>1996</v>
      </c>
      <c r="C1678" s="1">
        <v>0</v>
      </c>
      <c r="D1678" s="1">
        <v>0</v>
      </c>
      <c r="E1678" s="15">
        <f t="shared" si="26"/>
        <v>0</v>
      </c>
      <c r="H1678" s="7">
        <v>0</v>
      </c>
      <c r="I1678" s="7">
        <v>0</v>
      </c>
      <c r="J1678" s="7">
        <v>0</v>
      </c>
    </row>
    <row r="1679" spans="1:10" x14ac:dyDescent="0.25">
      <c r="A1679" s="8">
        <v>577</v>
      </c>
      <c r="B1679" t="s">
        <v>1971</v>
      </c>
      <c r="C1679" s="1">
        <v>0</v>
      </c>
      <c r="D1679" s="1">
        <v>0</v>
      </c>
      <c r="E1679" s="15">
        <f t="shared" si="26"/>
        <v>0</v>
      </c>
      <c r="H1679" s="7">
        <v>0</v>
      </c>
      <c r="I1679" s="7">
        <v>0</v>
      </c>
      <c r="J1679" s="7">
        <v>0</v>
      </c>
    </row>
    <row r="1680" spans="1:10" x14ac:dyDescent="0.25">
      <c r="A1680" s="8">
        <v>604</v>
      </c>
      <c r="B1680" t="s">
        <v>1467</v>
      </c>
      <c r="C1680" s="1">
        <v>0</v>
      </c>
      <c r="D1680" s="1">
        <v>0</v>
      </c>
      <c r="E1680" s="15">
        <f t="shared" si="26"/>
        <v>0</v>
      </c>
      <c r="H1680" s="7">
        <v>0</v>
      </c>
      <c r="I1680" s="7">
        <v>0</v>
      </c>
      <c r="J1680" s="7">
        <v>0</v>
      </c>
    </row>
    <row r="1681" spans="1:10" x14ac:dyDescent="0.25">
      <c r="A1681" s="8">
        <v>578</v>
      </c>
      <c r="B1681" t="s">
        <v>1969</v>
      </c>
      <c r="C1681" s="1">
        <v>0</v>
      </c>
      <c r="D1681" s="1">
        <v>0</v>
      </c>
      <c r="E1681" s="15">
        <f t="shared" si="26"/>
        <v>0</v>
      </c>
      <c r="H1681" s="7">
        <v>0</v>
      </c>
      <c r="I1681" s="7">
        <v>0</v>
      </c>
      <c r="J1681" s="7">
        <v>0</v>
      </c>
    </row>
    <row r="1682" spans="1:10" x14ac:dyDescent="0.25">
      <c r="A1682" s="8">
        <v>745</v>
      </c>
      <c r="B1682" t="s">
        <v>1096</v>
      </c>
      <c r="C1682" s="1">
        <v>0</v>
      </c>
      <c r="D1682" s="1">
        <v>0</v>
      </c>
      <c r="E1682" s="15">
        <f t="shared" si="26"/>
        <v>0</v>
      </c>
      <c r="H1682" s="7">
        <v>0</v>
      </c>
      <c r="I1682" s="7">
        <v>0</v>
      </c>
      <c r="J1682" s="7">
        <v>0</v>
      </c>
    </row>
    <row r="1683" spans="1:10" x14ac:dyDescent="0.25">
      <c r="A1683" s="8">
        <v>617</v>
      </c>
      <c r="B1683" t="s">
        <v>554</v>
      </c>
      <c r="C1683" s="1">
        <v>0</v>
      </c>
      <c r="D1683" s="1">
        <v>0</v>
      </c>
      <c r="E1683" s="15">
        <f t="shared" si="26"/>
        <v>0</v>
      </c>
      <c r="H1683" s="7">
        <v>0</v>
      </c>
      <c r="I1683" s="7">
        <v>0</v>
      </c>
      <c r="J1683" s="7">
        <v>0</v>
      </c>
    </row>
    <row r="1684" spans="1:10" x14ac:dyDescent="0.25">
      <c r="A1684" s="8">
        <v>639</v>
      </c>
      <c r="B1684" t="s">
        <v>547</v>
      </c>
      <c r="C1684" s="1">
        <v>0</v>
      </c>
      <c r="D1684" s="1">
        <v>0</v>
      </c>
      <c r="E1684" s="15">
        <f t="shared" si="26"/>
        <v>0</v>
      </c>
      <c r="H1684" s="7">
        <v>0</v>
      </c>
      <c r="I1684" s="7">
        <v>0</v>
      </c>
      <c r="J1684" s="7">
        <v>0</v>
      </c>
    </row>
    <row r="1685" spans="1:10" x14ac:dyDescent="0.25">
      <c r="A1685" s="8">
        <v>618</v>
      </c>
      <c r="B1685" t="s">
        <v>1191</v>
      </c>
      <c r="C1685" s="1">
        <v>0</v>
      </c>
      <c r="D1685" s="1">
        <v>0</v>
      </c>
      <c r="E1685" s="15">
        <f t="shared" si="26"/>
        <v>0</v>
      </c>
      <c r="H1685" s="7">
        <v>0</v>
      </c>
      <c r="I1685" s="7">
        <v>0</v>
      </c>
      <c r="J1685" s="7">
        <v>0</v>
      </c>
    </row>
    <row r="1686" spans="1:10" x14ac:dyDescent="0.25">
      <c r="A1686" s="8">
        <v>761</v>
      </c>
      <c r="B1686" t="s">
        <v>1959</v>
      </c>
      <c r="C1686" s="1">
        <v>0</v>
      </c>
      <c r="D1686" s="1">
        <v>0</v>
      </c>
      <c r="E1686" s="15">
        <f t="shared" si="26"/>
        <v>0</v>
      </c>
      <c r="H1686" s="7">
        <v>0</v>
      </c>
      <c r="I1686" s="7">
        <v>0</v>
      </c>
      <c r="J1686" s="7">
        <v>0</v>
      </c>
    </row>
    <row r="1687" spans="1:10" x14ac:dyDescent="0.25">
      <c r="A1687" s="8">
        <v>579</v>
      </c>
      <c r="B1687" t="s">
        <v>1956</v>
      </c>
      <c r="C1687" s="1">
        <v>0</v>
      </c>
      <c r="D1687" s="1">
        <v>0</v>
      </c>
      <c r="E1687" s="15">
        <f t="shared" si="26"/>
        <v>0</v>
      </c>
      <c r="H1687" s="7">
        <v>0</v>
      </c>
      <c r="I1687" s="7">
        <v>0</v>
      </c>
      <c r="J1687" s="7">
        <v>0</v>
      </c>
    </row>
    <row r="1688" spans="1:10" x14ac:dyDescent="0.25">
      <c r="A1688" s="8">
        <v>769</v>
      </c>
      <c r="B1688" t="s">
        <v>449</v>
      </c>
      <c r="C1688" s="1">
        <v>0</v>
      </c>
      <c r="D1688" s="1">
        <v>0</v>
      </c>
      <c r="E1688" s="15">
        <f t="shared" si="26"/>
        <v>0</v>
      </c>
      <c r="H1688" s="7">
        <v>0</v>
      </c>
      <c r="I1688" s="7">
        <v>0</v>
      </c>
      <c r="J1688" s="7">
        <v>0</v>
      </c>
    </row>
    <row r="1689" spans="1:10" x14ac:dyDescent="0.25">
      <c r="A1689" s="8">
        <v>663</v>
      </c>
      <c r="B1689" t="s">
        <v>1327</v>
      </c>
      <c r="C1689" s="1">
        <v>0</v>
      </c>
      <c r="D1689" s="1">
        <v>0</v>
      </c>
      <c r="E1689" s="15">
        <f t="shared" si="26"/>
        <v>0</v>
      </c>
      <c r="H1689" s="7">
        <v>0</v>
      </c>
      <c r="I1689" s="7">
        <v>0</v>
      </c>
      <c r="J1689" s="7">
        <v>0</v>
      </c>
    </row>
    <row r="1690" spans="1:10" x14ac:dyDescent="0.25">
      <c r="A1690" s="8">
        <v>778</v>
      </c>
      <c r="B1690" t="s">
        <v>835</v>
      </c>
      <c r="C1690" s="1">
        <v>0</v>
      </c>
      <c r="D1690" s="1">
        <v>0</v>
      </c>
      <c r="E1690" s="15">
        <f t="shared" si="26"/>
        <v>0</v>
      </c>
      <c r="H1690" s="7">
        <v>0</v>
      </c>
      <c r="I1690" s="7">
        <v>0</v>
      </c>
      <c r="J1690" s="7">
        <v>0</v>
      </c>
    </row>
    <row r="1691" spans="1:10" x14ac:dyDescent="0.25">
      <c r="A1691" s="8">
        <v>664</v>
      </c>
      <c r="B1691" t="s">
        <v>1364</v>
      </c>
      <c r="C1691" s="1">
        <v>0</v>
      </c>
      <c r="D1691" s="1">
        <v>0</v>
      </c>
      <c r="E1691" s="15">
        <f t="shared" si="26"/>
        <v>0</v>
      </c>
      <c r="H1691" s="7">
        <v>0</v>
      </c>
      <c r="I1691" s="7">
        <v>0</v>
      </c>
      <c r="J1691" s="7">
        <v>0</v>
      </c>
    </row>
    <row r="1692" spans="1:10" x14ac:dyDescent="0.25">
      <c r="A1692" s="8">
        <v>786</v>
      </c>
      <c r="B1692" t="s">
        <v>345</v>
      </c>
      <c r="C1692" s="1">
        <v>0</v>
      </c>
      <c r="D1692" s="1">
        <v>0</v>
      </c>
      <c r="E1692" s="15">
        <f t="shared" si="26"/>
        <v>0</v>
      </c>
      <c r="H1692" s="7">
        <v>0</v>
      </c>
      <c r="I1692" s="7">
        <v>1</v>
      </c>
      <c r="J1692" s="7">
        <v>1</v>
      </c>
    </row>
    <row r="1693" spans="1:10" x14ac:dyDescent="0.25">
      <c r="A1693" s="8">
        <v>580</v>
      </c>
      <c r="B1693" t="s">
        <v>1970</v>
      </c>
      <c r="C1693" s="1">
        <v>0</v>
      </c>
      <c r="D1693" s="1">
        <v>0</v>
      </c>
      <c r="E1693" s="15">
        <f t="shared" si="26"/>
        <v>0</v>
      </c>
      <c r="H1693" s="7">
        <v>0</v>
      </c>
      <c r="I1693" s="7">
        <v>0</v>
      </c>
      <c r="J1693" s="7">
        <v>0</v>
      </c>
    </row>
    <row r="1694" spans="1:10" x14ac:dyDescent="0.25">
      <c r="A1694" s="8">
        <v>796</v>
      </c>
      <c r="B1694" t="s">
        <v>1563</v>
      </c>
      <c r="C1694" s="1">
        <v>0</v>
      </c>
      <c r="D1694" s="1">
        <v>0</v>
      </c>
      <c r="E1694" s="15">
        <f t="shared" si="26"/>
        <v>0</v>
      </c>
      <c r="H1694" s="7">
        <v>0</v>
      </c>
      <c r="I1694" s="7">
        <v>0</v>
      </c>
      <c r="J1694" s="7">
        <v>0</v>
      </c>
    </row>
    <row r="1695" spans="1:10" x14ac:dyDescent="0.25">
      <c r="A1695" s="8">
        <v>666</v>
      </c>
      <c r="B1695" t="s">
        <v>1991</v>
      </c>
      <c r="C1695" s="1">
        <v>0</v>
      </c>
      <c r="D1695" s="1">
        <v>0</v>
      </c>
      <c r="E1695" s="15">
        <f t="shared" si="26"/>
        <v>0</v>
      </c>
      <c r="H1695" s="7">
        <v>0</v>
      </c>
      <c r="I1695" s="7">
        <v>0</v>
      </c>
      <c r="J1695" s="7">
        <v>0</v>
      </c>
    </row>
    <row r="1696" spans="1:10" x14ac:dyDescent="0.25">
      <c r="A1696" s="8">
        <v>647</v>
      </c>
      <c r="B1696" t="s">
        <v>466</v>
      </c>
      <c r="C1696" s="1">
        <v>0</v>
      </c>
      <c r="D1696" s="1">
        <v>0</v>
      </c>
      <c r="E1696" s="15">
        <f t="shared" si="26"/>
        <v>0</v>
      </c>
      <c r="H1696" s="7">
        <v>0</v>
      </c>
      <c r="I1696" s="7">
        <v>0</v>
      </c>
      <c r="J1696" s="7">
        <v>0</v>
      </c>
    </row>
    <row r="1697" spans="1:10" x14ac:dyDescent="0.25">
      <c r="A1697" s="8">
        <v>667</v>
      </c>
      <c r="B1697" t="s">
        <v>1261</v>
      </c>
      <c r="C1697" s="1">
        <v>0</v>
      </c>
      <c r="D1697" s="1">
        <v>0</v>
      </c>
      <c r="E1697" s="15">
        <f t="shared" si="26"/>
        <v>0</v>
      </c>
      <c r="H1697" s="7">
        <v>0</v>
      </c>
      <c r="I1697" s="7">
        <v>0</v>
      </c>
      <c r="J1697" s="7">
        <v>0</v>
      </c>
    </row>
    <row r="1698" spans="1:10" x14ac:dyDescent="0.25">
      <c r="A1698" s="8">
        <v>730</v>
      </c>
      <c r="B1698" t="s">
        <v>396</v>
      </c>
      <c r="C1698" s="1">
        <v>0</v>
      </c>
      <c r="D1698" s="1">
        <v>0</v>
      </c>
      <c r="E1698" s="15">
        <f t="shared" si="26"/>
        <v>0</v>
      </c>
      <c r="H1698" s="7">
        <v>0</v>
      </c>
      <c r="I1698" s="7">
        <v>0</v>
      </c>
      <c r="J1698" s="7">
        <v>0</v>
      </c>
    </row>
    <row r="1699" spans="1:10" x14ac:dyDescent="0.25">
      <c r="A1699" s="8">
        <v>668</v>
      </c>
      <c r="B1699" t="s">
        <v>774</v>
      </c>
      <c r="C1699" s="1">
        <v>0</v>
      </c>
      <c r="D1699" s="1">
        <v>0</v>
      </c>
      <c r="E1699" s="15">
        <f t="shared" si="26"/>
        <v>0</v>
      </c>
      <c r="H1699" s="7">
        <v>0</v>
      </c>
      <c r="I1699" s="7">
        <v>0</v>
      </c>
      <c r="J1699" s="7">
        <v>0</v>
      </c>
    </row>
    <row r="1700" spans="1:10" x14ac:dyDescent="0.25">
      <c r="A1700" s="8">
        <v>597</v>
      </c>
      <c r="B1700" t="s">
        <v>992</v>
      </c>
      <c r="C1700" s="1">
        <v>0</v>
      </c>
      <c r="D1700" s="1">
        <v>0</v>
      </c>
      <c r="E1700" s="15">
        <f t="shared" si="26"/>
        <v>0</v>
      </c>
      <c r="H1700" s="7">
        <v>0</v>
      </c>
      <c r="I1700" s="7">
        <v>0</v>
      </c>
      <c r="J1700" s="7">
        <v>0</v>
      </c>
    </row>
    <row r="1701" spans="1:10" x14ac:dyDescent="0.25">
      <c r="A1701" s="8">
        <v>669</v>
      </c>
      <c r="B1701" t="s">
        <v>1998</v>
      </c>
      <c r="C1701" s="1">
        <v>0</v>
      </c>
      <c r="D1701" s="1">
        <v>0</v>
      </c>
      <c r="E1701" s="15">
        <f t="shared" si="26"/>
        <v>0</v>
      </c>
      <c r="H1701" s="7">
        <v>0</v>
      </c>
      <c r="I1701" s="7">
        <v>0</v>
      </c>
      <c r="J1701" s="7">
        <v>0</v>
      </c>
    </row>
    <row r="1702" spans="1:10" x14ac:dyDescent="0.25">
      <c r="A1702" s="8">
        <v>633</v>
      </c>
      <c r="B1702" t="s">
        <v>515</v>
      </c>
      <c r="C1702" s="1">
        <v>0</v>
      </c>
      <c r="D1702" s="1">
        <v>0</v>
      </c>
      <c r="E1702" s="15">
        <f t="shared" si="26"/>
        <v>0</v>
      </c>
      <c r="H1702" s="7">
        <v>0</v>
      </c>
      <c r="I1702" s="7">
        <v>0</v>
      </c>
      <c r="J1702" s="7">
        <v>0</v>
      </c>
    </row>
    <row r="1703" spans="1:10" x14ac:dyDescent="0.25">
      <c r="A1703" s="8">
        <v>670</v>
      </c>
      <c r="B1703" t="s">
        <v>1410</v>
      </c>
      <c r="C1703" s="1">
        <v>0</v>
      </c>
      <c r="D1703" s="1">
        <v>0</v>
      </c>
      <c r="E1703" s="15">
        <f t="shared" si="26"/>
        <v>0</v>
      </c>
      <c r="H1703" s="7">
        <v>0</v>
      </c>
      <c r="I1703" s="7">
        <v>0</v>
      </c>
      <c r="J1703" s="7">
        <v>0</v>
      </c>
    </row>
    <row r="1704" spans="1:10" x14ac:dyDescent="0.25">
      <c r="A1704" s="8">
        <v>636</v>
      </c>
      <c r="B1704" t="s">
        <v>580</v>
      </c>
      <c r="C1704" s="1">
        <v>0</v>
      </c>
      <c r="D1704" s="1">
        <v>0</v>
      </c>
      <c r="E1704" s="15">
        <f t="shared" si="26"/>
        <v>0</v>
      </c>
      <c r="H1704" s="7">
        <v>0</v>
      </c>
      <c r="I1704" s="7">
        <v>0</v>
      </c>
      <c r="J1704" s="7">
        <v>0</v>
      </c>
    </row>
    <row r="1705" spans="1:10" x14ac:dyDescent="0.25">
      <c r="A1705" s="8">
        <v>671</v>
      </c>
      <c r="B1705" t="s">
        <v>1098</v>
      </c>
      <c r="C1705" s="1">
        <v>0</v>
      </c>
      <c r="D1705" s="1">
        <v>0</v>
      </c>
      <c r="E1705" s="15">
        <f t="shared" si="26"/>
        <v>0</v>
      </c>
      <c r="H1705" s="7">
        <v>0</v>
      </c>
      <c r="I1705" s="7">
        <v>0</v>
      </c>
      <c r="J1705" s="7">
        <v>0</v>
      </c>
    </row>
    <row r="1706" spans="1:10" x14ac:dyDescent="0.25">
      <c r="A1706" s="8">
        <v>747</v>
      </c>
      <c r="B1706" t="s">
        <v>844</v>
      </c>
      <c r="C1706" s="1">
        <v>0</v>
      </c>
      <c r="D1706" s="1">
        <v>0</v>
      </c>
      <c r="E1706" s="15">
        <f t="shared" si="26"/>
        <v>0</v>
      </c>
      <c r="H1706" s="7">
        <v>0</v>
      </c>
      <c r="I1706" s="7">
        <v>0</v>
      </c>
      <c r="J1706" s="7">
        <v>0</v>
      </c>
    </row>
    <row r="1707" spans="1:10" x14ac:dyDescent="0.25">
      <c r="A1707" s="8">
        <v>581</v>
      </c>
      <c r="B1707" t="s">
        <v>1859</v>
      </c>
      <c r="C1707" s="1">
        <v>0</v>
      </c>
      <c r="D1707" s="1">
        <v>0</v>
      </c>
      <c r="E1707" s="15">
        <f t="shared" si="26"/>
        <v>0</v>
      </c>
      <c r="H1707" s="7">
        <v>0</v>
      </c>
      <c r="I1707" s="7">
        <v>0</v>
      </c>
      <c r="J1707" s="7">
        <v>0</v>
      </c>
    </row>
    <row r="1708" spans="1:10" x14ac:dyDescent="0.25">
      <c r="A1708" s="8">
        <v>751</v>
      </c>
      <c r="B1708" t="s">
        <v>1036</v>
      </c>
      <c r="C1708" s="1">
        <v>0</v>
      </c>
      <c r="D1708" s="1">
        <v>0</v>
      </c>
      <c r="E1708" s="15">
        <f t="shared" si="26"/>
        <v>0</v>
      </c>
      <c r="H1708" s="7">
        <v>0</v>
      </c>
      <c r="I1708" s="7">
        <v>0</v>
      </c>
      <c r="J1708" s="7">
        <v>0</v>
      </c>
    </row>
    <row r="1709" spans="1:10" x14ac:dyDescent="0.25">
      <c r="A1709" s="8">
        <v>619</v>
      </c>
      <c r="B1709" t="s">
        <v>671</v>
      </c>
      <c r="C1709" s="1">
        <v>0</v>
      </c>
      <c r="D1709" s="1">
        <v>0</v>
      </c>
      <c r="E1709" s="15">
        <f t="shared" si="26"/>
        <v>0</v>
      </c>
      <c r="H1709" s="7">
        <v>0</v>
      </c>
      <c r="I1709" s="7">
        <v>0</v>
      </c>
      <c r="J1709" s="7">
        <v>0</v>
      </c>
    </row>
    <row r="1710" spans="1:10" x14ac:dyDescent="0.25">
      <c r="A1710" s="8">
        <v>755</v>
      </c>
      <c r="B1710" t="s">
        <v>1478</v>
      </c>
      <c r="C1710" s="1">
        <v>0</v>
      </c>
      <c r="D1710" s="1">
        <v>0</v>
      </c>
      <c r="E1710" s="15">
        <f t="shared" si="26"/>
        <v>0</v>
      </c>
      <c r="H1710" s="7">
        <v>0</v>
      </c>
      <c r="I1710" s="7">
        <v>0</v>
      </c>
      <c r="J1710" s="7">
        <v>0</v>
      </c>
    </row>
    <row r="1711" spans="1:10" x14ac:dyDescent="0.25">
      <c r="A1711" s="8">
        <v>568</v>
      </c>
      <c r="B1711" t="s">
        <v>752</v>
      </c>
      <c r="C1711" s="1">
        <v>0</v>
      </c>
      <c r="D1711" s="1">
        <v>0</v>
      </c>
      <c r="E1711" s="15">
        <f t="shared" si="26"/>
        <v>0</v>
      </c>
      <c r="H1711" s="7">
        <v>0</v>
      </c>
      <c r="I1711" s="7">
        <v>0</v>
      </c>
      <c r="J1711" s="7">
        <v>0</v>
      </c>
    </row>
    <row r="1712" spans="1:10" x14ac:dyDescent="0.25">
      <c r="A1712" s="8">
        <v>759</v>
      </c>
      <c r="B1712" t="s">
        <v>1006</v>
      </c>
      <c r="C1712" s="1">
        <v>0</v>
      </c>
      <c r="D1712" s="1">
        <v>0</v>
      </c>
      <c r="E1712" s="15">
        <f t="shared" si="26"/>
        <v>0</v>
      </c>
      <c r="H1712" s="7">
        <v>0</v>
      </c>
      <c r="I1712" s="7">
        <v>0</v>
      </c>
      <c r="J1712" s="7">
        <v>0</v>
      </c>
    </row>
    <row r="1713" spans="1:10" x14ac:dyDescent="0.25">
      <c r="A1713" s="8">
        <v>582</v>
      </c>
      <c r="B1713" t="s">
        <v>1955</v>
      </c>
      <c r="C1713" s="1">
        <v>0</v>
      </c>
      <c r="D1713" s="1">
        <v>0</v>
      </c>
      <c r="E1713" s="15">
        <f t="shared" si="26"/>
        <v>0</v>
      </c>
      <c r="H1713" s="7">
        <v>0</v>
      </c>
      <c r="I1713" s="7">
        <v>0</v>
      </c>
      <c r="J1713" s="7">
        <v>0</v>
      </c>
    </row>
    <row r="1714" spans="1:10" x14ac:dyDescent="0.25">
      <c r="A1714" s="8">
        <v>763</v>
      </c>
      <c r="B1714" t="s">
        <v>820</v>
      </c>
      <c r="C1714" s="1">
        <v>0</v>
      </c>
      <c r="D1714" s="1">
        <v>0</v>
      </c>
      <c r="E1714" s="15">
        <f t="shared" si="26"/>
        <v>0</v>
      </c>
      <c r="H1714" s="7">
        <v>0</v>
      </c>
      <c r="I1714" s="7">
        <v>0</v>
      </c>
      <c r="J1714" s="7">
        <v>0</v>
      </c>
    </row>
    <row r="1715" spans="1:10" x14ac:dyDescent="0.25">
      <c r="A1715" s="8">
        <v>677</v>
      </c>
      <c r="B1715" t="s">
        <v>1603</v>
      </c>
      <c r="C1715" s="1">
        <v>0</v>
      </c>
      <c r="D1715" s="1">
        <v>0</v>
      </c>
      <c r="E1715" s="15">
        <f t="shared" si="26"/>
        <v>0</v>
      </c>
      <c r="H1715" s="7">
        <v>0</v>
      </c>
      <c r="I1715" s="7">
        <v>0</v>
      </c>
      <c r="J1715" s="7">
        <v>0</v>
      </c>
    </row>
    <row r="1716" spans="1:10" x14ac:dyDescent="0.25">
      <c r="A1716" s="8">
        <v>767</v>
      </c>
      <c r="B1716" t="s">
        <v>916</v>
      </c>
      <c r="C1716" s="1">
        <v>0</v>
      </c>
      <c r="D1716" s="1">
        <v>0</v>
      </c>
      <c r="E1716" s="15">
        <f t="shared" si="26"/>
        <v>0</v>
      </c>
      <c r="H1716" s="7">
        <v>0</v>
      </c>
      <c r="I1716" s="7">
        <v>0</v>
      </c>
      <c r="J1716" s="7">
        <v>0</v>
      </c>
    </row>
    <row r="1717" spans="1:10" x14ac:dyDescent="0.25">
      <c r="A1717" s="8">
        <v>678</v>
      </c>
      <c r="B1717" t="s">
        <v>1436</v>
      </c>
      <c r="C1717" s="1">
        <v>0</v>
      </c>
      <c r="D1717" s="1">
        <v>0</v>
      </c>
      <c r="E1717" s="15">
        <f t="shared" si="26"/>
        <v>0</v>
      </c>
      <c r="H1717" s="7">
        <v>0</v>
      </c>
      <c r="I1717" s="7">
        <v>1</v>
      </c>
      <c r="J1717" s="7">
        <v>1</v>
      </c>
    </row>
    <row r="1718" spans="1:10" x14ac:dyDescent="0.25">
      <c r="A1718" s="8">
        <v>771</v>
      </c>
      <c r="B1718" t="s">
        <v>911</v>
      </c>
      <c r="C1718" s="1">
        <v>0</v>
      </c>
      <c r="D1718" s="1">
        <v>0</v>
      </c>
      <c r="E1718" s="15">
        <f t="shared" si="26"/>
        <v>0</v>
      </c>
      <c r="H1718" s="7">
        <v>0</v>
      </c>
      <c r="I1718" s="7">
        <v>0</v>
      </c>
      <c r="J1718" s="7">
        <v>0</v>
      </c>
    </row>
    <row r="1719" spans="1:10" x14ac:dyDescent="0.25">
      <c r="A1719" s="8">
        <v>621</v>
      </c>
      <c r="B1719" t="s">
        <v>459</v>
      </c>
      <c r="C1719" s="1">
        <v>0</v>
      </c>
      <c r="D1719" s="1">
        <v>0</v>
      </c>
      <c r="E1719" s="15">
        <f t="shared" si="26"/>
        <v>0</v>
      </c>
      <c r="H1719" s="7">
        <v>0</v>
      </c>
      <c r="I1719" s="7">
        <v>0</v>
      </c>
      <c r="J1719" s="7">
        <v>0</v>
      </c>
    </row>
    <row r="1720" spans="1:10" x14ac:dyDescent="0.25">
      <c r="A1720" s="8">
        <v>643</v>
      </c>
      <c r="B1720" t="s">
        <v>447</v>
      </c>
      <c r="C1720" s="1">
        <v>0</v>
      </c>
      <c r="D1720" s="1">
        <v>0</v>
      </c>
      <c r="E1720" s="15">
        <f t="shared" si="26"/>
        <v>0</v>
      </c>
      <c r="H1720" s="7">
        <v>0</v>
      </c>
      <c r="I1720" s="7">
        <v>0</v>
      </c>
      <c r="J1720" s="7">
        <v>0</v>
      </c>
    </row>
    <row r="1721" spans="1:10" x14ac:dyDescent="0.25">
      <c r="A1721" s="8">
        <v>680</v>
      </c>
      <c r="B1721" t="s">
        <v>1378</v>
      </c>
      <c r="C1721" s="1">
        <v>0</v>
      </c>
      <c r="D1721" s="1">
        <v>0</v>
      </c>
      <c r="E1721" s="15">
        <f t="shared" si="26"/>
        <v>0</v>
      </c>
      <c r="H1721" s="7">
        <v>0</v>
      </c>
      <c r="I1721" s="7">
        <v>0</v>
      </c>
      <c r="J1721" s="7">
        <v>0</v>
      </c>
    </row>
    <row r="1722" spans="1:10" x14ac:dyDescent="0.25">
      <c r="A1722" s="8">
        <v>780</v>
      </c>
      <c r="B1722" t="s">
        <v>1540</v>
      </c>
      <c r="C1722" s="1">
        <v>0</v>
      </c>
      <c r="D1722" s="1">
        <v>0</v>
      </c>
      <c r="E1722" s="15">
        <f t="shared" si="26"/>
        <v>0</v>
      </c>
      <c r="H1722" s="7">
        <v>0</v>
      </c>
      <c r="I1722" s="7">
        <v>0</v>
      </c>
      <c r="J1722" s="7">
        <v>0</v>
      </c>
    </row>
    <row r="1723" spans="1:10" x14ac:dyDescent="0.25">
      <c r="A1723" s="8">
        <v>612</v>
      </c>
      <c r="B1723" t="s">
        <v>1094</v>
      </c>
      <c r="C1723" s="1">
        <v>0</v>
      </c>
      <c r="D1723" s="1">
        <v>0</v>
      </c>
      <c r="E1723" s="15">
        <f t="shared" si="26"/>
        <v>0</v>
      </c>
      <c r="H1723" s="7">
        <v>0</v>
      </c>
      <c r="I1723" s="7">
        <v>0</v>
      </c>
      <c r="J1723" s="7">
        <v>0</v>
      </c>
    </row>
    <row r="1724" spans="1:10" x14ac:dyDescent="0.25">
      <c r="A1724" s="8">
        <v>644</v>
      </c>
      <c r="B1724" t="s">
        <v>935</v>
      </c>
      <c r="C1724" s="1">
        <v>0</v>
      </c>
      <c r="D1724" s="1">
        <v>0</v>
      </c>
      <c r="E1724" s="15">
        <f t="shared" si="26"/>
        <v>0</v>
      </c>
      <c r="H1724" s="7">
        <v>0</v>
      </c>
      <c r="I1724" s="7">
        <v>0</v>
      </c>
      <c r="J1724" s="7">
        <v>0</v>
      </c>
    </row>
    <row r="1725" spans="1:10" x14ac:dyDescent="0.25">
      <c r="A1725" s="8">
        <v>611</v>
      </c>
      <c r="B1725" t="s">
        <v>934</v>
      </c>
      <c r="C1725" s="1">
        <v>0</v>
      </c>
      <c r="D1725" s="1">
        <v>0</v>
      </c>
      <c r="E1725" s="15">
        <f t="shared" si="26"/>
        <v>0</v>
      </c>
      <c r="H1725" s="7">
        <v>0</v>
      </c>
      <c r="I1725" s="7">
        <v>0</v>
      </c>
      <c r="J1725" s="7">
        <v>0</v>
      </c>
    </row>
    <row r="1726" spans="1:10" x14ac:dyDescent="0.25">
      <c r="A1726" s="8">
        <v>575</v>
      </c>
      <c r="B1726" t="s">
        <v>1961</v>
      </c>
      <c r="C1726" s="1">
        <v>0</v>
      </c>
      <c r="D1726" s="1">
        <v>0</v>
      </c>
      <c r="E1726" s="15">
        <f t="shared" si="26"/>
        <v>0</v>
      </c>
      <c r="H1726" s="7">
        <v>0</v>
      </c>
      <c r="I1726" s="7">
        <v>0</v>
      </c>
      <c r="J1726" s="7">
        <v>0</v>
      </c>
    </row>
    <row r="1727" spans="1:10" x14ac:dyDescent="0.25">
      <c r="A1727" s="8">
        <v>790</v>
      </c>
      <c r="B1727" t="s">
        <v>1976</v>
      </c>
      <c r="C1727" s="1">
        <v>0</v>
      </c>
      <c r="D1727" s="1">
        <v>0</v>
      </c>
      <c r="E1727" s="15">
        <f t="shared" si="26"/>
        <v>0</v>
      </c>
      <c r="H1727" s="7">
        <v>0</v>
      </c>
      <c r="I1727" s="7">
        <v>0</v>
      </c>
      <c r="J1727" s="7">
        <v>0</v>
      </c>
    </row>
    <row r="1728" spans="1:10" x14ac:dyDescent="0.25">
      <c r="A1728" s="8">
        <v>792</v>
      </c>
      <c r="B1728" t="s">
        <v>537</v>
      </c>
      <c r="C1728" s="1">
        <v>0</v>
      </c>
      <c r="D1728" s="1">
        <v>0</v>
      </c>
      <c r="E1728" s="15">
        <f t="shared" si="26"/>
        <v>0</v>
      </c>
      <c r="H1728" s="7">
        <v>0</v>
      </c>
      <c r="I1728" s="7">
        <v>0</v>
      </c>
      <c r="J1728" s="7">
        <v>0</v>
      </c>
    </row>
    <row r="1729" spans="1:10" x14ac:dyDescent="0.25">
      <c r="A1729" s="8">
        <v>794</v>
      </c>
      <c r="B1729" t="s">
        <v>556</v>
      </c>
      <c r="C1729" s="1">
        <v>0</v>
      </c>
      <c r="D1729" s="1">
        <v>0</v>
      </c>
      <c r="E1729" s="15">
        <f t="shared" si="26"/>
        <v>0</v>
      </c>
      <c r="H1729" s="7">
        <v>0</v>
      </c>
      <c r="I1729" s="7">
        <v>0</v>
      </c>
      <c r="J1729" s="7">
        <v>0</v>
      </c>
    </row>
    <row r="1730" spans="1:10" x14ac:dyDescent="0.25">
      <c r="A1730" s="8">
        <v>624</v>
      </c>
      <c r="B1730" t="s">
        <v>1040</v>
      </c>
      <c r="C1730" s="1">
        <v>0</v>
      </c>
      <c r="D1730" s="1">
        <v>0</v>
      </c>
      <c r="E1730" s="15">
        <f t="shared" si="26"/>
        <v>0</v>
      </c>
      <c r="H1730" s="7">
        <v>0</v>
      </c>
      <c r="I1730" s="7">
        <v>0</v>
      </c>
      <c r="J1730" s="7">
        <v>0</v>
      </c>
    </row>
    <row r="1731" spans="1:10" x14ac:dyDescent="0.25">
      <c r="A1731" s="8">
        <v>595</v>
      </c>
      <c r="B1731" t="s">
        <v>1555</v>
      </c>
      <c r="C1731" s="1">
        <v>0</v>
      </c>
      <c r="D1731" s="1">
        <v>0</v>
      </c>
      <c r="E1731" s="15">
        <f t="shared" si="26"/>
        <v>0</v>
      </c>
      <c r="H1731" s="7">
        <v>0</v>
      </c>
      <c r="I1731" s="7">
        <v>0</v>
      </c>
      <c r="J1731" s="7">
        <v>0</v>
      </c>
    </row>
    <row r="1732" spans="1:10" x14ac:dyDescent="0.25">
      <c r="A1732" s="8">
        <v>600</v>
      </c>
      <c r="B1732" t="s">
        <v>1958</v>
      </c>
      <c r="C1732" s="1">
        <v>0</v>
      </c>
      <c r="D1732" s="1">
        <v>0</v>
      </c>
      <c r="E1732" s="15">
        <f t="shared" si="26"/>
        <v>0</v>
      </c>
      <c r="H1732" s="7">
        <v>0</v>
      </c>
      <c r="I1732" s="7">
        <v>0</v>
      </c>
      <c r="J1732" s="7">
        <v>0</v>
      </c>
    </row>
    <row r="1733" spans="1:10" x14ac:dyDescent="0.25">
      <c r="A1733" s="8">
        <v>802</v>
      </c>
      <c r="B1733" t="s">
        <v>1136</v>
      </c>
      <c r="C1733" s="1">
        <v>0</v>
      </c>
      <c r="D1733" s="1">
        <v>0</v>
      </c>
      <c r="E1733" s="15">
        <f t="shared" si="26"/>
        <v>0</v>
      </c>
      <c r="H1733" s="7">
        <v>0</v>
      </c>
      <c r="I1733" s="7">
        <v>0</v>
      </c>
      <c r="J1733" s="7">
        <v>0</v>
      </c>
    </row>
    <row r="1734" spans="1:10" x14ac:dyDescent="0.25">
      <c r="A1734" s="8">
        <v>614</v>
      </c>
      <c r="B1734" t="s">
        <v>539</v>
      </c>
      <c r="C1734" s="1">
        <v>0</v>
      </c>
      <c r="D1734" s="1">
        <v>0</v>
      </c>
      <c r="E1734" s="15">
        <f t="shared" ref="E1734:E1797" si="27">+IFERROR(D1734/C1734,0)</f>
        <v>0</v>
      </c>
      <c r="H1734" s="7">
        <v>0</v>
      </c>
      <c r="I1734" s="7">
        <v>0</v>
      </c>
      <c r="J1734" s="7">
        <v>0</v>
      </c>
    </row>
    <row r="1735" spans="1:10" x14ac:dyDescent="0.25">
      <c r="A1735" s="8">
        <v>727</v>
      </c>
      <c r="B1735" t="s">
        <v>418</v>
      </c>
      <c r="C1735" s="1">
        <v>0</v>
      </c>
      <c r="D1735" s="1">
        <v>0</v>
      </c>
      <c r="E1735" s="15">
        <f t="shared" si="27"/>
        <v>0</v>
      </c>
      <c r="H1735" s="7">
        <v>0</v>
      </c>
      <c r="I1735" s="7">
        <v>0</v>
      </c>
      <c r="J1735" s="7">
        <v>0</v>
      </c>
    </row>
    <row r="1736" spans="1:10" x14ac:dyDescent="0.25">
      <c r="A1736" s="8">
        <v>626</v>
      </c>
      <c r="B1736" t="s">
        <v>1652</v>
      </c>
      <c r="C1736" s="1">
        <v>0</v>
      </c>
      <c r="D1736" s="1">
        <v>0</v>
      </c>
      <c r="E1736" s="15">
        <f t="shared" si="27"/>
        <v>0</v>
      </c>
      <c r="H1736" s="7">
        <v>0</v>
      </c>
      <c r="I1736" s="7">
        <v>0</v>
      </c>
      <c r="J1736" s="7">
        <v>0</v>
      </c>
    </row>
    <row r="1737" spans="1:10" x14ac:dyDescent="0.25">
      <c r="A1737" s="8">
        <v>630</v>
      </c>
      <c r="B1737" t="s">
        <v>768</v>
      </c>
      <c r="C1737" s="1">
        <v>0</v>
      </c>
      <c r="D1737" s="1">
        <v>0</v>
      </c>
      <c r="E1737" s="15">
        <f t="shared" si="27"/>
        <v>0</v>
      </c>
      <c r="H1737" s="7">
        <v>0</v>
      </c>
      <c r="I1737" s="7">
        <v>0</v>
      </c>
      <c r="J1737" s="7">
        <v>0</v>
      </c>
    </row>
    <row r="1738" spans="1:10" x14ac:dyDescent="0.25">
      <c r="A1738" s="8">
        <v>688</v>
      </c>
      <c r="B1738" t="s">
        <v>1985</v>
      </c>
      <c r="C1738" s="1">
        <v>0</v>
      </c>
      <c r="D1738" s="1">
        <v>0</v>
      </c>
      <c r="E1738" s="15">
        <f t="shared" si="27"/>
        <v>0</v>
      </c>
      <c r="H1738" s="7">
        <v>0</v>
      </c>
      <c r="I1738" s="7">
        <v>0</v>
      </c>
      <c r="J1738" s="7">
        <v>0</v>
      </c>
    </row>
    <row r="1739" spans="1:10" x14ac:dyDescent="0.25">
      <c r="A1739" s="8">
        <v>631</v>
      </c>
      <c r="B1739" t="s">
        <v>621</v>
      </c>
      <c r="C1739" s="1">
        <v>0</v>
      </c>
      <c r="D1739" s="1">
        <v>0</v>
      </c>
      <c r="E1739" s="15">
        <f t="shared" si="27"/>
        <v>0</v>
      </c>
      <c r="H1739" s="7">
        <v>0</v>
      </c>
      <c r="I1739" s="7">
        <v>0</v>
      </c>
      <c r="J1739" s="7">
        <v>0</v>
      </c>
    </row>
    <row r="1740" spans="1:10" x14ac:dyDescent="0.25">
      <c r="A1740" s="8">
        <v>627</v>
      </c>
      <c r="B1740" t="s">
        <v>1547</v>
      </c>
      <c r="C1740" s="1">
        <v>0</v>
      </c>
      <c r="D1740" s="1">
        <v>0</v>
      </c>
      <c r="E1740" s="15">
        <f t="shared" si="27"/>
        <v>0</v>
      </c>
      <c r="H1740" s="7">
        <v>0</v>
      </c>
      <c r="I1740" s="7">
        <v>0</v>
      </c>
      <c r="J1740" s="7">
        <v>0</v>
      </c>
    </row>
    <row r="1741" spans="1:10" x14ac:dyDescent="0.25">
      <c r="A1741" s="8">
        <v>733</v>
      </c>
      <c r="B1741" t="s">
        <v>440</v>
      </c>
      <c r="C1741" s="1">
        <v>0</v>
      </c>
      <c r="D1741" s="1">
        <v>0</v>
      </c>
      <c r="E1741" s="15">
        <f t="shared" si="27"/>
        <v>0</v>
      </c>
      <c r="H1741" s="7">
        <v>0</v>
      </c>
      <c r="I1741" s="7">
        <v>0</v>
      </c>
      <c r="J1741" s="7">
        <v>0</v>
      </c>
    </row>
    <row r="1742" spans="1:10" x14ac:dyDescent="0.25">
      <c r="A1742" s="8">
        <v>690</v>
      </c>
      <c r="B1742" t="s">
        <v>1953</v>
      </c>
      <c r="C1742" s="1">
        <v>0</v>
      </c>
      <c r="D1742" s="1">
        <v>0</v>
      </c>
      <c r="E1742" s="15">
        <f t="shared" si="27"/>
        <v>0</v>
      </c>
      <c r="H1742" s="7">
        <v>0</v>
      </c>
      <c r="I1742" s="7">
        <v>0</v>
      </c>
      <c r="J1742" s="7">
        <v>0</v>
      </c>
    </row>
    <row r="1743" spans="1:10" x14ac:dyDescent="0.25">
      <c r="A1743" s="8">
        <v>735</v>
      </c>
      <c r="B1743" t="s">
        <v>429</v>
      </c>
      <c r="C1743" s="1">
        <v>0</v>
      </c>
      <c r="D1743" s="1">
        <v>0</v>
      </c>
      <c r="E1743" s="15">
        <f t="shared" si="27"/>
        <v>0</v>
      </c>
      <c r="H1743" s="7">
        <v>0</v>
      </c>
      <c r="I1743" s="7">
        <v>0</v>
      </c>
      <c r="J1743" s="7">
        <v>0</v>
      </c>
    </row>
    <row r="1744" spans="1:10" x14ac:dyDescent="0.25">
      <c r="A1744" s="8">
        <v>691</v>
      </c>
      <c r="B1744" t="s">
        <v>1989</v>
      </c>
      <c r="C1744" s="1">
        <v>0</v>
      </c>
      <c r="D1744" s="1">
        <v>0</v>
      </c>
      <c r="E1744" s="15">
        <f t="shared" si="27"/>
        <v>0</v>
      </c>
      <c r="H1744" s="7">
        <v>0</v>
      </c>
      <c r="I1744" s="7">
        <v>0</v>
      </c>
      <c r="J1744" s="7">
        <v>0</v>
      </c>
    </row>
    <row r="1745" spans="1:10" x14ac:dyDescent="0.25">
      <c r="A1745" s="8">
        <v>737</v>
      </c>
      <c r="B1745" t="s">
        <v>655</v>
      </c>
      <c r="C1745" s="1">
        <v>0</v>
      </c>
      <c r="D1745" s="1">
        <v>0</v>
      </c>
      <c r="E1745" s="15">
        <f t="shared" si="27"/>
        <v>0</v>
      </c>
      <c r="H1745" s="7">
        <v>0</v>
      </c>
      <c r="I1745" s="7">
        <v>0</v>
      </c>
      <c r="J1745" s="7">
        <v>0</v>
      </c>
    </row>
    <row r="1746" spans="1:10" x14ac:dyDescent="0.25">
      <c r="A1746" s="8">
        <v>692</v>
      </c>
      <c r="B1746" t="s">
        <v>1984</v>
      </c>
      <c r="C1746" s="1">
        <v>0</v>
      </c>
      <c r="D1746" s="1">
        <v>0</v>
      </c>
      <c r="E1746" s="15">
        <f t="shared" si="27"/>
        <v>0</v>
      </c>
      <c r="H1746" s="7">
        <v>0</v>
      </c>
      <c r="I1746" s="7">
        <v>0</v>
      </c>
      <c r="J1746" s="7">
        <v>0</v>
      </c>
    </row>
    <row r="1747" spans="1:10" x14ac:dyDescent="0.25">
      <c r="A1747" s="8">
        <v>739</v>
      </c>
      <c r="B1747" t="s">
        <v>791</v>
      </c>
      <c r="C1747" s="1">
        <v>0</v>
      </c>
      <c r="D1747" s="1">
        <v>0</v>
      </c>
      <c r="E1747" s="15">
        <f t="shared" si="27"/>
        <v>0</v>
      </c>
      <c r="H1747" s="7">
        <v>0</v>
      </c>
      <c r="I1747" s="7">
        <v>0</v>
      </c>
      <c r="J1747" s="7">
        <v>0</v>
      </c>
    </row>
    <row r="1748" spans="1:10" x14ac:dyDescent="0.25">
      <c r="A1748" s="8">
        <v>583</v>
      </c>
      <c r="B1748" t="s">
        <v>1064</v>
      </c>
      <c r="C1748" s="1">
        <v>0</v>
      </c>
      <c r="D1748" s="1">
        <v>0</v>
      </c>
      <c r="E1748" s="15">
        <f t="shared" si="27"/>
        <v>0</v>
      </c>
      <c r="H1748" s="7">
        <v>0</v>
      </c>
      <c r="I1748" s="7">
        <v>0</v>
      </c>
      <c r="J1748" s="7">
        <v>0</v>
      </c>
    </row>
    <row r="1749" spans="1:10" x14ac:dyDescent="0.25">
      <c r="A1749" s="8">
        <v>635</v>
      </c>
      <c r="B1749" t="s">
        <v>604</v>
      </c>
      <c r="C1749" s="1">
        <v>0</v>
      </c>
      <c r="D1749" s="1">
        <v>0</v>
      </c>
      <c r="E1749" s="15">
        <f t="shared" si="27"/>
        <v>0</v>
      </c>
      <c r="H1749" s="7">
        <v>0</v>
      </c>
      <c r="I1749" s="7">
        <v>0</v>
      </c>
      <c r="J1749" s="7">
        <v>0</v>
      </c>
    </row>
    <row r="1750" spans="1:10" x14ac:dyDescent="0.25">
      <c r="A1750" s="8">
        <v>694</v>
      </c>
      <c r="B1750" t="s">
        <v>1679</v>
      </c>
      <c r="C1750" s="1">
        <v>0</v>
      </c>
      <c r="D1750" s="1">
        <v>0</v>
      </c>
      <c r="E1750" s="15">
        <f t="shared" si="27"/>
        <v>0</v>
      </c>
      <c r="H1750" s="7">
        <v>0</v>
      </c>
      <c r="I1750" s="7">
        <v>0</v>
      </c>
      <c r="J1750" s="7">
        <v>0</v>
      </c>
    </row>
    <row r="1751" spans="1:10" x14ac:dyDescent="0.25">
      <c r="A1751" s="8">
        <v>576</v>
      </c>
      <c r="B1751" t="s">
        <v>588</v>
      </c>
      <c r="C1751" s="1">
        <v>0</v>
      </c>
      <c r="D1751" s="1">
        <v>0</v>
      </c>
      <c r="E1751" s="15">
        <f t="shared" si="27"/>
        <v>0</v>
      </c>
      <c r="H1751" s="7">
        <v>0</v>
      </c>
      <c r="I1751" s="7">
        <v>0</v>
      </c>
      <c r="J1751" s="7">
        <v>0</v>
      </c>
    </row>
    <row r="1752" spans="1:10" x14ac:dyDescent="0.25">
      <c r="A1752" s="8">
        <v>589</v>
      </c>
      <c r="B1752" t="s">
        <v>1668</v>
      </c>
      <c r="C1752" s="1">
        <v>0</v>
      </c>
      <c r="D1752" s="1">
        <v>0</v>
      </c>
      <c r="E1752" s="15">
        <f t="shared" si="27"/>
        <v>0</v>
      </c>
      <c r="H1752" s="7">
        <v>0</v>
      </c>
      <c r="I1752" s="7">
        <v>0</v>
      </c>
      <c r="J1752" s="7">
        <v>0</v>
      </c>
    </row>
    <row r="1753" spans="1:10" x14ac:dyDescent="0.25">
      <c r="A1753" s="8">
        <v>601</v>
      </c>
      <c r="B1753" t="s">
        <v>1966</v>
      </c>
      <c r="C1753" s="1">
        <v>0</v>
      </c>
      <c r="D1753" s="1">
        <v>0</v>
      </c>
      <c r="E1753" s="15">
        <f t="shared" si="27"/>
        <v>0</v>
      </c>
      <c r="H1753" s="7">
        <v>0</v>
      </c>
      <c r="I1753" s="7">
        <v>0</v>
      </c>
      <c r="J1753" s="7">
        <v>0</v>
      </c>
    </row>
    <row r="1754" spans="1:10" x14ac:dyDescent="0.25">
      <c r="A1754" s="8">
        <v>746</v>
      </c>
      <c r="B1754" t="s">
        <v>914</v>
      </c>
      <c r="C1754" s="1">
        <v>0</v>
      </c>
      <c r="D1754" s="1">
        <v>0</v>
      </c>
      <c r="E1754" s="15">
        <f t="shared" si="27"/>
        <v>0</v>
      </c>
      <c r="H1754" s="7">
        <v>0</v>
      </c>
      <c r="I1754" s="7">
        <v>0</v>
      </c>
      <c r="J1754" s="7">
        <v>0</v>
      </c>
    </row>
    <row r="1755" spans="1:10" x14ac:dyDescent="0.25">
      <c r="A1755" s="8">
        <v>825</v>
      </c>
      <c r="B1755" t="s">
        <v>1498</v>
      </c>
      <c r="C1755" s="1">
        <v>0</v>
      </c>
      <c r="D1755" s="1">
        <v>0</v>
      </c>
      <c r="E1755" s="15">
        <f t="shared" si="27"/>
        <v>0</v>
      </c>
      <c r="H1755" s="7">
        <v>0</v>
      </c>
      <c r="I1755" s="7">
        <v>0</v>
      </c>
      <c r="J1755" s="7">
        <v>0</v>
      </c>
    </row>
    <row r="1756" spans="1:10" x14ac:dyDescent="0.25">
      <c r="A1756" s="8">
        <v>637</v>
      </c>
      <c r="B1756" t="s">
        <v>536</v>
      </c>
      <c r="C1756" s="1">
        <v>0</v>
      </c>
      <c r="D1756" s="1">
        <v>0</v>
      </c>
      <c r="E1756" s="15">
        <f t="shared" si="27"/>
        <v>0</v>
      </c>
      <c r="H1756" s="7">
        <v>0</v>
      </c>
      <c r="I1756" s="7">
        <v>0</v>
      </c>
      <c r="J1756" s="7">
        <v>0</v>
      </c>
    </row>
    <row r="1757" spans="1:10" x14ac:dyDescent="0.25">
      <c r="A1757" s="8">
        <v>826</v>
      </c>
      <c r="B1757" t="s">
        <v>1468</v>
      </c>
      <c r="C1757" s="1">
        <v>0</v>
      </c>
      <c r="D1757" s="1">
        <v>0</v>
      </c>
      <c r="E1757" s="15">
        <f t="shared" si="27"/>
        <v>0</v>
      </c>
      <c r="H1757" s="7">
        <v>0</v>
      </c>
      <c r="I1757" s="7">
        <v>0</v>
      </c>
      <c r="J1757" s="7">
        <v>0</v>
      </c>
    </row>
    <row r="1758" spans="1:10" x14ac:dyDescent="0.25">
      <c r="A1758" s="8">
        <v>750</v>
      </c>
      <c r="B1758" t="s">
        <v>1983</v>
      </c>
      <c r="C1758" s="1">
        <v>0</v>
      </c>
      <c r="D1758" s="1">
        <v>0</v>
      </c>
      <c r="E1758" s="15">
        <f t="shared" si="27"/>
        <v>0</v>
      </c>
      <c r="H1758" s="7">
        <v>0</v>
      </c>
      <c r="I1758" s="7">
        <v>0</v>
      </c>
      <c r="J1758" s="7">
        <v>0</v>
      </c>
    </row>
    <row r="1759" spans="1:10" x14ac:dyDescent="0.25">
      <c r="A1759" s="8">
        <v>828</v>
      </c>
      <c r="B1759" t="s">
        <v>863</v>
      </c>
      <c r="C1759" s="1">
        <v>0</v>
      </c>
      <c r="D1759" s="1">
        <v>0</v>
      </c>
      <c r="E1759" s="15">
        <f t="shared" si="27"/>
        <v>0</v>
      </c>
      <c r="H1759" s="7">
        <v>0</v>
      </c>
      <c r="I1759" s="7">
        <v>0</v>
      </c>
      <c r="J1759" s="7">
        <v>0</v>
      </c>
    </row>
    <row r="1760" spans="1:10" x14ac:dyDescent="0.25">
      <c r="A1760" s="8">
        <v>752</v>
      </c>
      <c r="B1760" t="s">
        <v>915</v>
      </c>
      <c r="C1760" s="1">
        <v>0</v>
      </c>
      <c r="D1760" s="1">
        <v>0</v>
      </c>
      <c r="E1760" s="15">
        <f t="shared" si="27"/>
        <v>0</v>
      </c>
      <c r="H1760" s="7">
        <v>0</v>
      </c>
      <c r="I1760" s="7">
        <v>0</v>
      </c>
      <c r="J1760" s="7">
        <v>0</v>
      </c>
    </row>
    <row r="1761" spans="1:10" x14ac:dyDescent="0.25">
      <c r="A1761" s="8">
        <v>830</v>
      </c>
      <c r="B1761" t="s">
        <v>1443</v>
      </c>
      <c r="C1761" s="1">
        <v>0</v>
      </c>
      <c r="D1761" s="1">
        <v>0</v>
      </c>
      <c r="E1761" s="15">
        <f t="shared" si="27"/>
        <v>0</v>
      </c>
      <c r="H1761" s="7">
        <v>0</v>
      </c>
      <c r="I1761" s="7">
        <v>0</v>
      </c>
      <c r="J1761" s="7">
        <v>0</v>
      </c>
    </row>
    <row r="1762" spans="1:10" x14ac:dyDescent="0.25">
      <c r="A1762" s="8">
        <v>754</v>
      </c>
      <c r="B1762" t="s">
        <v>1037</v>
      </c>
      <c r="C1762" s="1">
        <v>0</v>
      </c>
      <c r="D1762" s="1">
        <v>0</v>
      </c>
      <c r="E1762" s="15">
        <f t="shared" si="27"/>
        <v>0</v>
      </c>
      <c r="H1762" s="7">
        <v>0</v>
      </c>
      <c r="I1762" s="7">
        <v>0</v>
      </c>
      <c r="J1762" s="7">
        <v>0</v>
      </c>
    </row>
    <row r="1763" spans="1:10" x14ac:dyDescent="0.25">
      <c r="A1763" s="8">
        <v>832</v>
      </c>
      <c r="B1763" t="s">
        <v>1988</v>
      </c>
      <c r="C1763" s="1">
        <v>0</v>
      </c>
      <c r="D1763" s="1">
        <v>0</v>
      </c>
      <c r="E1763" s="15">
        <f t="shared" si="27"/>
        <v>0</v>
      </c>
      <c r="H1763" s="7">
        <v>0</v>
      </c>
      <c r="I1763" s="7">
        <v>0</v>
      </c>
      <c r="J1763" s="7">
        <v>0</v>
      </c>
    </row>
    <row r="1764" spans="1:10" x14ac:dyDescent="0.25">
      <c r="A1764" s="8">
        <v>640</v>
      </c>
      <c r="B1764" t="s">
        <v>412</v>
      </c>
      <c r="C1764" s="1">
        <v>0</v>
      </c>
      <c r="D1764" s="1">
        <v>0</v>
      </c>
      <c r="E1764" s="15">
        <f t="shared" si="27"/>
        <v>0</v>
      </c>
      <c r="H1764" s="7">
        <v>0</v>
      </c>
      <c r="I1764" s="7">
        <v>0</v>
      </c>
      <c r="J1764" s="7">
        <v>0</v>
      </c>
    </row>
    <row r="1765" spans="1:10" x14ac:dyDescent="0.25">
      <c r="A1765" s="8">
        <v>569</v>
      </c>
      <c r="B1765" t="s">
        <v>1993</v>
      </c>
      <c r="C1765" s="1">
        <v>0</v>
      </c>
      <c r="D1765" s="1">
        <v>0</v>
      </c>
      <c r="E1765" s="15">
        <f t="shared" si="27"/>
        <v>0</v>
      </c>
      <c r="H1765" s="7">
        <v>0</v>
      </c>
      <c r="I1765" s="7">
        <v>0</v>
      </c>
      <c r="J1765" s="7">
        <v>0</v>
      </c>
    </row>
    <row r="1766" spans="1:10" x14ac:dyDescent="0.25">
      <c r="A1766" s="8">
        <v>758</v>
      </c>
      <c r="B1766" t="s">
        <v>823</v>
      </c>
      <c r="C1766" s="1">
        <v>0</v>
      </c>
      <c r="D1766" s="1">
        <v>0</v>
      </c>
      <c r="E1766" s="15">
        <f t="shared" si="27"/>
        <v>0</v>
      </c>
      <c r="H1766" s="7">
        <v>0</v>
      </c>
      <c r="I1766" s="7">
        <v>0</v>
      </c>
      <c r="J1766" s="7">
        <v>0</v>
      </c>
    </row>
    <row r="1767" spans="1:10" x14ac:dyDescent="0.25">
      <c r="A1767" s="8">
        <v>703</v>
      </c>
      <c r="B1767" t="s">
        <v>931</v>
      </c>
      <c r="C1767" s="1">
        <v>0</v>
      </c>
      <c r="D1767" s="1">
        <v>0</v>
      </c>
      <c r="E1767" s="15">
        <f t="shared" si="27"/>
        <v>0</v>
      </c>
      <c r="H1767" s="7">
        <v>0</v>
      </c>
      <c r="I1767" s="7">
        <v>0</v>
      </c>
      <c r="J1767" s="7">
        <v>0</v>
      </c>
    </row>
    <row r="1768" spans="1:10" x14ac:dyDescent="0.25">
      <c r="A1768" s="8">
        <v>760</v>
      </c>
      <c r="B1768" t="s">
        <v>1146</v>
      </c>
      <c r="C1768" s="1">
        <v>0</v>
      </c>
      <c r="D1768" s="1">
        <v>0</v>
      </c>
      <c r="E1768" s="15">
        <f t="shared" si="27"/>
        <v>0</v>
      </c>
      <c r="H1768" s="7">
        <v>0</v>
      </c>
      <c r="I1768" s="7">
        <v>0</v>
      </c>
      <c r="J1768" s="7">
        <v>0</v>
      </c>
    </row>
    <row r="1769" spans="1:10" x14ac:dyDescent="0.25">
      <c r="A1769" s="8">
        <v>704</v>
      </c>
      <c r="B1769" t="s">
        <v>540</v>
      </c>
      <c r="C1769" s="1">
        <v>0</v>
      </c>
      <c r="D1769" s="1">
        <v>0</v>
      </c>
      <c r="E1769" s="15">
        <f t="shared" si="27"/>
        <v>0</v>
      </c>
      <c r="H1769" s="7">
        <v>0</v>
      </c>
      <c r="I1769" s="7">
        <v>0</v>
      </c>
      <c r="J1769" s="7">
        <v>0</v>
      </c>
    </row>
    <row r="1770" spans="1:10" x14ac:dyDescent="0.25">
      <c r="A1770" s="8">
        <v>574</v>
      </c>
      <c r="B1770" t="s">
        <v>422</v>
      </c>
      <c r="C1770" s="1">
        <v>0</v>
      </c>
      <c r="D1770" s="1">
        <v>0</v>
      </c>
      <c r="E1770" s="15">
        <f t="shared" si="27"/>
        <v>0</v>
      </c>
      <c r="H1770" s="7">
        <v>0</v>
      </c>
      <c r="I1770" s="7">
        <v>0</v>
      </c>
      <c r="J1770" s="7">
        <v>0</v>
      </c>
    </row>
    <row r="1771" spans="1:10" x14ac:dyDescent="0.25">
      <c r="A1771" s="8">
        <v>705</v>
      </c>
      <c r="B1771" t="s">
        <v>1548</v>
      </c>
      <c r="C1771" s="1">
        <v>0</v>
      </c>
      <c r="D1771" s="1">
        <v>0</v>
      </c>
      <c r="E1771" s="15">
        <f t="shared" si="27"/>
        <v>0</v>
      </c>
      <c r="H1771" s="7">
        <v>0</v>
      </c>
      <c r="I1771" s="7">
        <v>0</v>
      </c>
      <c r="J1771" s="7">
        <v>0</v>
      </c>
    </row>
    <row r="1772" spans="1:10" x14ac:dyDescent="0.25">
      <c r="A1772" s="8">
        <v>764</v>
      </c>
      <c r="B1772" t="s">
        <v>753</v>
      </c>
      <c r="C1772" s="1">
        <v>0</v>
      </c>
      <c r="D1772" s="1">
        <v>0</v>
      </c>
      <c r="E1772" s="15">
        <f t="shared" si="27"/>
        <v>0</v>
      </c>
      <c r="H1772" s="7">
        <v>0</v>
      </c>
      <c r="I1772" s="7">
        <v>1</v>
      </c>
      <c r="J1772" s="7">
        <v>1</v>
      </c>
    </row>
    <row r="1773" spans="1:10" x14ac:dyDescent="0.25">
      <c r="A1773" s="8">
        <v>706</v>
      </c>
      <c r="B1773" t="s">
        <v>1982</v>
      </c>
      <c r="C1773" s="1">
        <v>0</v>
      </c>
      <c r="D1773" s="1">
        <v>0</v>
      </c>
      <c r="E1773" s="15">
        <f t="shared" si="27"/>
        <v>0</v>
      </c>
      <c r="H1773" s="7">
        <v>0</v>
      </c>
      <c r="I1773" s="7">
        <v>0</v>
      </c>
      <c r="J1773" s="7">
        <v>0</v>
      </c>
    </row>
    <row r="1774" spans="1:10" x14ac:dyDescent="0.25">
      <c r="A1774" s="8">
        <v>590</v>
      </c>
      <c r="B1774" t="s">
        <v>1965</v>
      </c>
      <c r="C1774" s="1">
        <v>0</v>
      </c>
      <c r="D1774" s="1">
        <v>0</v>
      </c>
      <c r="E1774" s="15">
        <f t="shared" si="27"/>
        <v>0</v>
      </c>
      <c r="H1774" s="7">
        <v>0</v>
      </c>
      <c r="I1774" s="7">
        <v>0</v>
      </c>
      <c r="J1774" s="7">
        <v>0</v>
      </c>
    </row>
    <row r="1775" spans="1:10" x14ac:dyDescent="0.25">
      <c r="A1775" s="8">
        <v>707</v>
      </c>
      <c r="B1775" t="s">
        <v>857</v>
      </c>
      <c r="C1775" s="1">
        <v>0</v>
      </c>
      <c r="D1775" s="1">
        <v>0</v>
      </c>
      <c r="E1775" s="15">
        <f t="shared" si="27"/>
        <v>0</v>
      </c>
      <c r="H1775" s="7">
        <v>0</v>
      </c>
      <c r="I1775" s="7">
        <v>0</v>
      </c>
      <c r="J1775" s="7">
        <v>0</v>
      </c>
    </row>
    <row r="1776" spans="1:10" x14ac:dyDescent="0.25">
      <c r="A1776" s="8">
        <v>768</v>
      </c>
      <c r="B1776" t="s">
        <v>963</v>
      </c>
      <c r="C1776" s="1">
        <v>0</v>
      </c>
      <c r="D1776" s="1">
        <v>0</v>
      </c>
      <c r="E1776" s="15">
        <f t="shared" si="27"/>
        <v>0</v>
      </c>
      <c r="H1776" s="7">
        <v>0</v>
      </c>
      <c r="I1776" s="7">
        <v>0</v>
      </c>
      <c r="J1776" s="7">
        <v>0</v>
      </c>
    </row>
    <row r="1777" spans="1:10" x14ac:dyDescent="0.25">
      <c r="A1777" s="8">
        <v>596</v>
      </c>
      <c r="B1777" t="s">
        <v>1005</v>
      </c>
      <c r="C1777" s="1">
        <v>0</v>
      </c>
      <c r="D1777" s="1">
        <v>0</v>
      </c>
      <c r="E1777" s="15">
        <f t="shared" si="27"/>
        <v>0</v>
      </c>
      <c r="H1777" s="7">
        <v>0</v>
      </c>
      <c r="I1777" s="7">
        <v>0</v>
      </c>
      <c r="J1777" s="7">
        <v>0</v>
      </c>
    </row>
    <row r="1778" spans="1:10" x14ac:dyDescent="0.25">
      <c r="A1778" s="8">
        <v>770</v>
      </c>
      <c r="B1778" t="s">
        <v>1003</v>
      </c>
      <c r="C1778" s="1">
        <v>0</v>
      </c>
      <c r="D1778" s="1">
        <v>0</v>
      </c>
      <c r="E1778" s="15">
        <f t="shared" si="27"/>
        <v>0</v>
      </c>
      <c r="H1778" s="7">
        <v>0</v>
      </c>
      <c r="I1778" s="7">
        <v>0</v>
      </c>
      <c r="J1778" s="7">
        <v>0</v>
      </c>
    </row>
    <row r="1779" spans="1:10" x14ac:dyDescent="0.25">
      <c r="A1779" s="8">
        <v>591</v>
      </c>
      <c r="B1779" t="s">
        <v>1015</v>
      </c>
      <c r="C1779" s="1">
        <v>0</v>
      </c>
      <c r="D1779" s="1">
        <v>0</v>
      </c>
      <c r="E1779" s="15">
        <f t="shared" si="27"/>
        <v>0</v>
      </c>
      <c r="H1779" s="7">
        <v>0</v>
      </c>
      <c r="I1779" s="7">
        <v>0</v>
      </c>
      <c r="J1779" s="7">
        <v>0</v>
      </c>
    </row>
    <row r="1780" spans="1:10" x14ac:dyDescent="0.25">
      <c r="A1780" s="8">
        <v>772</v>
      </c>
      <c r="B1780" t="s">
        <v>306</v>
      </c>
      <c r="C1780" s="1">
        <v>0</v>
      </c>
      <c r="D1780" s="1">
        <v>0</v>
      </c>
      <c r="E1780" s="15">
        <f t="shared" si="27"/>
        <v>0</v>
      </c>
      <c r="H1780" s="7">
        <v>0</v>
      </c>
      <c r="I1780" s="7">
        <v>0</v>
      </c>
      <c r="J1780" s="7">
        <v>0</v>
      </c>
    </row>
    <row r="1781" spans="1:10" x14ac:dyDescent="0.25">
      <c r="A1781" s="8">
        <v>773</v>
      </c>
      <c r="B1781" t="s">
        <v>535</v>
      </c>
      <c r="C1781" s="1">
        <v>0</v>
      </c>
      <c r="D1781" s="1">
        <v>0</v>
      </c>
      <c r="E1781" s="15">
        <f t="shared" si="27"/>
        <v>0</v>
      </c>
      <c r="H1781" s="7">
        <v>0</v>
      </c>
      <c r="I1781" s="7">
        <v>0</v>
      </c>
      <c r="J1781" s="7">
        <v>0</v>
      </c>
    </row>
    <row r="1782" spans="1:10" x14ac:dyDescent="0.25">
      <c r="A1782" s="8">
        <v>774</v>
      </c>
      <c r="B1782" t="s">
        <v>1393</v>
      </c>
      <c r="C1782" s="1">
        <v>0</v>
      </c>
      <c r="D1782" s="1">
        <v>0</v>
      </c>
      <c r="E1782" s="15">
        <f t="shared" si="27"/>
        <v>0</v>
      </c>
      <c r="H1782" s="7">
        <v>0</v>
      </c>
      <c r="I1782" s="7">
        <v>0</v>
      </c>
      <c r="J1782" s="7">
        <v>0</v>
      </c>
    </row>
    <row r="1783" spans="1:10" x14ac:dyDescent="0.25">
      <c r="A1783" s="8">
        <v>775</v>
      </c>
      <c r="B1783" t="s">
        <v>964</v>
      </c>
      <c r="C1783" s="1">
        <v>0</v>
      </c>
      <c r="D1783" s="1">
        <v>0</v>
      </c>
      <c r="E1783" s="15">
        <f t="shared" si="27"/>
        <v>0</v>
      </c>
      <c r="H1783" s="7">
        <v>0</v>
      </c>
      <c r="I1783" s="7">
        <v>0</v>
      </c>
      <c r="J1783" s="7">
        <v>0</v>
      </c>
    </row>
    <row r="1784" spans="1:10" x14ac:dyDescent="0.25">
      <c r="A1784" s="8">
        <v>810</v>
      </c>
      <c r="B1784" t="s">
        <v>1241</v>
      </c>
      <c r="C1784" s="1">
        <v>0</v>
      </c>
      <c r="D1784" s="1">
        <v>0</v>
      </c>
      <c r="E1784" s="15">
        <f t="shared" si="27"/>
        <v>0</v>
      </c>
      <c r="H1784" s="7">
        <v>0</v>
      </c>
      <c r="I1784" s="7">
        <v>0</v>
      </c>
      <c r="J1784" s="7">
        <v>0</v>
      </c>
    </row>
    <row r="1785" spans="1:10" x14ac:dyDescent="0.25">
      <c r="A1785" s="8">
        <v>777</v>
      </c>
      <c r="B1785" t="s">
        <v>1472</v>
      </c>
      <c r="C1785" s="1">
        <v>0</v>
      </c>
      <c r="D1785" s="1">
        <v>0</v>
      </c>
      <c r="E1785" s="15">
        <f t="shared" si="27"/>
        <v>0</v>
      </c>
      <c r="H1785" s="7">
        <v>0</v>
      </c>
      <c r="I1785" s="7">
        <v>0</v>
      </c>
      <c r="J1785" s="7">
        <v>0</v>
      </c>
    </row>
    <row r="1786" spans="1:10" x14ac:dyDescent="0.25">
      <c r="A1786" s="8">
        <v>812</v>
      </c>
      <c r="B1786" t="s">
        <v>1347</v>
      </c>
      <c r="C1786" s="1">
        <v>0</v>
      </c>
      <c r="D1786" s="1">
        <v>0</v>
      </c>
      <c r="E1786" s="15">
        <f t="shared" si="27"/>
        <v>0</v>
      </c>
      <c r="H1786" s="7">
        <v>0</v>
      </c>
      <c r="I1786" s="7">
        <v>0</v>
      </c>
      <c r="J1786" s="7">
        <v>0</v>
      </c>
    </row>
    <row r="1787" spans="1:10" x14ac:dyDescent="0.25">
      <c r="A1787" s="8">
        <v>779</v>
      </c>
      <c r="B1787" t="s">
        <v>1962</v>
      </c>
      <c r="C1787" s="1">
        <v>0</v>
      </c>
      <c r="D1787" s="1">
        <v>0</v>
      </c>
      <c r="E1787" s="15">
        <f t="shared" si="27"/>
        <v>0</v>
      </c>
      <c r="H1787" s="7">
        <v>0</v>
      </c>
      <c r="I1787" s="7">
        <v>0</v>
      </c>
      <c r="J1787" s="7">
        <v>0</v>
      </c>
    </row>
    <row r="1788" spans="1:10" x14ac:dyDescent="0.25">
      <c r="A1788" s="8">
        <v>814</v>
      </c>
      <c r="B1788" t="s">
        <v>1123</v>
      </c>
      <c r="C1788" s="1">
        <v>0</v>
      </c>
      <c r="D1788" s="1">
        <v>0</v>
      </c>
      <c r="E1788" s="15">
        <f t="shared" si="27"/>
        <v>0</v>
      </c>
      <c r="H1788" s="7">
        <v>0</v>
      </c>
      <c r="I1788" s="7">
        <v>0</v>
      </c>
      <c r="J1788" s="7">
        <v>0</v>
      </c>
    </row>
    <row r="1789" spans="1:10" x14ac:dyDescent="0.25">
      <c r="A1789" s="8">
        <v>781</v>
      </c>
      <c r="B1789" t="s">
        <v>1031</v>
      </c>
      <c r="C1789" s="1">
        <v>0</v>
      </c>
      <c r="D1789" s="1">
        <v>0</v>
      </c>
      <c r="E1789" s="15">
        <f t="shared" si="27"/>
        <v>0</v>
      </c>
      <c r="H1789" s="7">
        <v>0</v>
      </c>
      <c r="I1789" s="7">
        <v>0</v>
      </c>
      <c r="J1789" s="7">
        <v>0</v>
      </c>
    </row>
    <row r="1790" spans="1:10" x14ac:dyDescent="0.25">
      <c r="A1790" s="8">
        <v>816</v>
      </c>
      <c r="B1790" t="s">
        <v>1260</v>
      </c>
      <c r="C1790" s="1">
        <v>0</v>
      </c>
      <c r="D1790" s="1">
        <v>0</v>
      </c>
      <c r="E1790" s="15">
        <f t="shared" si="27"/>
        <v>0</v>
      </c>
      <c r="H1790" s="7">
        <v>0</v>
      </c>
      <c r="I1790" s="7">
        <v>0</v>
      </c>
      <c r="J1790" s="7">
        <v>0</v>
      </c>
    </row>
    <row r="1791" spans="1:10" x14ac:dyDescent="0.25">
      <c r="A1791" s="8">
        <v>783</v>
      </c>
      <c r="B1791" t="s">
        <v>954</v>
      </c>
      <c r="C1791" s="1">
        <v>0</v>
      </c>
      <c r="D1791" s="1">
        <v>0</v>
      </c>
      <c r="E1791" s="15">
        <f t="shared" si="27"/>
        <v>0</v>
      </c>
      <c r="H1791" s="7">
        <v>0</v>
      </c>
      <c r="I1791" s="7">
        <v>0</v>
      </c>
      <c r="J1791" s="7">
        <v>0</v>
      </c>
    </row>
    <row r="1792" spans="1:10" x14ac:dyDescent="0.25">
      <c r="A1792" s="8">
        <v>818</v>
      </c>
      <c r="B1792" t="s">
        <v>1546</v>
      </c>
      <c r="C1792" s="1">
        <v>0</v>
      </c>
      <c r="D1792" s="1">
        <v>0</v>
      </c>
      <c r="E1792" s="15">
        <f t="shared" si="27"/>
        <v>0</v>
      </c>
      <c r="H1792" s="7">
        <v>0</v>
      </c>
      <c r="I1792" s="7">
        <v>0</v>
      </c>
      <c r="J1792" s="7">
        <v>0</v>
      </c>
    </row>
    <row r="1793" spans="1:10" x14ac:dyDescent="0.25">
      <c r="A1793" s="8">
        <v>785</v>
      </c>
      <c r="B1793" t="s">
        <v>1103</v>
      </c>
      <c r="C1793" s="1">
        <v>0</v>
      </c>
      <c r="D1793" s="1">
        <v>0</v>
      </c>
      <c r="E1793" s="15">
        <f t="shared" si="27"/>
        <v>0</v>
      </c>
      <c r="H1793" s="7">
        <v>0</v>
      </c>
      <c r="I1793" s="7">
        <v>0</v>
      </c>
      <c r="J1793" s="7">
        <v>0</v>
      </c>
    </row>
    <row r="1794" spans="1:10" x14ac:dyDescent="0.25">
      <c r="A1794" s="8">
        <v>820</v>
      </c>
      <c r="B1794" t="s">
        <v>1604</v>
      </c>
      <c r="C1794" s="1">
        <v>0</v>
      </c>
      <c r="D1794" s="1">
        <v>0</v>
      </c>
      <c r="E1794" s="15">
        <f t="shared" si="27"/>
        <v>0</v>
      </c>
      <c r="H1794" s="7">
        <v>0</v>
      </c>
      <c r="I1794" s="7">
        <v>0</v>
      </c>
      <c r="J1794" s="7">
        <v>0</v>
      </c>
    </row>
    <row r="1795" spans="1:10" x14ac:dyDescent="0.25">
      <c r="A1795" s="8">
        <v>572</v>
      </c>
      <c r="B1795" t="s">
        <v>1981</v>
      </c>
      <c r="C1795" s="1">
        <v>0</v>
      </c>
      <c r="D1795" s="1">
        <v>0</v>
      </c>
      <c r="E1795" s="15">
        <f t="shared" si="27"/>
        <v>0</v>
      </c>
      <c r="H1795" s="7">
        <v>0</v>
      </c>
      <c r="I1795" s="7">
        <v>0</v>
      </c>
      <c r="J1795" s="7">
        <v>0</v>
      </c>
    </row>
    <row r="1796" spans="1:10" x14ac:dyDescent="0.25">
      <c r="A1796" s="8">
        <v>609</v>
      </c>
      <c r="B1796" t="s">
        <v>1977</v>
      </c>
      <c r="C1796" s="1">
        <v>0</v>
      </c>
      <c r="D1796" s="1">
        <v>0</v>
      </c>
      <c r="E1796" s="15">
        <f t="shared" si="27"/>
        <v>0</v>
      </c>
      <c r="H1796" s="7">
        <v>0</v>
      </c>
      <c r="I1796" s="7">
        <v>0</v>
      </c>
      <c r="J1796" s="7">
        <v>0</v>
      </c>
    </row>
    <row r="1797" spans="1:10" x14ac:dyDescent="0.25">
      <c r="A1797" s="8">
        <v>594</v>
      </c>
      <c r="B1797" t="s">
        <v>725</v>
      </c>
      <c r="C1797" s="1">
        <v>0</v>
      </c>
      <c r="D1797" s="1">
        <v>0</v>
      </c>
      <c r="E1797" s="15">
        <f t="shared" si="27"/>
        <v>0</v>
      </c>
      <c r="H1797" s="7">
        <v>0</v>
      </c>
      <c r="I1797" s="7">
        <v>0</v>
      </c>
      <c r="J1797" s="7">
        <v>0</v>
      </c>
    </row>
    <row r="1798" spans="1:10" x14ac:dyDescent="0.25">
      <c r="A1798" s="8">
        <v>718</v>
      </c>
      <c r="B1798" t="s">
        <v>1219</v>
      </c>
      <c r="C1798" s="1">
        <v>0</v>
      </c>
      <c r="D1798" s="1">
        <v>0</v>
      </c>
      <c r="E1798" s="15">
        <f t="shared" ref="E1798:E1861" si="28">+IFERROR(D1798/C1798,0)</f>
        <v>0</v>
      </c>
      <c r="H1798" s="7">
        <v>0</v>
      </c>
      <c r="I1798" s="7">
        <v>0</v>
      </c>
      <c r="J1798" s="7">
        <v>0</v>
      </c>
    </row>
    <row r="1799" spans="1:10" x14ac:dyDescent="0.25">
      <c r="A1799" s="8">
        <v>791</v>
      </c>
      <c r="B1799" t="s">
        <v>1978</v>
      </c>
      <c r="C1799" s="1">
        <v>0</v>
      </c>
      <c r="D1799" s="1">
        <v>0</v>
      </c>
      <c r="E1799" s="15">
        <f t="shared" si="28"/>
        <v>0</v>
      </c>
      <c r="H1799" s="7">
        <v>0</v>
      </c>
      <c r="I1799" s="7">
        <v>0</v>
      </c>
      <c r="J1799" s="7">
        <v>0</v>
      </c>
    </row>
    <row r="1800" spans="1:10" x14ac:dyDescent="0.25">
      <c r="A1800" s="8">
        <v>719</v>
      </c>
      <c r="B1800" t="s">
        <v>1972</v>
      </c>
      <c r="C1800" s="1">
        <v>0</v>
      </c>
      <c r="D1800" s="1">
        <v>0</v>
      </c>
      <c r="E1800" s="15">
        <f t="shared" si="28"/>
        <v>0</v>
      </c>
      <c r="H1800" s="7">
        <v>0</v>
      </c>
      <c r="I1800" s="7">
        <v>0</v>
      </c>
      <c r="J1800" s="7">
        <v>0</v>
      </c>
    </row>
    <row r="1801" spans="1:10" x14ac:dyDescent="0.25">
      <c r="A1801" s="8">
        <v>793</v>
      </c>
      <c r="B1801" t="s">
        <v>787</v>
      </c>
      <c r="C1801" s="1">
        <v>0</v>
      </c>
      <c r="D1801" s="1">
        <v>0</v>
      </c>
      <c r="E1801" s="15">
        <f t="shared" si="28"/>
        <v>0</v>
      </c>
      <c r="H1801" s="7">
        <v>0</v>
      </c>
      <c r="I1801" s="7">
        <v>0</v>
      </c>
      <c r="J1801" s="7">
        <v>0</v>
      </c>
    </row>
    <row r="1802" spans="1:10" x14ac:dyDescent="0.25">
      <c r="A1802" s="8">
        <v>720</v>
      </c>
      <c r="B1802" t="s">
        <v>457</v>
      </c>
      <c r="C1802" s="1">
        <v>0</v>
      </c>
      <c r="D1802" s="1">
        <v>0</v>
      </c>
      <c r="E1802" s="15">
        <f t="shared" si="28"/>
        <v>0</v>
      </c>
      <c r="H1802" s="7">
        <v>0</v>
      </c>
      <c r="I1802" s="7">
        <v>0</v>
      </c>
      <c r="J1802" s="7">
        <v>0</v>
      </c>
    </row>
    <row r="1803" spans="1:10" x14ac:dyDescent="0.25">
      <c r="A1803" s="8">
        <v>795</v>
      </c>
      <c r="B1803" t="s">
        <v>1011</v>
      </c>
      <c r="C1803" s="1">
        <v>0</v>
      </c>
      <c r="D1803" s="1">
        <v>0</v>
      </c>
      <c r="E1803" s="15">
        <f t="shared" si="28"/>
        <v>0</v>
      </c>
      <c r="H1803" s="7">
        <v>0</v>
      </c>
      <c r="I1803" s="7">
        <v>0</v>
      </c>
      <c r="J1803" s="7">
        <v>0</v>
      </c>
    </row>
    <row r="1804" spans="1:10" x14ac:dyDescent="0.25">
      <c r="A1804" s="8">
        <v>629</v>
      </c>
      <c r="B1804" t="s">
        <v>1974</v>
      </c>
      <c r="C1804" s="1">
        <v>0</v>
      </c>
      <c r="D1804" s="1">
        <v>0</v>
      </c>
      <c r="E1804" s="15">
        <f t="shared" si="28"/>
        <v>0</v>
      </c>
      <c r="H1804" s="7">
        <v>0</v>
      </c>
      <c r="I1804" s="7">
        <v>0</v>
      </c>
      <c r="J1804" s="7">
        <v>0</v>
      </c>
    </row>
    <row r="1805" spans="1:10" x14ac:dyDescent="0.25">
      <c r="A1805" s="8">
        <v>797</v>
      </c>
      <c r="B1805" t="s">
        <v>1344</v>
      </c>
      <c r="C1805" s="1">
        <v>0</v>
      </c>
      <c r="D1805" s="1">
        <v>0</v>
      </c>
      <c r="E1805" s="15">
        <f t="shared" si="28"/>
        <v>0</v>
      </c>
      <c r="H1805" s="7">
        <v>0</v>
      </c>
      <c r="I1805" s="7">
        <v>0</v>
      </c>
      <c r="J1805" s="7">
        <v>0</v>
      </c>
    </row>
    <row r="1806" spans="1:10" x14ac:dyDescent="0.25">
      <c r="A1806" s="8">
        <v>722</v>
      </c>
      <c r="B1806" t="s">
        <v>392</v>
      </c>
      <c r="C1806" s="1">
        <v>0</v>
      </c>
      <c r="D1806" s="1">
        <v>0</v>
      </c>
      <c r="E1806" s="15">
        <f t="shared" si="28"/>
        <v>0</v>
      </c>
      <c r="H1806" s="7">
        <v>0</v>
      </c>
      <c r="I1806" s="7">
        <v>0</v>
      </c>
      <c r="J1806" s="7">
        <v>0</v>
      </c>
    </row>
    <row r="1807" spans="1:10" x14ac:dyDescent="0.25">
      <c r="A1807" s="8">
        <v>799</v>
      </c>
      <c r="B1807" t="s">
        <v>1057</v>
      </c>
      <c r="C1807" s="1">
        <v>0</v>
      </c>
      <c r="D1807" s="1">
        <v>0</v>
      </c>
      <c r="E1807" s="15">
        <f t="shared" si="28"/>
        <v>0</v>
      </c>
      <c r="H1807" s="7">
        <v>0</v>
      </c>
      <c r="I1807" s="7">
        <v>0</v>
      </c>
      <c r="J1807" s="7">
        <v>0</v>
      </c>
    </row>
    <row r="1808" spans="1:10" x14ac:dyDescent="0.25">
      <c r="A1808" s="8">
        <v>723</v>
      </c>
      <c r="B1808" t="s">
        <v>1975</v>
      </c>
      <c r="C1808" s="1">
        <v>0</v>
      </c>
      <c r="D1808" s="1">
        <v>0</v>
      </c>
      <c r="E1808" s="15">
        <f t="shared" si="28"/>
        <v>0</v>
      </c>
      <c r="H1808" s="7">
        <v>0</v>
      </c>
      <c r="I1808" s="7">
        <v>0</v>
      </c>
      <c r="J1808" s="7">
        <v>0</v>
      </c>
    </row>
    <row r="1809" spans="1:10" x14ac:dyDescent="0.25">
      <c r="A1809" s="8">
        <v>801</v>
      </c>
      <c r="B1809" t="s">
        <v>68</v>
      </c>
      <c r="C1809" s="1">
        <v>0</v>
      </c>
      <c r="D1809" s="1">
        <v>0</v>
      </c>
      <c r="E1809" s="15">
        <f t="shared" si="28"/>
        <v>0</v>
      </c>
      <c r="H1809" s="7">
        <v>0</v>
      </c>
      <c r="I1809" s="7">
        <v>0</v>
      </c>
      <c r="J1809" s="7">
        <v>0</v>
      </c>
    </row>
    <row r="1810" spans="1:10" x14ac:dyDescent="0.25">
      <c r="A1810" s="8">
        <v>587</v>
      </c>
      <c r="B1810" t="s">
        <v>1289</v>
      </c>
      <c r="C1810" s="1">
        <v>0</v>
      </c>
      <c r="D1810" s="1">
        <v>0</v>
      </c>
      <c r="E1810" s="15">
        <f t="shared" si="28"/>
        <v>0</v>
      </c>
      <c r="H1810" s="7">
        <v>0</v>
      </c>
      <c r="I1810" s="7">
        <v>0</v>
      </c>
      <c r="J1810" s="7">
        <v>0</v>
      </c>
    </row>
    <row r="1811" spans="1:10" x14ac:dyDescent="0.25">
      <c r="A1811" s="8">
        <v>564</v>
      </c>
      <c r="B1811" t="s">
        <v>1113</v>
      </c>
      <c r="C1811" s="1">
        <v>0</v>
      </c>
      <c r="D1811" s="1">
        <v>0</v>
      </c>
      <c r="E1811" s="15">
        <f t="shared" si="28"/>
        <v>0</v>
      </c>
      <c r="H1811" s="7">
        <v>0</v>
      </c>
      <c r="I1811" s="7">
        <v>0</v>
      </c>
      <c r="J1811" s="7">
        <v>0</v>
      </c>
    </row>
    <row r="1812" spans="1:10" x14ac:dyDescent="0.25">
      <c r="A1812" s="8">
        <v>588</v>
      </c>
      <c r="B1812" t="s">
        <v>1963</v>
      </c>
      <c r="C1812" s="1">
        <v>0</v>
      </c>
      <c r="D1812" s="1">
        <v>0</v>
      </c>
      <c r="E1812" s="15">
        <f t="shared" si="28"/>
        <v>0</v>
      </c>
      <c r="H1812" s="7">
        <v>0</v>
      </c>
      <c r="I1812" s="7">
        <v>0</v>
      </c>
      <c r="J1812" s="7">
        <v>0</v>
      </c>
    </row>
    <row r="1813" spans="1:10" x14ac:dyDescent="0.25">
      <c r="A1813" s="8">
        <v>726</v>
      </c>
      <c r="B1813" t="s">
        <v>414</v>
      </c>
      <c r="C1813" s="1">
        <v>0</v>
      </c>
      <c r="D1813" s="1">
        <v>0</v>
      </c>
      <c r="E1813" s="15">
        <f t="shared" si="28"/>
        <v>0</v>
      </c>
      <c r="H1813" s="7">
        <v>0</v>
      </c>
      <c r="I1813" s="7">
        <v>0</v>
      </c>
      <c r="J1813" s="7">
        <v>0</v>
      </c>
    </row>
    <row r="1814" spans="1:10" x14ac:dyDescent="0.25">
      <c r="A1814" s="8">
        <v>571</v>
      </c>
      <c r="B1814" t="s">
        <v>522</v>
      </c>
      <c r="C1814" s="1">
        <v>0</v>
      </c>
      <c r="D1814" s="1">
        <v>0</v>
      </c>
      <c r="E1814" s="15">
        <f t="shared" si="28"/>
        <v>0</v>
      </c>
      <c r="H1814" s="7">
        <v>0</v>
      </c>
      <c r="I1814" s="7">
        <v>0</v>
      </c>
      <c r="J1814" s="7">
        <v>0</v>
      </c>
    </row>
    <row r="1815" spans="1:10" x14ac:dyDescent="0.25">
      <c r="A1815" s="8">
        <v>592</v>
      </c>
      <c r="B1815" t="s">
        <v>1637</v>
      </c>
      <c r="C1815" s="1">
        <v>0</v>
      </c>
      <c r="D1815" s="1">
        <v>0</v>
      </c>
      <c r="E1815" s="15">
        <f t="shared" si="28"/>
        <v>0</v>
      </c>
      <c r="H1815" s="7">
        <v>0</v>
      </c>
      <c r="I1815" s="7">
        <v>0</v>
      </c>
      <c r="J1815" s="7">
        <v>0</v>
      </c>
    </row>
    <row r="1816" spans="1:10" x14ac:dyDescent="0.25">
      <c r="A1816" s="8">
        <v>823</v>
      </c>
      <c r="B1816" t="s">
        <v>1071</v>
      </c>
      <c r="C1816" s="1">
        <v>0</v>
      </c>
      <c r="D1816" s="1">
        <v>0</v>
      </c>
      <c r="E1816" s="15">
        <f t="shared" si="28"/>
        <v>0</v>
      </c>
      <c r="H1816" s="7">
        <v>0</v>
      </c>
      <c r="I1816" s="7">
        <v>0</v>
      </c>
      <c r="J1816" s="7">
        <v>0</v>
      </c>
    </row>
    <row r="1817" spans="1:10" x14ac:dyDescent="0.25">
      <c r="A1817" s="8">
        <v>566</v>
      </c>
      <c r="B1817" t="s">
        <v>654</v>
      </c>
      <c r="C1817" s="1">
        <v>0</v>
      </c>
      <c r="D1817" s="1">
        <v>0</v>
      </c>
      <c r="E1817" s="15">
        <f t="shared" si="28"/>
        <v>0</v>
      </c>
      <c r="H1817" s="7">
        <v>0</v>
      </c>
      <c r="I1817" s="7">
        <v>0</v>
      </c>
      <c r="J1817" s="7">
        <v>0</v>
      </c>
    </row>
    <row r="1818" spans="1:10" x14ac:dyDescent="0.25">
      <c r="A1818" s="8">
        <v>824</v>
      </c>
      <c r="B1818" t="s">
        <v>365</v>
      </c>
      <c r="C1818" s="1">
        <v>0</v>
      </c>
      <c r="D1818" s="1">
        <v>0</v>
      </c>
      <c r="E1818" s="15">
        <f t="shared" si="28"/>
        <v>0</v>
      </c>
      <c r="H1818" s="7">
        <v>0</v>
      </c>
      <c r="I1818" s="7">
        <v>0</v>
      </c>
      <c r="J1818" s="7">
        <v>0</v>
      </c>
    </row>
    <row r="1819" spans="1:10" x14ac:dyDescent="0.25">
      <c r="A1819" s="8">
        <v>811</v>
      </c>
      <c r="B1819" t="s">
        <v>855</v>
      </c>
      <c r="C1819" s="1">
        <v>0</v>
      </c>
      <c r="D1819" s="1">
        <v>0</v>
      </c>
      <c r="E1819" s="15">
        <f t="shared" si="28"/>
        <v>0</v>
      </c>
      <c r="H1819" s="7">
        <v>0</v>
      </c>
      <c r="I1819" s="7">
        <v>0</v>
      </c>
      <c r="J1819" s="7">
        <v>0</v>
      </c>
    </row>
    <row r="1820" spans="1:10" x14ac:dyDescent="0.25">
      <c r="A1820" s="8">
        <v>711</v>
      </c>
      <c r="B1820" t="s">
        <v>512</v>
      </c>
      <c r="C1820" s="1">
        <v>0</v>
      </c>
      <c r="D1820" s="1">
        <v>0</v>
      </c>
      <c r="E1820" s="15">
        <f t="shared" si="28"/>
        <v>0</v>
      </c>
      <c r="H1820" s="7">
        <v>0</v>
      </c>
      <c r="I1820" s="7">
        <v>0</v>
      </c>
      <c r="J1820" s="7">
        <v>0</v>
      </c>
    </row>
    <row r="1821" spans="1:10" x14ac:dyDescent="0.25">
      <c r="A1821" s="8">
        <v>813</v>
      </c>
      <c r="B1821" t="s">
        <v>1434</v>
      </c>
      <c r="C1821" s="1">
        <v>0</v>
      </c>
      <c r="D1821" s="1">
        <v>0</v>
      </c>
      <c r="E1821" s="15">
        <f t="shared" si="28"/>
        <v>0</v>
      </c>
      <c r="H1821" s="7">
        <v>0</v>
      </c>
      <c r="I1821" s="7">
        <v>0</v>
      </c>
      <c r="J1821" s="7">
        <v>0</v>
      </c>
    </row>
    <row r="1822" spans="1:10" x14ac:dyDescent="0.25">
      <c r="A1822" s="8">
        <v>712</v>
      </c>
      <c r="B1822" t="s">
        <v>586</v>
      </c>
      <c r="C1822" s="1">
        <v>0</v>
      </c>
      <c r="D1822" s="1">
        <v>0</v>
      </c>
      <c r="E1822" s="15">
        <f t="shared" si="28"/>
        <v>0</v>
      </c>
      <c r="H1822" s="7">
        <v>0</v>
      </c>
      <c r="I1822" s="7">
        <v>0</v>
      </c>
      <c r="J1822" s="7">
        <v>0</v>
      </c>
    </row>
    <row r="1823" spans="1:10" x14ac:dyDescent="0.25">
      <c r="A1823" s="8">
        <v>815</v>
      </c>
      <c r="B1823" t="s">
        <v>1585</v>
      </c>
      <c r="C1823" s="1">
        <v>0</v>
      </c>
      <c r="D1823" s="1">
        <v>0</v>
      </c>
      <c r="E1823" s="15">
        <f t="shared" si="28"/>
        <v>0</v>
      </c>
      <c r="H1823" s="7">
        <v>0</v>
      </c>
      <c r="I1823" s="7">
        <v>0</v>
      </c>
      <c r="J1823" s="7">
        <v>0</v>
      </c>
    </row>
    <row r="1824" spans="1:10" x14ac:dyDescent="0.25">
      <c r="A1824" s="8">
        <v>713</v>
      </c>
      <c r="B1824" t="s">
        <v>1960</v>
      </c>
      <c r="C1824" s="1">
        <v>0</v>
      </c>
      <c r="D1824" s="1">
        <v>0</v>
      </c>
      <c r="E1824" s="15">
        <f t="shared" si="28"/>
        <v>0</v>
      </c>
      <c r="H1824" s="7">
        <v>0</v>
      </c>
      <c r="I1824" s="7">
        <v>0</v>
      </c>
      <c r="J1824" s="7">
        <v>0</v>
      </c>
    </row>
    <row r="1825" spans="1:10" x14ac:dyDescent="0.25">
      <c r="A1825" s="8">
        <v>817</v>
      </c>
      <c r="B1825" t="s">
        <v>1980</v>
      </c>
      <c r="C1825" s="1">
        <v>0</v>
      </c>
      <c r="D1825" s="1">
        <v>0</v>
      </c>
      <c r="E1825" s="15">
        <f t="shared" si="28"/>
        <v>0</v>
      </c>
      <c r="H1825" s="7">
        <v>0</v>
      </c>
      <c r="I1825" s="7">
        <v>0</v>
      </c>
      <c r="J1825" s="7">
        <v>0</v>
      </c>
    </row>
    <row r="1826" spans="1:10" x14ac:dyDescent="0.25">
      <c r="A1826" s="8">
        <v>714</v>
      </c>
      <c r="B1826" t="s">
        <v>570</v>
      </c>
      <c r="C1826" s="1">
        <v>0</v>
      </c>
      <c r="D1826" s="1">
        <v>0</v>
      </c>
      <c r="E1826" s="15">
        <f t="shared" si="28"/>
        <v>0</v>
      </c>
      <c r="H1826" s="7">
        <v>0</v>
      </c>
      <c r="I1826" s="7">
        <v>0</v>
      </c>
      <c r="J1826" s="7">
        <v>0</v>
      </c>
    </row>
    <row r="1827" spans="1:10" x14ac:dyDescent="0.25">
      <c r="A1827" s="8">
        <v>819</v>
      </c>
      <c r="B1827" t="s">
        <v>1370</v>
      </c>
      <c r="C1827" s="1">
        <v>0</v>
      </c>
      <c r="D1827" s="1">
        <v>0</v>
      </c>
      <c r="E1827" s="15">
        <f t="shared" si="28"/>
        <v>0</v>
      </c>
      <c r="H1827" s="7">
        <v>0</v>
      </c>
      <c r="I1827" s="7">
        <v>0</v>
      </c>
      <c r="J1827" s="7">
        <v>0</v>
      </c>
    </row>
    <row r="1828" spans="1:10" x14ac:dyDescent="0.25">
      <c r="A1828" s="8">
        <v>715</v>
      </c>
      <c r="B1828" t="s">
        <v>1964</v>
      </c>
      <c r="C1828" s="1">
        <v>0</v>
      </c>
      <c r="D1828" s="1">
        <v>0</v>
      </c>
      <c r="E1828" s="15">
        <f t="shared" si="28"/>
        <v>0</v>
      </c>
      <c r="H1828" s="7">
        <v>0</v>
      </c>
      <c r="I1828" s="7">
        <v>0</v>
      </c>
      <c r="J1828" s="7">
        <v>0</v>
      </c>
    </row>
    <row r="1829" spans="1:10" x14ac:dyDescent="0.25">
      <c r="A1829" s="8">
        <v>610</v>
      </c>
      <c r="B1829" t="s">
        <v>657</v>
      </c>
      <c r="C1829" s="1">
        <v>0</v>
      </c>
      <c r="D1829" s="1">
        <v>0</v>
      </c>
      <c r="E1829" s="15">
        <f t="shared" si="28"/>
        <v>0</v>
      </c>
      <c r="H1829" s="7">
        <v>0</v>
      </c>
      <c r="I1829" s="7">
        <v>0.8</v>
      </c>
      <c r="J1829" s="7">
        <v>1</v>
      </c>
    </row>
    <row r="1830" spans="1:10" x14ac:dyDescent="0.25">
      <c r="A1830" s="8">
        <v>821</v>
      </c>
      <c r="B1830" t="s">
        <v>1530</v>
      </c>
      <c r="C1830" s="1">
        <v>0</v>
      </c>
      <c r="D1830" s="1">
        <v>0</v>
      </c>
      <c r="E1830" s="15">
        <f t="shared" si="28"/>
        <v>0</v>
      </c>
      <c r="H1830" s="7">
        <v>0</v>
      </c>
      <c r="I1830" s="7">
        <v>0</v>
      </c>
      <c r="J1830" s="7">
        <v>0</v>
      </c>
    </row>
    <row r="1831" spans="1:10" x14ac:dyDescent="0.25">
      <c r="A1831" s="8">
        <v>560</v>
      </c>
      <c r="B1831" t="s">
        <v>1968</v>
      </c>
      <c r="C1831" s="1">
        <v>0</v>
      </c>
      <c r="D1831" s="1">
        <v>0</v>
      </c>
      <c r="E1831" s="15">
        <f t="shared" si="28"/>
        <v>0</v>
      </c>
      <c r="H1831" s="7">
        <v>0</v>
      </c>
      <c r="I1831" s="7">
        <v>0</v>
      </c>
      <c r="J1831" s="7">
        <v>0</v>
      </c>
    </row>
    <row r="1832" spans="1:10" x14ac:dyDescent="0.25">
      <c r="A1832" s="8">
        <v>717</v>
      </c>
      <c r="B1832" t="s">
        <v>1108</v>
      </c>
      <c r="C1832" s="1">
        <v>0</v>
      </c>
      <c r="D1832" s="1">
        <v>0</v>
      </c>
      <c r="E1832" s="15">
        <f t="shared" si="28"/>
        <v>0</v>
      </c>
      <c r="H1832" s="7">
        <v>0</v>
      </c>
      <c r="I1832" s="7">
        <v>0</v>
      </c>
      <c r="J1832" s="7">
        <v>0</v>
      </c>
    </row>
    <row r="1833" spans="1:10" x14ac:dyDescent="0.25">
      <c r="A1833" s="8">
        <v>593</v>
      </c>
      <c r="B1833" t="s">
        <v>1312</v>
      </c>
      <c r="C1833" s="1">
        <v>0</v>
      </c>
      <c r="D1833" s="1">
        <v>0</v>
      </c>
      <c r="E1833" s="15">
        <f t="shared" si="28"/>
        <v>0</v>
      </c>
      <c r="H1833" s="7">
        <v>0</v>
      </c>
      <c r="I1833" s="7">
        <v>0</v>
      </c>
      <c r="J1833" s="7">
        <v>0</v>
      </c>
    </row>
    <row r="1834" spans="1:10" x14ac:dyDescent="0.25">
      <c r="A1834" s="8">
        <v>710</v>
      </c>
      <c r="B1834" t="s">
        <v>959</v>
      </c>
      <c r="C1834" s="1">
        <v>0</v>
      </c>
      <c r="D1834" s="1">
        <v>0</v>
      </c>
      <c r="E1834" s="15">
        <f t="shared" si="28"/>
        <v>0</v>
      </c>
      <c r="H1834" s="7">
        <v>0</v>
      </c>
      <c r="I1834" s="7">
        <v>0</v>
      </c>
      <c r="J1834" s="7">
        <v>0</v>
      </c>
    </row>
    <row r="1835" spans="1:10" x14ac:dyDescent="0.25">
      <c r="A1835" s="8">
        <v>827</v>
      </c>
      <c r="B1835" t="s">
        <v>1237</v>
      </c>
      <c r="C1835" s="1">
        <v>0</v>
      </c>
      <c r="D1835" s="1">
        <v>0</v>
      </c>
      <c r="E1835" s="15">
        <f t="shared" si="28"/>
        <v>0</v>
      </c>
      <c r="H1835" s="7">
        <v>0</v>
      </c>
      <c r="I1835" s="7">
        <v>0</v>
      </c>
      <c r="J1835" s="7">
        <v>0</v>
      </c>
    </row>
    <row r="1836" spans="1:10" x14ac:dyDescent="0.25">
      <c r="A1836" s="8">
        <v>834</v>
      </c>
      <c r="B1836" t="s">
        <v>1990</v>
      </c>
      <c r="C1836" s="1">
        <v>0</v>
      </c>
      <c r="D1836" s="1">
        <v>0</v>
      </c>
      <c r="E1836" s="15">
        <f t="shared" si="28"/>
        <v>0</v>
      </c>
      <c r="H1836" s="7">
        <v>0</v>
      </c>
      <c r="I1836" s="7">
        <v>0</v>
      </c>
      <c r="J1836" s="7">
        <v>0</v>
      </c>
    </row>
    <row r="1837" spans="1:10" x14ac:dyDescent="0.25">
      <c r="A1837" s="8">
        <v>829</v>
      </c>
      <c r="B1837" t="s">
        <v>1362</v>
      </c>
      <c r="C1837" s="1">
        <v>0</v>
      </c>
      <c r="D1837" s="1">
        <v>0</v>
      </c>
      <c r="E1837" s="15">
        <f t="shared" si="28"/>
        <v>0</v>
      </c>
      <c r="H1837" s="7">
        <v>0</v>
      </c>
      <c r="I1837" s="7">
        <v>0</v>
      </c>
      <c r="J1837" s="7">
        <v>0</v>
      </c>
    </row>
    <row r="1838" spans="1:10" x14ac:dyDescent="0.25">
      <c r="A1838" s="8">
        <v>835</v>
      </c>
      <c r="B1838" t="s">
        <v>1995</v>
      </c>
      <c r="C1838" s="1">
        <v>0</v>
      </c>
      <c r="D1838" s="1">
        <v>0</v>
      </c>
      <c r="E1838" s="15">
        <f t="shared" si="28"/>
        <v>0</v>
      </c>
      <c r="H1838" s="7">
        <v>0</v>
      </c>
      <c r="I1838" s="7">
        <v>0</v>
      </c>
      <c r="J1838" s="7">
        <v>0</v>
      </c>
    </row>
    <row r="1839" spans="1:10" x14ac:dyDescent="0.25">
      <c r="A1839" s="8">
        <v>831</v>
      </c>
      <c r="B1839" t="s">
        <v>1406</v>
      </c>
      <c r="C1839" s="1">
        <v>0</v>
      </c>
      <c r="D1839" s="1">
        <v>0</v>
      </c>
      <c r="E1839" s="15">
        <f t="shared" si="28"/>
        <v>0</v>
      </c>
      <c r="H1839" s="7">
        <v>0</v>
      </c>
      <c r="I1839" s="7">
        <v>0</v>
      </c>
      <c r="J1839" s="7">
        <v>0</v>
      </c>
    </row>
    <row r="1840" spans="1:10" x14ac:dyDescent="0.25">
      <c r="A1840" s="8">
        <v>838</v>
      </c>
      <c r="B1840" t="s">
        <v>1997</v>
      </c>
      <c r="C1840" s="1">
        <v>0</v>
      </c>
      <c r="D1840" s="1">
        <v>0</v>
      </c>
      <c r="E1840" s="15">
        <f t="shared" si="28"/>
        <v>0</v>
      </c>
      <c r="H1840" s="7">
        <v>0</v>
      </c>
      <c r="I1840" s="7">
        <v>0</v>
      </c>
      <c r="J1840" s="7">
        <v>0</v>
      </c>
    </row>
    <row r="1841" spans="1:10" x14ac:dyDescent="0.25">
      <c r="A1841" s="8">
        <v>833</v>
      </c>
      <c r="B1841" t="s">
        <v>1994</v>
      </c>
      <c r="C1841" s="1">
        <v>0</v>
      </c>
      <c r="D1841" s="1">
        <v>0</v>
      </c>
      <c r="E1841" s="15">
        <f t="shared" si="28"/>
        <v>0</v>
      </c>
      <c r="H1841" s="7">
        <v>0</v>
      </c>
      <c r="I1841" s="7">
        <v>0</v>
      </c>
      <c r="J1841" s="7">
        <v>0</v>
      </c>
    </row>
    <row r="1842" spans="1:10" x14ac:dyDescent="0.25">
      <c r="A1842" s="8">
        <v>558</v>
      </c>
      <c r="B1842" t="s">
        <v>2040</v>
      </c>
      <c r="C1842" s="1">
        <v>0</v>
      </c>
      <c r="D1842" s="1">
        <v>0</v>
      </c>
      <c r="E1842" s="15">
        <f t="shared" si="28"/>
        <v>0</v>
      </c>
      <c r="H1842" s="7">
        <v>0</v>
      </c>
      <c r="I1842" s="7">
        <v>0</v>
      </c>
      <c r="J1842" s="7">
        <v>0</v>
      </c>
    </row>
    <row r="1843" spans="1:10" x14ac:dyDescent="0.25">
      <c r="A1843" s="8">
        <v>702</v>
      </c>
      <c r="B1843" t="s">
        <v>1634</v>
      </c>
      <c r="C1843" s="1">
        <v>0</v>
      </c>
      <c r="D1843" s="1">
        <v>0</v>
      </c>
      <c r="E1843" s="15">
        <f t="shared" si="28"/>
        <v>0</v>
      </c>
      <c r="H1843" s="7">
        <v>0</v>
      </c>
      <c r="I1843" s="7">
        <v>0</v>
      </c>
      <c r="J1843" s="7">
        <v>0</v>
      </c>
    </row>
    <row r="1844" spans="1:10" x14ac:dyDescent="0.25">
      <c r="A1844" s="8">
        <v>836</v>
      </c>
      <c r="B1844" t="s">
        <v>1551</v>
      </c>
      <c r="C1844" s="1">
        <v>0</v>
      </c>
      <c r="D1844" s="1">
        <v>0</v>
      </c>
      <c r="E1844" s="15">
        <f t="shared" si="28"/>
        <v>0</v>
      </c>
      <c r="H1844" s="7">
        <v>0</v>
      </c>
      <c r="I1844" s="7">
        <v>0</v>
      </c>
      <c r="J1844" s="7">
        <v>0</v>
      </c>
    </row>
    <row r="1845" spans="1:10" x14ac:dyDescent="0.25">
      <c r="A1845" s="8">
        <v>698</v>
      </c>
      <c r="B1845" t="s">
        <v>485</v>
      </c>
      <c r="C1845" s="1">
        <v>0</v>
      </c>
      <c r="D1845" s="1">
        <v>0</v>
      </c>
      <c r="E1845" s="15">
        <f t="shared" si="28"/>
        <v>0</v>
      </c>
      <c r="H1845" s="7">
        <v>0</v>
      </c>
      <c r="I1845" s="7">
        <v>0</v>
      </c>
      <c r="J1845" s="7">
        <v>0</v>
      </c>
    </row>
    <row r="1846" spans="1:10" x14ac:dyDescent="0.25">
      <c r="A1846" s="8">
        <v>839</v>
      </c>
      <c r="B1846" t="s">
        <v>1522</v>
      </c>
      <c r="C1846" s="1">
        <v>0</v>
      </c>
      <c r="D1846" s="1">
        <v>0</v>
      </c>
      <c r="E1846" s="15">
        <f t="shared" si="28"/>
        <v>0</v>
      </c>
      <c r="H1846" s="7">
        <v>0</v>
      </c>
      <c r="I1846" s="7">
        <v>0</v>
      </c>
      <c r="J1846" s="7">
        <v>0</v>
      </c>
    </row>
    <row r="1847" spans="1:10" x14ac:dyDescent="0.25">
      <c r="A1847" s="8">
        <v>700</v>
      </c>
      <c r="B1847" t="s">
        <v>532</v>
      </c>
      <c r="C1847" s="1">
        <v>0</v>
      </c>
      <c r="D1847" s="1">
        <v>0</v>
      </c>
      <c r="E1847" s="15">
        <f t="shared" si="28"/>
        <v>0</v>
      </c>
      <c r="H1847" s="7">
        <v>0</v>
      </c>
      <c r="I1847" s="7">
        <v>0</v>
      </c>
      <c r="J1847" s="7">
        <v>0</v>
      </c>
    </row>
    <row r="1848" spans="1:10" x14ac:dyDescent="0.25">
      <c r="A1848" s="8">
        <v>701</v>
      </c>
      <c r="B1848" t="s">
        <v>488</v>
      </c>
      <c r="C1848" s="1">
        <v>0</v>
      </c>
      <c r="D1848" s="1">
        <v>0</v>
      </c>
      <c r="E1848" s="15">
        <f t="shared" si="28"/>
        <v>0</v>
      </c>
      <c r="H1848" s="7">
        <v>0</v>
      </c>
      <c r="I1848" s="7">
        <v>0</v>
      </c>
      <c r="J1848" s="7">
        <v>0</v>
      </c>
    </row>
    <row r="1849" spans="1:10" x14ac:dyDescent="0.25">
      <c r="A1849" s="8">
        <v>534</v>
      </c>
      <c r="B1849" t="s">
        <v>1577</v>
      </c>
      <c r="C1849" s="1">
        <v>0</v>
      </c>
      <c r="D1849" s="1">
        <v>0</v>
      </c>
      <c r="E1849" s="15">
        <f t="shared" si="28"/>
        <v>0</v>
      </c>
      <c r="H1849" s="7">
        <v>0</v>
      </c>
      <c r="I1849" s="7">
        <v>0</v>
      </c>
      <c r="J1849" s="7">
        <v>0</v>
      </c>
    </row>
    <row r="1850" spans="1:10" x14ac:dyDescent="0.25">
      <c r="A1850" s="8">
        <v>379</v>
      </c>
      <c r="B1850" t="s">
        <v>1627</v>
      </c>
      <c r="C1850" s="1">
        <v>0</v>
      </c>
      <c r="D1850" s="1">
        <v>0</v>
      </c>
      <c r="E1850" s="15">
        <f t="shared" si="28"/>
        <v>0</v>
      </c>
      <c r="H1850" s="7">
        <v>0</v>
      </c>
      <c r="I1850" s="7">
        <v>0</v>
      </c>
      <c r="J1850" s="7">
        <v>0</v>
      </c>
    </row>
    <row r="1851" spans="1:10" x14ac:dyDescent="0.25">
      <c r="A1851" s="8">
        <v>486</v>
      </c>
      <c r="B1851" t="s">
        <v>2015</v>
      </c>
      <c r="C1851" s="1">
        <v>0</v>
      </c>
      <c r="D1851" s="1">
        <v>0</v>
      </c>
      <c r="E1851" s="15">
        <f t="shared" si="28"/>
        <v>0</v>
      </c>
      <c r="H1851" s="7">
        <v>0</v>
      </c>
      <c r="I1851" s="7">
        <v>0</v>
      </c>
      <c r="J1851" s="7">
        <v>0</v>
      </c>
    </row>
    <row r="1852" spans="1:10" x14ac:dyDescent="0.25">
      <c r="A1852" s="8">
        <v>408</v>
      </c>
      <c r="B1852" t="s">
        <v>1086</v>
      </c>
      <c r="C1852" s="1">
        <v>0</v>
      </c>
      <c r="D1852" s="1">
        <v>0</v>
      </c>
      <c r="E1852" s="15">
        <f t="shared" si="28"/>
        <v>0</v>
      </c>
      <c r="H1852" s="7">
        <v>0</v>
      </c>
      <c r="I1852" s="7">
        <v>0</v>
      </c>
      <c r="J1852" s="7">
        <v>0</v>
      </c>
    </row>
    <row r="1853" spans="1:10" x14ac:dyDescent="0.25">
      <c r="A1853" s="8">
        <v>518</v>
      </c>
      <c r="B1853" t="s">
        <v>938</v>
      </c>
      <c r="C1853" s="1">
        <v>0</v>
      </c>
      <c r="D1853" s="1">
        <v>0</v>
      </c>
      <c r="E1853" s="15">
        <f t="shared" si="28"/>
        <v>0</v>
      </c>
      <c r="H1853" s="7">
        <v>0</v>
      </c>
      <c r="I1853" s="7">
        <v>0</v>
      </c>
      <c r="J1853" s="7">
        <v>0</v>
      </c>
    </row>
    <row r="1854" spans="1:10" x14ac:dyDescent="0.25">
      <c r="A1854" s="8">
        <v>409</v>
      </c>
      <c r="B1854" t="s">
        <v>1616</v>
      </c>
      <c r="C1854" s="1">
        <v>0</v>
      </c>
      <c r="D1854" s="1">
        <v>0</v>
      </c>
      <c r="E1854" s="15">
        <f t="shared" si="28"/>
        <v>0</v>
      </c>
      <c r="H1854" s="7">
        <v>0</v>
      </c>
      <c r="I1854" s="7">
        <v>0</v>
      </c>
      <c r="J1854" s="7">
        <v>0</v>
      </c>
    </row>
    <row r="1855" spans="1:10" x14ac:dyDescent="0.25">
      <c r="A1855" s="8">
        <v>550</v>
      </c>
      <c r="B1855" t="s">
        <v>738</v>
      </c>
      <c r="C1855" s="1">
        <v>0</v>
      </c>
      <c r="D1855" s="1">
        <v>0</v>
      </c>
      <c r="E1855" s="15">
        <f t="shared" si="28"/>
        <v>0</v>
      </c>
      <c r="H1855" s="7">
        <v>0</v>
      </c>
      <c r="I1855" s="7">
        <v>0</v>
      </c>
      <c r="J1855" s="7">
        <v>0</v>
      </c>
    </row>
    <row r="1856" spans="1:10" x14ac:dyDescent="0.25">
      <c r="A1856" s="8">
        <v>410</v>
      </c>
      <c r="B1856" t="s">
        <v>2034</v>
      </c>
      <c r="C1856" s="1">
        <v>0</v>
      </c>
      <c r="D1856" s="1">
        <v>0</v>
      </c>
      <c r="E1856" s="15">
        <f t="shared" si="28"/>
        <v>0</v>
      </c>
      <c r="H1856" s="7">
        <v>0</v>
      </c>
      <c r="I1856" s="7">
        <v>0</v>
      </c>
      <c r="J1856" s="7">
        <v>0</v>
      </c>
    </row>
    <row r="1857" spans="1:10" x14ac:dyDescent="0.25">
      <c r="A1857" s="8">
        <v>494</v>
      </c>
      <c r="B1857" t="s">
        <v>2027</v>
      </c>
      <c r="C1857" s="1">
        <v>0</v>
      </c>
      <c r="D1857" s="1">
        <v>0</v>
      </c>
      <c r="E1857" s="15">
        <f t="shared" si="28"/>
        <v>0</v>
      </c>
      <c r="H1857" s="7">
        <v>0</v>
      </c>
      <c r="I1857" s="7">
        <v>0</v>
      </c>
      <c r="J1857" s="7">
        <v>0</v>
      </c>
    </row>
    <row r="1858" spans="1:10" x14ac:dyDescent="0.25">
      <c r="A1858" s="8">
        <v>411</v>
      </c>
      <c r="B1858" t="s">
        <v>1413</v>
      </c>
      <c r="C1858" s="1">
        <v>0</v>
      </c>
      <c r="D1858" s="1">
        <v>0</v>
      </c>
      <c r="E1858" s="15">
        <f t="shared" si="28"/>
        <v>0</v>
      </c>
      <c r="H1858" s="7">
        <v>0</v>
      </c>
      <c r="I1858" s="7">
        <v>0</v>
      </c>
      <c r="J1858" s="7">
        <v>0</v>
      </c>
    </row>
    <row r="1859" spans="1:10" x14ac:dyDescent="0.25">
      <c r="A1859" s="8">
        <v>510</v>
      </c>
      <c r="B1859" t="s">
        <v>1306</v>
      </c>
      <c r="C1859" s="1">
        <v>0</v>
      </c>
      <c r="D1859" s="1">
        <v>0</v>
      </c>
      <c r="E1859" s="15">
        <f t="shared" si="28"/>
        <v>0</v>
      </c>
      <c r="H1859" s="7">
        <v>0</v>
      </c>
      <c r="I1859" s="7">
        <v>0</v>
      </c>
      <c r="J1859" s="7">
        <v>0</v>
      </c>
    </row>
    <row r="1860" spans="1:10" x14ac:dyDescent="0.25">
      <c r="A1860" s="8">
        <v>299</v>
      </c>
      <c r="B1860" t="s">
        <v>2024</v>
      </c>
      <c r="C1860" s="1">
        <v>0</v>
      </c>
      <c r="D1860" s="1">
        <v>0</v>
      </c>
      <c r="E1860" s="15">
        <f t="shared" si="28"/>
        <v>0</v>
      </c>
      <c r="H1860" s="7">
        <v>0</v>
      </c>
      <c r="I1860" s="7">
        <v>0</v>
      </c>
      <c r="J1860" s="7">
        <v>0</v>
      </c>
    </row>
    <row r="1861" spans="1:10" x14ac:dyDescent="0.25">
      <c r="A1861" s="8">
        <v>526</v>
      </c>
      <c r="B1861" t="s">
        <v>977</v>
      </c>
      <c r="C1861" s="1">
        <v>0</v>
      </c>
      <c r="D1861" s="1">
        <v>0</v>
      </c>
      <c r="E1861" s="15">
        <f t="shared" si="28"/>
        <v>0</v>
      </c>
      <c r="H1861" s="7">
        <v>0</v>
      </c>
      <c r="I1861" s="7">
        <v>0</v>
      </c>
      <c r="J1861" s="7">
        <v>0</v>
      </c>
    </row>
    <row r="1862" spans="1:10" x14ac:dyDescent="0.25">
      <c r="A1862" s="8">
        <v>413</v>
      </c>
      <c r="B1862" t="s">
        <v>851</v>
      </c>
      <c r="C1862" s="1">
        <v>0</v>
      </c>
      <c r="D1862" s="1">
        <v>0</v>
      </c>
      <c r="E1862" s="15">
        <f t="shared" ref="E1862:E1925" si="29">+IFERROR(D1862/C1862,0)</f>
        <v>0</v>
      </c>
      <c r="H1862" s="7">
        <v>0</v>
      </c>
      <c r="I1862" s="7">
        <v>0</v>
      </c>
      <c r="J1862" s="7">
        <v>0</v>
      </c>
    </row>
    <row r="1863" spans="1:10" x14ac:dyDescent="0.25">
      <c r="A1863" s="8">
        <v>405</v>
      </c>
      <c r="B1863" t="s">
        <v>743</v>
      </c>
      <c r="C1863" s="1">
        <v>0</v>
      </c>
      <c r="D1863" s="1">
        <v>0</v>
      </c>
      <c r="E1863" s="15">
        <f t="shared" si="29"/>
        <v>0</v>
      </c>
      <c r="H1863" s="7">
        <v>0</v>
      </c>
      <c r="I1863" s="7">
        <v>0</v>
      </c>
      <c r="J1863" s="7">
        <v>0</v>
      </c>
    </row>
    <row r="1864" spans="1:10" x14ac:dyDescent="0.25">
      <c r="A1864" s="8">
        <v>300</v>
      </c>
      <c r="B1864" t="s">
        <v>1389</v>
      </c>
      <c r="C1864" s="1">
        <v>0</v>
      </c>
      <c r="D1864" s="1">
        <v>0</v>
      </c>
      <c r="E1864" s="15">
        <f t="shared" si="29"/>
        <v>0</v>
      </c>
      <c r="H1864" s="7">
        <v>0</v>
      </c>
      <c r="I1864" s="7">
        <v>0</v>
      </c>
      <c r="J1864" s="7">
        <v>0</v>
      </c>
    </row>
    <row r="1865" spans="1:10" x14ac:dyDescent="0.25">
      <c r="A1865" s="8">
        <v>374</v>
      </c>
      <c r="B1865" t="s">
        <v>2032</v>
      </c>
      <c r="C1865" s="1">
        <v>0</v>
      </c>
      <c r="D1865" s="1">
        <v>0</v>
      </c>
      <c r="E1865" s="15">
        <f t="shared" si="29"/>
        <v>0</v>
      </c>
      <c r="H1865" s="7">
        <v>0</v>
      </c>
      <c r="I1865" s="7">
        <v>0</v>
      </c>
      <c r="J1865" s="7">
        <v>0</v>
      </c>
    </row>
    <row r="1866" spans="1:10" x14ac:dyDescent="0.25">
      <c r="A1866" s="8">
        <v>415</v>
      </c>
      <c r="B1866" t="s">
        <v>776</v>
      </c>
      <c r="C1866" s="1">
        <v>0</v>
      </c>
      <c r="D1866" s="1">
        <v>0</v>
      </c>
      <c r="E1866" s="15">
        <f t="shared" si="29"/>
        <v>0</v>
      </c>
      <c r="H1866" s="7">
        <v>0</v>
      </c>
      <c r="I1866" s="7">
        <v>0</v>
      </c>
      <c r="J1866" s="7">
        <v>0</v>
      </c>
    </row>
    <row r="1867" spans="1:10" x14ac:dyDescent="0.25">
      <c r="A1867" s="8">
        <v>490</v>
      </c>
      <c r="B1867" t="s">
        <v>1351</v>
      </c>
      <c r="C1867" s="1">
        <v>0</v>
      </c>
      <c r="D1867" s="1">
        <v>0</v>
      </c>
      <c r="E1867" s="15">
        <f t="shared" si="29"/>
        <v>0</v>
      </c>
      <c r="H1867" s="7">
        <v>0</v>
      </c>
      <c r="I1867" s="7">
        <v>0</v>
      </c>
      <c r="J1867" s="7">
        <v>0</v>
      </c>
    </row>
    <row r="1868" spans="1:10" x14ac:dyDescent="0.25">
      <c r="A1868" s="8">
        <v>416</v>
      </c>
      <c r="B1868" t="s">
        <v>2038</v>
      </c>
      <c r="C1868" s="1">
        <v>0</v>
      </c>
      <c r="D1868" s="1">
        <v>0</v>
      </c>
      <c r="E1868" s="15">
        <f t="shared" si="29"/>
        <v>0</v>
      </c>
      <c r="H1868" s="7">
        <v>0</v>
      </c>
      <c r="I1868" s="7">
        <v>0</v>
      </c>
      <c r="J1868" s="7">
        <v>0</v>
      </c>
    </row>
    <row r="1869" spans="1:10" x14ac:dyDescent="0.25">
      <c r="A1869" s="8">
        <v>403</v>
      </c>
      <c r="B1869" t="s">
        <v>2028</v>
      </c>
      <c r="C1869" s="1">
        <v>0</v>
      </c>
      <c r="D1869" s="1">
        <v>0</v>
      </c>
      <c r="E1869" s="15">
        <f t="shared" si="29"/>
        <v>0</v>
      </c>
      <c r="H1869" s="7">
        <v>0</v>
      </c>
      <c r="I1869" s="7">
        <v>0</v>
      </c>
      <c r="J1869" s="7">
        <v>0</v>
      </c>
    </row>
    <row r="1870" spans="1:10" x14ac:dyDescent="0.25">
      <c r="A1870" s="8">
        <v>284</v>
      </c>
      <c r="B1870" t="s">
        <v>1505</v>
      </c>
      <c r="C1870" s="1">
        <v>0</v>
      </c>
      <c r="D1870" s="1">
        <v>0</v>
      </c>
      <c r="E1870" s="15">
        <f t="shared" si="29"/>
        <v>0</v>
      </c>
      <c r="H1870" s="7">
        <v>0</v>
      </c>
      <c r="I1870" s="7">
        <v>0</v>
      </c>
      <c r="J1870" s="7">
        <v>0</v>
      </c>
    </row>
    <row r="1871" spans="1:10" x14ac:dyDescent="0.25">
      <c r="A1871" s="8">
        <v>404</v>
      </c>
      <c r="B1871" t="s">
        <v>2013</v>
      </c>
      <c r="C1871" s="1">
        <v>0</v>
      </c>
      <c r="D1871" s="1">
        <v>0</v>
      </c>
      <c r="E1871" s="15">
        <f t="shared" si="29"/>
        <v>0</v>
      </c>
      <c r="H1871" s="7">
        <v>0</v>
      </c>
      <c r="I1871" s="7">
        <v>0</v>
      </c>
      <c r="J1871" s="7">
        <v>0</v>
      </c>
    </row>
    <row r="1872" spans="1:10" x14ac:dyDescent="0.25">
      <c r="A1872" s="8">
        <v>418</v>
      </c>
      <c r="B1872" t="s">
        <v>2037</v>
      </c>
      <c r="C1872" s="1">
        <v>0</v>
      </c>
      <c r="D1872" s="1">
        <v>0</v>
      </c>
      <c r="E1872" s="15">
        <f t="shared" si="29"/>
        <v>0</v>
      </c>
      <c r="H1872" s="7">
        <v>0</v>
      </c>
      <c r="I1872" s="7">
        <v>0</v>
      </c>
      <c r="J1872" s="7">
        <v>0</v>
      </c>
    </row>
    <row r="1873" spans="1:10" x14ac:dyDescent="0.25">
      <c r="A1873" s="8">
        <v>381</v>
      </c>
      <c r="B1873" t="s">
        <v>1660</v>
      </c>
      <c r="C1873" s="1">
        <v>0</v>
      </c>
      <c r="D1873" s="1">
        <v>0</v>
      </c>
      <c r="E1873" s="15">
        <f t="shared" si="29"/>
        <v>0</v>
      </c>
      <c r="H1873" s="7">
        <v>0</v>
      </c>
      <c r="I1873" s="7">
        <v>0</v>
      </c>
      <c r="J1873" s="7">
        <v>0</v>
      </c>
    </row>
    <row r="1874" spans="1:10" x14ac:dyDescent="0.25">
      <c r="A1874" s="8">
        <v>557</v>
      </c>
      <c r="B1874" t="s">
        <v>1127</v>
      </c>
      <c r="C1874" s="1">
        <v>0</v>
      </c>
      <c r="D1874" s="1">
        <v>0</v>
      </c>
      <c r="E1874" s="15">
        <f t="shared" si="29"/>
        <v>0</v>
      </c>
      <c r="H1874" s="7">
        <v>0</v>
      </c>
      <c r="I1874" s="7">
        <v>1</v>
      </c>
      <c r="J1874" s="7">
        <v>1</v>
      </c>
    </row>
    <row r="1875" spans="1:10" x14ac:dyDescent="0.25">
      <c r="A1875" s="8">
        <v>522</v>
      </c>
      <c r="B1875" t="s">
        <v>1080</v>
      </c>
      <c r="C1875" s="1">
        <v>0</v>
      </c>
      <c r="D1875" s="1">
        <v>0</v>
      </c>
      <c r="E1875" s="15">
        <f t="shared" si="29"/>
        <v>0</v>
      </c>
      <c r="H1875" s="7">
        <v>0</v>
      </c>
      <c r="I1875" s="7">
        <v>0</v>
      </c>
      <c r="J1875" s="7">
        <v>0</v>
      </c>
    </row>
    <row r="1876" spans="1:10" x14ac:dyDescent="0.25">
      <c r="A1876" s="8">
        <v>282</v>
      </c>
      <c r="B1876" t="s">
        <v>529</v>
      </c>
      <c r="C1876" s="1">
        <v>0</v>
      </c>
      <c r="D1876" s="1">
        <v>0</v>
      </c>
      <c r="E1876" s="15">
        <f t="shared" si="29"/>
        <v>0</v>
      </c>
      <c r="H1876" s="7">
        <v>0</v>
      </c>
      <c r="I1876" s="7">
        <v>0</v>
      </c>
      <c r="J1876" s="7">
        <v>0</v>
      </c>
    </row>
    <row r="1877" spans="1:10" x14ac:dyDescent="0.25">
      <c r="A1877" s="8">
        <v>530</v>
      </c>
      <c r="B1877" t="s">
        <v>2009</v>
      </c>
      <c r="C1877" s="1">
        <v>0</v>
      </c>
      <c r="D1877" s="1">
        <v>0</v>
      </c>
      <c r="E1877" s="15">
        <f t="shared" si="29"/>
        <v>0</v>
      </c>
      <c r="H1877" s="7">
        <v>0</v>
      </c>
      <c r="I1877" s="7">
        <v>0</v>
      </c>
      <c r="J1877" s="7">
        <v>0</v>
      </c>
    </row>
    <row r="1878" spans="1:10" x14ac:dyDescent="0.25">
      <c r="A1878" s="8">
        <v>421</v>
      </c>
      <c r="B1878" t="s">
        <v>1350</v>
      </c>
      <c r="C1878" s="1">
        <v>0</v>
      </c>
      <c r="D1878" s="1">
        <v>0</v>
      </c>
      <c r="E1878" s="15">
        <f t="shared" si="29"/>
        <v>0</v>
      </c>
      <c r="H1878" s="7">
        <v>0</v>
      </c>
      <c r="I1878" s="7">
        <v>0</v>
      </c>
      <c r="J1878" s="7">
        <v>0</v>
      </c>
    </row>
    <row r="1879" spans="1:10" x14ac:dyDescent="0.25">
      <c r="A1879" s="8">
        <v>389</v>
      </c>
      <c r="B1879" t="s">
        <v>1411</v>
      </c>
      <c r="C1879" s="1">
        <v>0</v>
      </c>
      <c r="D1879" s="1">
        <v>0</v>
      </c>
      <c r="E1879" s="15">
        <f t="shared" si="29"/>
        <v>0</v>
      </c>
      <c r="H1879" s="7">
        <v>0</v>
      </c>
      <c r="I1879" s="7">
        <v>0</v>
      </c>
      <c r="J1879" s="7">
        <v>0</v>
      </c>
    </row>
    <row r="1880" spans="1:10" x14ac:dyDescent="0.25">
      <c r="A1880" s="8">
        <v>422</v>
      </c>
      <c r="B1880" t="s">
        <v>780</v>
      </c>
      <c r="C1880" s="1">
        <v>0</v>
      </c>
      <c r="D1880" s="1">
        <v>0</v>
      </c>
      <c r="E1880" s="15">
        <f t="shared" si="29"/>
        <v>0</v>
      </c>
      <c r="H1880" s="7">
        <v>0</v>
      </c>
      <c r="I1880" s="7">
        <v>0</v>
      </c>
      <c r="J1880" s="7">
        <v>0</v>
      </c>
    </row>
    <row r="1881" spans="1:10" x14ac:dyDescent="0.25">
      <c r="A1881" s="8">
        <v>546</v>
      </c>
      <c r="B1881" t="s">
        <v>1088</v>
      </c>
      <c r="C1881" s="1">
        <v>0</v>
      </c>
      <c r="D1881" s="1">
        <v>0</v>
      </c>
      <c r="E1881" s="15">
        <f t="shared" si="29"/>
        <v>0</v>
      </c>
      <c r="H1881" s="7">
        <v>0</v>
      </c>
      <c r="I1881" s="7">
        <v>0</v>
      </c>
      <c r="J1881" s="7">
        <v>0</v>
      </c>
    </row>
    <row r="1882" spans="1:10" x14ac:dyDescent="0.25">
      <c r="A1882" s="8">
        <v>423</v>
      </c>
      <c r="B1882" t="s">
        <v>1015</v>
      </c>
      <c r="C1882" s="1">
        <v>0</v>
      </c>
      <c r="D1882" s="1">
        <v>0</v>
      </c>
      <c r="E1882" s="15">
        <f t="shared" si="29"/>
        <v>0</v>
      </c>
      <c r="H1882" s="7">
        <v>0</v>
      </c>
      <c r="I1882" s="7">
        <v>0</v>
      </c>
      <c r="J1882" s="7">
        <v>0</v>
      </c>
    </row>
    <row r="1883" spans="1:10" x14ac:dyDescent="0.25">
      <c r="A1883" s="8">
        <v>480</v>
      </c>
      <c r="B1883" t="s">
        <v>1137</v>
      </c>
      <c r="C1883" s="1">
        <v>0</v>
      </c>
      <c r="D1883" s="1">
        <v>0</v>
      </c>
      <c r="E1883" s="15">
        <f t="shared" si="29"/>
        <v>0</v>
      </c>
      <c r="H1883" s="7">
        <v>0</v>
      </c>
      <c r="I1883" s="7">
        <v>0</v>
      </c>
      <c r="J1883" s="7">
        <v>0</v>
      </c>
    </row>
    <row r="1884" spans="1:10" x14ac:dyDescent="0.25">
      <c r="A1884" s="8">
        <v>302</v>
      </c>
      <c r="B1884" t="s">
        <v>542</v>
      </c>
      <c r="C1884" s="1">
        <v>0</v>
      </c>
      <c r="D1884" s="1">
        <v>0</v>
      </c>
      <c r="E1884" s="15">
        <f t="shared" si="29"/>
        <v>0</v>
      </c>
      <c r="H1884" s="7">
        <v>0</v>
      </c>
      <c r="I1884" s="7">
        <v>0</v>
      </c>
      <c r="J1884" s="7">
        <v>0</v>
      </c>
    </row>
    <row r="1885" spans="1:10" x14ac:dyDescent="0.25">
      <c r="A1885" s="8">
        <v>484</v>
      </c>
      <c r="B1885" t="s">
        <v>439</v>
      </c>
      <c r="C1885" s="1">
        <v>0</v>
      </c>
      <c r="D1885" s="1">
        <v>0</v>
      </c>
      <c r="E1885" s="15">
        <f t="shared" si="29"/>
        <v>0</v>
      </c>
      <c r="H1885" s="7">
        <v>0</v>
      </c>
      <c r="I1885" s="7">
        <v>0</v>
      </c>
      <c r="J1885" s="7">
        <v>0</v>
      </c>
    </row>
    <row r="1886" spans="1:10" x14ac:dyDescent="0.25">
      <c r="A1886" s="8">
        <v>425</v>
      </c>
      <c r="B1886" t="s">
        <v>2036</v>
      </c>
      <c r="C1886" s="1">
        <v>0</v>
      </c>
      <c r="D1886" s="1">
        <v>0</v>
      </c>
      <c r="E1886" s="15">
        <f t="shared" si="29"/>
        <v>0</v>
      </c>
      <c r="H1886" s="7">
        <v>0</v>
      </c>
      <c r="I1886" s="7">
        <v>0</v>
      </c>
      <c r="J1886" s="7">
        <v>0</v>
      </c>
    </row>
    <row r="1887" spans="1:10" x14ac:dyDescent="0.25">
      <c r="A1887" s="8">
        <v>283</v>
      </c>
      <c r="B1887" t="s">
        <v>2003</v>
      </c>
      <c r="C1887" s="1">
        <v>0</v>
      </c>
      <c r="D1887" s="1">
        <v>0</v>
      </c>
      <c r="E1887" s="15">
        <f t="shared" si="29"/>
        <v>0</v>
      </c>
      <c r="H1887" s="7">
        <v>0</v>
      </c>
      <c r="I1887" s="7">
        <v>0</v>
      </c>
      <c r="J1887" s="7">
        <v>0</v>
      </c>
    </row>
    <row r="1888" spans="1:10" x14ac:dyDescent="0.25">
      <c r="A1888" s="8">
        <v>426</v>
      </c>
      <c r="B1888" t="s">
        <v>1356</v>
      </c>
      <c r="C1888" s="1">
        <v>0</v>
      </c>
      <c r="D1888" s="1">
        <v>0</v>
      </c>
      <c r="E1888" s="15">
        <f t="shared" si="29"/>
        <v>0</v>
      </c>
      <c r="H1888" s="7">
        <v>0</v>
      </c>
      <c r="I1888" s="7">
        <v>0</v>
      </c>
      <c r="J1888" s="7">
        <v>0</v>
      </c>
    </row>
    <row r="1889" spans="1:10" x14ac:dyDescent="0.25">
      <c r="A1889" s="8">
        <v>492</v>
      </c>
      <c r="B1889" t="s">
        <v>1390</v>
      </c>
      <c r="C1889" s="1">
        <v>0</v>
      </c>
      <c r="D1889" s="1">
        <v>0</v>
      </c>
      <c r="E1889" s="15">
        <f t="shared" si="29"/>
        <v>0</v>
      </c>
      <c r="H1889" s="7">
        <v>0</v>
      </c>
      <c r="I1889" s="7">
        <v>1</v>
      </c>
      <c r="J1889" s="7">
        <v>1</v>
      </c>
    </row>
    <row r="1890" spans="1:10" x14ac:dyDescent="0.25">
      <c r="A1890" s="8">
        <v>427</v>
      </c>
      <c r="B1890" t="s">
        <v>1441</v>
      </c>
      <c r="C1890" s="1">
        <v>0</v>
      </c>
      <c r="D1890" s="1">
        <v>0</v>
      </c>
      <c r="E1890" s="15">
        <f t="shared" si="29"/>
        <v>0</v>
      </c>
      <c r="H1890" s="7">
        <v>0</v>
      </c>
      <c r="I1890" s="7">
        <v>0</v>
      </c>
      <c r="J1890" s="7">
        <v>0</v>
      </c>
    </row>
    <row r="1891" spans="1:10" x14ac:dyDescent="0.25">
      <c r="A1891" s="8">
        <v>496</v>
      </c>
      <c r="B1891" t="s">
        <v>1387</v>
      </c>
      <c r="C1891" s="1">
        <v>0</v>
      </c>
      <c r="D1891" s="1">
        <v>0</v>
      </c>
      <c r="E1891" s="15">
        <f t="shared" si="29"/>
        <v>0</v>
      </c>
      <c r="H1891" s="7">
        <v>0</v>
      </c>
      <c r="I1891" s="7">
        <v>0</v>
      </c>
      <c r="J1891" s="7">
        <v>0</v>
      </c>
    </row>
    <row r="1892" spans="1:10" x14ac:dyDescent="0.25">
      <c r="A1892" s="8">
        <v>428</v>
      </c>
      <c r="B1892" t="s">
        <v>1354</v>
      </c>
      <c r="C1892" s="1">
        <v>0</v>
      </c>
      <c r="D1892" s="1">
        <v>0</v>
      </c>
      <c r="E1892" s="15">
        <f t="shared" si="29"/>
        <v>0</v>
      </c>
      <c r="H1892" s="7">
        <v>0</v>
      </c>
      <c r="I1892" s="7">
        <v>0</v>
      </c>
      <c r="J1892" s="7">
        <v>0</v>
      </c>
    </row>
    <row r="1893" spans="1:10" x14ac:dyDescent="0.25">
      <c r="A1893" s="8">
        <v>500</v>
      </c>
      <c r="B1893" t="s">
        <v>1396</v>
      </c>
      <c r="C1893" s="1">
        <v>0</v>
      </c>
      <c r="D1893" s="1">
        <v>0</v>
      </c>
      <c r="E1893" s="15">
        <f t="shared" si="29"/>
        <v>0</v>
      </c>
      <c r="H1893" s="7">
        <v>0</v>
      </c>
      <c r="I1893" s="7">
        <v>0</v>
      </c>
      <c r="J1893" s="7">
        <v>0</v>
      </c>
    </row>
    <row r="1894" spans="1:10" x14ac:dyDescent="0.25">
      <c r="A1894" s="8">
        <v>429</v>
      </c>
      <c r="B1894" t="s">
        <v>2001</v>
      </c>
      <c r="C1894" s="1">
        <v>0</v>
      </c>
      <c r="D1894" s="1">
        <v>0</v>
      </c>
      <c r="E1894" s="15">
        <f t="shared" si="29"/>
        <v>0</v>
      </c>
      <c r="H1894" s="7">
        <v>0</v>
      </c>
      <c r="I1894" s="7">
        <v>0</v>
      </c>
      <c r="J1894" s="7">
        <v>0</v>
      </c>
    </row>
    <row r="1895" spans="1:10" x14ac:dyDescent="0.25">
      <c r="A1895" s="8">
        <v>504</v>
      </c>
      <c r="B1895" t="s">
        <v>1433</v>
      </c>
      <c r="C1895" s="1">
        <v>0</v>
      </c>
      <c r="D1895" s="1">
        <v>0</v>
      </c>
      <c r="E1895" s="15">
        <f t="shared" si="29"/>
        <v>0</v>
      </c>
      <c r="H1895" s="7">
        <v>0</v>
      </c>
      <c r="I1895" s="7">
        <v>0</v>
      </c>
      <c r="J1895" s="7">
        <v>0</v>
      </c>
    </row>
    <row r="1896" spans="1:10" x14ac:dyDescent="0.25">
      <c r="A1896" s="8">
        <v>430</v>
      </c>
      <c r="B1896" t="s">
        <v>2007</v>
      </c>
      <c r="C1896" s="1">
        <v>0</v>
      </c>
      <c r="D1896" s="1">
        <v>0</v>
      </c>
      <c r="E1896" s="15">
        <f t="shared" si="29"/>
        <v>0</v>
      </c>
      <c r="H1896" s="7">
        <v>0</v>
      </c>
      <c r="I1896" s="7">
        <v>0</v>
      </c>
      <c r="J1896" s="7">
        <v>0</v>
      </c>
    </row>
    <row r="1897" spans="1:10" x14ac:dyDescent="0.25">
      <c r="A1897" s="8">
        <v>295</v>
      </c>
      <c r="B1897" t="s">
        <v>1533</v>
      </c>
      <c r="C1897" s="1">
        <v>0</v>
      </c>
      <c r="D1897" s="1">
        <v>0</v>
      </c>
      <c r="E1897" s="15">
        <f t="shared" si="29"/>
        <v>0</v>
      </c>
      <c r="H1897" s="7">
        <v>0</v>
      </c>
      <c r="I1897" s="7">
        <v>0</v>
      </c>
      <c r="J1897" s="7">
        <v>0</v>
      </c>
    </row>
    <row r="1898" spans="1:10" x14ac:dyDescent="0.25">
      <c r="A1898" s="8">
        <v>431</v>
      </c>
      <c r="B1898" t="s">
        <v>2018</v>
      </c>
      <c r="C1898" s="1">
        <v>0</v>
      </c>
      <c r="D1898" s="1">
        <v>0</v>
      </c>
      <c r="E1898" s="15">
        <f t="shared" si="29"/>
        <v>0</v>
      </c>
      <c r="H1898" s="7">
        <v>0</v>
      </c>
      <c r="I1898" s="7">
        <v>0</v>
      </c>
      <c r="J1898" s="7">
        <v>0</v>
      </c>
    </row>
    <row r="1899" spans="1:10" x14ac:dyDescent="0.25">
      <c r="A1899" s="8">
        <v>512</v>
      </c>
      <c r="B1899" t="s">
        <v>1313</v>
      </c>
      <c r="C1899" s="1">
        <v>0</v>
      </c>
      <c r="D1899" s="1">
        <v>0</v>
      </c>
      <c r="E1899" s="15">
        <f t="shared" si="29"/>
        <v>0</v>
      </c>
      <c r="H1899" s="7">
        <v>0</v>
      </c>
      <c r="I1899" s="7">
        <v>0</v>
      </c>
      <c r="J1899" s="7">
        <v>0</v>
      </c>
    </row>
    <row r="1900" spans="1:10" x14ac:dyDescent="0.25">
      <c r="A1900" s="8">
        <v>432</v>
      </c>
      <c r="B1900" t="s">
        <v>2011</v>
      </c>
      <c r="C1900" s="1">
        <v>0</v>
      </c>
      <c r="D1900" s="1">
        <v>0</v>
      </c>
      <c r="E1900" s="15">
        <f t="shared" si="29"/>
        <v>0</v>
      </c>
      <c r="H1900" s="7">
        <v>0</v>
      </c>
      <c r="I1900" s="7">
        <v>0</v>
      </c>
      <c r="J1900" s="7">
        <v>0</v>
      </c>
    </row>
    <row r="1901" spans="1:10" x14ac:dyDescent="0.25">
      <c r="A1901" s="8">
        <v>383</v>
      </c>
      <c r="B1901" t="s">
        <v>2016</v>
      </c>
      <c r="C1901" s="1">
        <v>0</v>
      </c>
      <c r="D1901" s="1">
        <v>0</v>
      </c>
      <c r="E1901" s="15">
        <f t="shared" si="29"/>
        <v>0</v>
      </c>
      <c r="H1901" s="7">
        <v>0</v>
      </c>
      <c r="I1901" s="7">
        <v>0</v>
      </c>
      <c r="J1901" s="7">
        <v>0</v>
      </c>
    </row>
    <row r="1902" spans="1:10" x14ac:dyDescent="0.25">
      <c r="A1902" s="8">
        <v>433</v>
      </c>
      <c r="B1902" t="s">
        <v>1377</v>
      </c>
      <c r="C1902" s="1">
        <v>0</v>
      </c>
      <c r="D1902" s="1">
        <v>0</v>
      </c>
      <c r="E1902" s="15">
        <f t="shared" si="29"/>
        <v>0</v>
      </c>
      <c r="H1902" s="7">
        <v>0</v>
      </c>
      <c r="I1902" s="7">
        <v>0</v>
      </c>
      <c r="J1902" s="7">
        <v>0</v>
      </c>
    </row>
    <row r="1903" spans="1:10" x14ac:dyDescent="0.25">
      <c r="A1903" s="8">
        <v>384</v>
      </c>
      <c r="B1903" t="s">
        <v>2017</v>
      </c>
      <c r="C1903" s="1">
        <v>0</v>
      </c>
      <c r="D1903" s="1">
        <v>0</v>
      </c>
      <c r="E1903" s="15">
        <f t="shared" si="29"/>
        <v>0</v>
      </c>
      <c r="H1903" s="7">
        <v>0</v>
      </c>
      <c r="I1903" s="7">
        <v>0</v>
      </c>
      <c r="J1903" s="7">
        <v>0</v>
      </c>
    </row>
    <row r="1904" spans="1:10" x14ac:dyDescent="0.25">
      <c r="A1904" s="8">
        <v>434</v>
      </c>
      <c r="B1904" t="s">
        <v>1379</v>
      </c>
      <c r="C1904" s="1">
        <v>0</v>
      </c>
      <c r="D1904" s="1">
        <v>0</v>
      </c>
      <c r="E1904" s="15">
        <f t="shared" si="29"/>
        <v>0</v>
      </c>
      <c r="H1904" s="7">
        <v>0</v>
      </c>
      <c r="I1904" s="7">
        <v>0</v>
      </c>
      <c r="J1904" s="7">
        <v>0</v>
      </c>
    </row>
    <row r="1905" spans="1:10" x14ac:dyDescent="0.25">
      <c r="A1905" s="8">
        <v>385</v>
      </c>
      <c r="B1905" t="s">
        <v>1641</v>
      </c>
      <c r="C1905" s="1">
        <v>0</v>
      </c>
      <c r="D1905" s="1">
        <v>0</v>
      </c>
      <c r="E1905" s="15">
        <f t="shared" si="29"/>
        <v>0</v>
      </c>
      <c r="H1905" s="7">
        <v>0</v>
      </c>
      <c r="I1905" s="7">
        <v>0</v>
      </c>
      <c r="J1905" s="7">
        <v>0</v>
      </c>
    </row>
    <row r="1906" spans="1:10" x14ac:dyDescent="0.25">
      <c r="A1906" s="8">
        <v>303</v>
      </c>
      <c r="B1906" t="s">
        <v>472</v>
      </c>
      <c r="C1906" s="1">
        <v>0</v>
      </c>
      <c r="D1906" s="1">
        <v>0</v>
      </c>
      <c r="E1906" s="15">
        <f t="shared" si="29"/>
        <v>0</v>
      </c>
      <c r="H1906" s="7">
        <v>0</v>
      </c>
      <c r="I1906" s="7">
        <v>0</v>
      </c>
      <c r="J1906" s="7">
        <v>0</v>
      </c>
    </row>
    <row r="1907" spans="1:10" x14ac:dyDescent="0.25">
      <c r="A1907" s="8">
        <v>528</v>
      </c>
      <c r="B1907" t="s">
        <v>2041</v>
      </c>
      <c r="C1907" s="1">
        <v>0</v>
      </c>
      <c r="D1907" s="1">
        <v>0</v>
      </c>
      <c r="E1907" s="15">
        <f t="shared" si="29"/>
        <v>0</v>
      </c>
      <c r="H1907" s="7">
        <v>0</v>
      </c>
      <c r="I1907" s="7">
        <v>0</v>
      </c>
      <c r="J1907" s="7">
        <v>0</v>
      </c>
    </row>
    <row r="1908" spans="1:10" x14ac:dyDescent="0.25">
      <c r="A1908" s="8">
        <v>436</v>
      </c>
      <c r="B1908" t="s">
        <v>2002</v>
      </c>
      <c r="C1908" s="1">
        <v>0</v>
      </c>
      <c r="D1908" s="1">
        <v>0</v>
      </c>
      <c r="E1908" s="15">
        <f t="shared" si="29"/>
        <v>0</v>
      </c>
      <c r="H1908" s="7">
        <v>0</v>
      </c>
      <c r="I1908" s="7">
        <v>0</v>
      </c>
      <c r="J1908" s="7">
        <v>0</v>
      </c>
    </row>
    <row r="1909" spans="1:10" x14ac:dyDescent="0.25">
      <c r="A1909" s="8">
        <v>388</v>
      </c>
      <c r="B1909" t="s">
        <v>1471</v>
      </c>
      <c r="C1909" s="1">
        <v>0</v>
      </c>
      <c r="D1909" s="1">
        <v>0</v>
      </c>
      <c r="E1909" s="15">
        <f t="shared" si="29"/>
        <v>0</v>
      </c>
      <c r="H1909" s="7">
        <v>0</v>
      </c>
      <c r="I1909" s="7">
        <v>0</v>
      </c>
      <c r="J1909" s="7">
        <v>0</v>
      </c>
    </row>
    <row r="1910" spans="1:10" x14ac:dyDescent="0.25">
      <c r="A1910" s="8">
        <v>437</v>
      </c>
      <c r="B1910" t="s">
        <v>1484</v>
      </c>
      <c r="C1910" s="1">
        <v>0</v>
      </c>
      <c r="D1910" s="1">
        <v>0</v>
      </c>
      <c r="E1910" s="15">
        <f t="shared" si="29"/>
        <v>0</v>
      </c>
      <c r="H1910" s="7">
        <v>0</v>
      </c>
      <c r="I1910" s="7">
        <v>0</v>
      </c>
      <c r="J1910" s="7">
        <v>0</v>
      </c>
    </row>
    <row r="1911" spans="1:10" x14ac:dyDescent="0.25">
      <c r="A1911" s="8">
        <v>536</v>
      </c>
      <c r="B1911" t="s">
        <v>1110</v>
      </c>
      <c r="C1911" s="1">
        <v>0</v>
      </c>
      <c r="D1911" s="1">
        <v>0</v>
      </c>
      <c r="E1911" s="15">
        <f t="shared" si="29"/>
        <v>0</v>
      </c>
      <c r="H1911" s="7">
        <v>0</v>
      </c>
      <c r="I1911" s="7">
        <v>0</v>
      </c>
      <c r="J1911" s="7">
        <v>0</v>
      </c>
    </row>
    <row r="1912" spans="1:10" x14ac:dyDescent="0.25">
      <c r="A1912" s="8">
        <v>438</v>
      </c>
      <c r="B1912" t="s">
        <v>1395</v>
      </c>
      <c r="C1912" s="1">
        <v>0</v>
      </c>
      <c r="D1912" s="1">
        <v>0</v>
      </c>
      <c r="E1912" s="15">
        <f t="shared" si="29"/>
        <v>0</v>
      </c>
      <c r="H1912" s="7">
        <v>0</v>
      </c>
      <c r="I1912" s="7">
        <v>0</v>
      </c>
      <c r="J1912" s="7">
        <v>0</v>
      </c>
    </row>
    <row r="1913" spans="1:10" x14ac:dyDescent="0.25">
      <c r="A1913" s="8">
        <v>390</v>
      </c>
      <c r="B1913" t="s">
        <v>2031</v>
      </c>
      <c r="C1913" s="1">
        <v>0</v>
      </c>
      <c r="D1913" s="1">
        <v>0</v>
      </c>
      <c r="E1913" s="15">
        <f t="shared" si="29"/>
        <v>0</v>
      </c>
      <c r="H1913" s="7">
        <v>0</v>
      </c>
      <c r="I1913" s="7">
        <v>0</v>
      </c>
      <c r="J1913" s="7">
        <v>0</v>
      </c>
    </row>
    <row r="1914" spans="1:10" x14ac:dyDescent="0.25">
      <c r="A1914" s="8">
        <v>398</v>
      </c>
      <c r="B1914" t="s">
        <v>2021</v>
      </c>
      <c r="C1914" s="1">
        <v>0</v>
      </c>
      <c r="D1914" s="1">
        <v>0</v>
      </c>
      <c r="E1914" s="15">
        <f t="shared" si="29"/>
        <v>0</v>
      </c>
      <c r="H1914" s="7">
        <v>0</v>
      </c>
      <c r="I1914" s="7">
        <v>0</v>
      </c>
      <c r="J1914" s="7">
        <v>0</v>
      </c>
    </row>
    <row r="1915" spans="1:10" x14ac:dyDescent="0.25">
      <c r="A1915" s="8">
        <v>392</v>
      </c>
      <c r="B1915" t="s">
        <v>1628</v>
      </c>
      <c r="C1915" s="1">
        <v>0</v>
      </c>
      <c r="D1915" s="1">
        <v>0</v>
      </c>
      <c r="E1915" s="15">
        <f t="shared" si="29"/>
        <v>0</v>
      </c>
      <c r="H1915" s="7">
        <v>0</v>
      </c>
      <c r="I1915" s="7">
        <v>0</v>
      </c>
      <c r="J1915" s="7">
        <v>0</v>
      </c>
    </row>
    <row r="1916" spans="1:10" x14ac:dyDescent="0.25">
      <c r="A1916" s="8">
        <v>304</v>
      </c>
      <c r="B1916" t="s">
        <v>1427</v>
      </c>
      <c r="C1916" s="1">
        <v>0</v>
      </c>
      <c r="D1916" s="1">
        <v>0</v>
      </c>
      <c r="E1916" s="15">
        <f t="shared" si="29"/>
        <v>0</v>
      </c>
      <c r="H1916" s="7">
        <v>0</v>
      </c>
      <c r="I1916" s="7">
        <v>0</v>
      </c>
      <c r="J1916" s="7">
        <v>0</v>
      </c>
    </row>
    <row r="1917" spans="1:10" x14ac:dyDescent="0.25">
      <c r="A1917" s="8">
        <v>548</v>
      </c>
      <c r="B1917" t="s">
        <v>497</v>
      </c>
      <c r="C1917" s="1">
        <v>0</v>
      </c>
      <c r="D1917" s="1">
        <v>0</v>
      </c>
      <c r="E1917" s="15">
        <f t="shared" si="29"/>
        <v>0</v>
      </c>
      <c r="H1917" s="7">
        <v>0</v>
      </c>
      <c r="I1917" s="7">
        <v>0</v>
      </c>
      <c r="J1917" s="7">
        <v>0</v>
      </c>
    </row>
    <row r="1918" spans="1:10" x14ac:dyDescent="0.25">
      <c r="A1918" s="8">
        <v>305</v>
      </c>
      <c r="B1918" t="s">
        <v>533</v>
      </c>
      <c r="C1918" s="1">
        <v>0</v>
      </c>
      <c r="D1918" s="1">
        <v>0</v>
      </c>
      <c r="E1918" s="15">
        <f t="shared" si="29"/>
        <v>0</v>
      </c>
      <c r="H1918" s="7">
        <v>0</v>
      </c>
      <c r="I1918" s="7">
        <v>0</v>
      </c>
      <c r="J1918" s="7">
        <v>0</v>
      </c>
    </row>
    <row r="1919" spans="1:10" x14ac:dyDescent="0.25">
      <c r="A1919" s="8">
        <v>395</v>
      </c>
      <c r="B1919" t="s">
        <v>1372</v>
      </c>
      <c r="C1919" s="1">
        <v>0</v>
      </c>
      <c r="D1919" s="1">
        <v>0</v>
      </c>
      <c r="E1919" s="15">
        <f t="shared" si="29"/>
        <v>0</v>
      </c>
      <c r="H1919" s="7">
        <v>0</v>
      </c>
      <c r="I1919" s="7">
        <v>0</v>
      </c>
      <c r="J1919" s="7">
        <v>0</v>
      </c>
    </row>
    <row r="1920" spans="1:10" x14ac:dyDescent="0.25">
      <c r="A1920" s="8">
        <v>306</v>
      </c>
      <c r="B1920" t="s">
        <v>559</v>
      </c>
      <c r="C1920" s="1">
        <v>0</v>
      </c>
      <c r="D1920" s="1">
        <v>0</v>
      </c>
      <c r="E1920" s="15">
        <f t="shared" si="29"/>
        <v>0</v>
      </c>
      <c r="H1920" s="7">
        <v>0</v>
      </c>
      <c r="I1920" s="7">
        <v>0</v>
      </c>
      <c r="J1920" s="7">
        <v>0</v>
      </c>
    </row>
    <row r="1921" spans="1:10" x14ac:dyDescent="0.25">
      <c r="A1921" s="8">
        <v>373</v>
      </c>
      <c r="B1921" t="s">
        <v>2010</v>
      </c>
      <c r="C1921" s="1">
        <v>0</v>
      </c>
      <c r="D1921" s="1">
        <v>0</v>
      </c>
      <c r="E1921" s="15">
        <f t="shared" si="29"/>
        <v>0</v>
      </c>
      <c r="H1921" s="7">
        <v>0</v>
      </c>
      <c r="I1921" s="7">
        <v>0</v>
      </c>
      <c r="J1921" s="7">
        <v>0</v>
      </c>
    </row>
    <row r="1922" spans="1:10" x14ac:dyDescent="0.25">
      <c r="A1922" s="8">
        <v>307</v>
      </c>
      <c r="B1922" t="s">
        <v>549</v>
      </c>
      <c r="C1922" s="1">
        <v>0</v>
      </c>
      <c r="D1922" s="1">
        <v>0</v>
      </c>
      <c r="E1922" s="15">
        <f t="shared" si="29"/>
        <v>0</v>
      </c>
      <c r="H1922" s="7">
        <v>0</v>
      </c>
      <c r="I1922" s="7">
        <v>0</v>
      </c>
      <c r="J1922" s="7">
        <v>0</v>
      </c>
    </row>
    <row r="1923" spans="1:10" x14ac:dyDescent="0.25">
      <c r="A1923" s="8">
        <v>483</v>
      </c>
      <c r="B1923" t="s">
        <v>1021</v>
      </c>
      <c r="C1923" s="1">
        <v>0</v>
      </c>
      <c r="D1923" s="1">
        <v>0</v>
      </c>
      <c r="E1923" s="15">
        <f t="shared" si="29"/>
        <v>0</v>
      </c>
      <c r="H1923" s="7">
        <v>0</v>
      </c>
      <c r="I1923" s="7">
        <v>0</v>
      </c>
      <c r="J1923" s="7">
        <v>0</v>
      </c>
    </row>
    <row r="1924" spans="1:10" x14ac:dyDescent="0.25">
      <c r="A1924" s="8">
        <v>399</v>
      </c>
      <c r="B1924" t="s">
        <v>1999</v>
      </c>
      <c r="C1924" s="1">
        <v>0</v>
      </c>
      <c r="D1924" s="1">
        <v>0</v>
      </c>
      <c r="E1924" s="15">
        <f t="shared" si="29"/>
        <v>0</v>
      </c>
      <c r="H1924" s="7">
        <v>0</v>
      </c>
      <c r="I1924" s="7">
        <v>0</v>
      </c>
      <c r="J1924" s="7">
        <v>0</v>
      </c>
    </row>
    <row r="1925" spans="1:10" x14ac:dyDescent="0.25">
      <c r="A1925" s="8">
        <v>485</v>
      </c>
      <c r="B1925" t="s">
        <v>826</v>
      </c>
      <c r="C1925" s="1">
        <v>0</v>
      </c>
      <c r="D1925" s="1">
        <v>0</v>
      </c>
      <c r="E1925" s="15">
        <f t="shared" si="29"/>
        <v>0</v>
      </c>
      <c r="H1925" s="7">
        <v>0</v>
      </c>
      <c r="I1925" s="7">
        <v>0</v>
      </c>
      <c r="J1925" s="7">
        <v>0</v>
      </c>
    </row>
    <row r="1926" spans="1:10" x14ac:dyDescent="0.25">
      <c r="A1926" s="8">
        <v>309</v>
      </c>
      <c r="B1926" t="s">
        <v>649</v>
      </c>
      <c r="C1926" s="1">
        <v>0</v>
      </c>
      <c r="D1926" s="1">
        <v>0</v>
      </c>
      <c r="E1926" s="15">
        <f t="shared" ref="E1926:E1989" si="30">+IFERROR(D1926/C1926,0)</f>
        <v>0</v>
      </c>
      <c r="H1926" s="7">
        <v>0</v>
      </c>
      <c r="I1926" s="7">
        <v>0</v>
      </c>
      <c r="J1926" s="7">
        <v>0</v>
      </c>
    </row>
    <row r="1927" spans="1:10" x14ac:dyDescent="0.25">
      <c r="A1927" s="8">
        <v>292</v>
      </c>
      <c r="B1927" t="s">
        <v>560</v>
      </c>
      <c r="C1927" s="1">
        <v>0</v>
      </c>
      <c r="D1927" s="1">
        <v>0</v>
      </c>
      <c r="E1927" s="15">
        <f t="shared" si="30"/>
        <v>0</v>
      </c>
      <c r="H1927" s="7">
        <v>0</v>
      </c>
      <c r="I1927" s="7">
        <v>0</v>
      </c>
      <c r="J1927" s="7">
        <v>0</v>
      </c>
    </row>
    <row r="1928" spans="1:10" x14ac:dyDescent="0.25">
      <c r="A1928" s="8">
        <v>400</v>
      </c>
      <c r="B1928" t="s">
        <v>2012</v>
      </c>
      <c r="C1928" s="1">
        <v>0</v>
      </c>
      <c r="D1928" s="1">
        <v>0</v>
      </c>
      <c r="E1928" s="15">
        <f t="shared" si="30"/>
        <v>0</v>
      </c>
      <c r="H1928" s="7">
        <v>0</v>
      </c>
      <c r="I1928" s="7">
        <v>0</v>
      </c>
      <c r="J1928" s="7">
        <v>0</v>
      </c>
    </row>
    <row r="1929" spans="1:10" x14ac:dyDescent="0.25">
      <c r="A1929" s="8">
        <v>489</v>
      </c>
      <c r="B1929" t="s">
        <v>1265</v>
      </c>
      <c r="C1929" s="1">
        <v>0</v>
      </c>
      <c r="D1929" s="1">
        <v>0</v>
      </c>
      <c r="E1929" s="15">
        <f t="shared" si="30"/>
        <v>0</v>
      </c>
      <c r="H1929" s="7">
        <v>0</v>
      </c>
      <c r="I1929" s="7">
        <v>0</v>
      </c>
      <c r="J1929" s="7">
        <v>0</v>
      </c>
    </row>
    <row r="1930" spans="1:10" x14ac:dyDescent="0.25">
      <c r="A1930" s="8">
        <v>285</v>
      </c>
      <c r="B1930" t="s">
        <v>450</v>
      </c>
      <c r="C1930" s="1">
        <v>0</v>
      </c>
      <c r="D1930" s="1">
        <v>0</v>
      </c>
      <c r="E1930" s="15">
        <f t="shared" si="30"/>
        <v>0</v>
      </c>
      <c r="H1930" s="7">
        <v>0</v>
      </c>
      <c r="I1930" s="7">
        <v>0</v>
      </c>
      <c r="J1930" s="7">
        <v>0</v>
      </c>
    </row>
    <row r="1931" spans="1:10" x14ac:dyDescent="0.25">
      <c r="A1931" s="8">
        <v>294</v>
      </c>
      <c r="B1931" t="s">
        <v>2029</v>
      </c>
      <c r="C1931" s="1">
        <v>0</v>
      </c>
      <c r="D1931" s="1">
        <v>0</v>
      </c>
      <c r="E1931" s="15">
        <f t="shared" si="30"/>
        <v>0</v>
      </c>
      <c r="H1931" s="7">
        <v>0</v>
      </c>
      <c r="I1931" s="7">
        <v>0</v>
      </c>
      <c r="J1931" s="7">
        <v>0</v>
      </c>
    </row>
    <row r="1932" spans="1:10" x14ac:dyDescent="0.25">
      <c r="A1932" s="8">
        <v>312</v>
      </c>
      <c r="B1932" t="s">
        <v>553</v>
      </c>
      <c r="C1932" s="1">
        <v>0</v>
      </c>
      <c r="D1932" s="1">
        <v>0</v>
      </c>
      <c r="E1932" s="15">
        <f t="shared" si="30"/>
        <v>0</v>
      </c>
      <c r="H1932" s="7">
        <v>0</v>
      </c>
      <c r="I1932" s="7">
        <v>0</v>
      </c>
      <c r="J1932" s="7">
        <v>0</v>
      </c>
    </row>
    <row r="1933" spans="1:10" x14ac:dyDescent="0.25">
      <c r="A1933" s="8">
        <v>493</v>
      </c>
      <c r="B1933" t="s">
        <v>1288</v>
      </c>
      <c r="C1933" s="1">
        <v>0</v>
      </c>
      <c r="D1933" s="1">
        <v>0</v>
      </c>
      <c r="E1933" s="15">
        <f t="shared" si="30"/>
        <v>0</v>
      </c>
      <c r="H1933" s="7">
        <v>0</v>
      </c>
      <c r="I1933" s="7">
        <v>0</v>
      </c>
      <c r="J1933" s="7">
        <v>0</v>
      </c>
    </row>
    <row r="1934" spans="1:10" x14ac:dyDescent="0.25">
      <c r="A1934" s="8">
        <v>313</v>
      </c>
      <c r="B1934" t="s">
        <v>281</v>
      </c>
      <c r="C1934" s="1">
        <v>0</v>
      </c>
      <c r="D1934" s="1">
        <v>0</v>
      </c>
      <c r="E1934" s="15">
        <f t="shared" si="30"/>
        <v>0</v>
      </c>
      <c r="H1934" s="7">
        <v>0</v>
      </c>
      <c r="I1934" s="7">
        <v>1</v>
      </c>
      <c r="J1934" s="7">
        <v>1</v>
      </c>
    </row>
    <row r="1935" spans="1:10" x14ac:dyDescent="0.25">
      <c r="A1935" s="8">
        <v>378</v>
      </c>
      <c r="B1935" t="s">
        <v>2004</v>
      </c>
      <c r="C1935" s="1">
        <v>0</v>
      </c>
      <c r="D1935" s="1">
        <v>0</v>
      </c>
      <c r="E1935" s="15">
        <f t="shared" si="30"/>
        <v>0</v>
      </c>
      <c r="H1935" s="7">
        <v>0</v>
      </c>
      <c r="I1935" s="7">
        <v>0</v>
      </c>
      <c r="J1935" s="7">
        <v>0</v>
      </c>
    </row>
    <row r="1936" spans="1:10" x14ac:dyDescent="0.25">
      <c r="A1936" s="8">
        <v>343</v>
      </c>
      <c r="B1936" t="s">
        <v>871</v>
      </c>
      <c r="C1936" s="1">
        <v>0</v>
      </c>
      <c r="D1936" s="1">
        <v>0</v>
      </c>
      <c r="E1936" s="15">
        <f t="shared" si="30"/>
        <v>0</v>
      </c>
      <c r="H1936" s="7">
        <v>0</v>
      </c>
      <c r="I1936" s="7">
        <v>1</v>
      </c>
      <c r="J1936" s="7">
        <v>1</v>
      </c>
    </row>
    <row r="1937" spans="1:10" x14ac:dyDescent="0.25">
      <c r="A1937" s="8">
        <v>497</v>
      </c>
      <c r="B1937" t="s">
        <v>1558</v>
      </c>
      <c r="C1937" s="1">
        <v>0</v>
      </c>
      <c r="D1937" s="1">
        <v>0</v>
      </c>
      <c r="E1937" s="15">
        <f t="shared" si="30"/>
        <v>0</v>
      </c>
      <c r="H1937" s="7">
        <v>0</v>
      </c>
      <c r="I1937" s="7">
        <v>0</v>
      </c>
      <c r="J1937" s="7">
        <v>0</v>
      </c>
    </row>
    <row r="1938" spans="1:10" x14ac:dyDescent="0.25">
      <c r="A1938" s="8">
        <v>344</v>
      </c>
      <c r="B1938" t="s">
        <v>2006</v>
      </c>
      <c r="C1938" s="1">
        <v>0</v>
      </c>
      <c r="D1938" s="1">
        <v>0</v>
      </c>
      <c r="E1938" s="15">
        <f t="shared" si="30"/>
        <v>0</v>
      </c>
      <c r="H1938" s="7">
        <v>0</v>
      </c>
      <c r="I1938" s="7">
        <v>0</v>
      </c>
      <c r="J1938" s="7">
        <v>0</v>
      </c>
    </row>
    <row r="1939" spans="1:10" x14ac:dyDescent="0.25">
      <c r="A1939" s="8">
        <v>499</v>
      </c>
      <c r="B1939" t="s">
        <v>465</v>
      </c>
      <c r="C1939" s="1">
        <v>0</v>
      </c>
      <c r="D1939" s="1">
        <v>0</v>
      </c>
      <c r="E1939" s="15">
        <f t="shared" si="30"/>
        <v>0</v>
      </c>
      <c r="H1939" s="7">
        <v>0</v>
      </c>
      <c r="I1939" s="7">
        <v>0</v>
      </c>
      <c r="J1939" s="7">
        <v>0</v>
      </c>
    </row>
    <row r="1940" spans="1:10" x14ac:dyDescent="0.25">
      <c r="A1940" s="8">
        <v>345</v>
      </c>
      <c r="B1940" t="s">
        <v>653</v>
      </c>
      <c r="C1940" s="1">
        <v>0</v>
      </c>
      <c r="D1940" s="1">
        <v>0</v>
      </c>
      <c r="E1940" s="15">
        <f t="shared" si="30"/>
        <v>0</v>
      </c>
      <c r="H1940" s="7">
        <v>0</v>
      </c>
      <c r="I1940" s="7">
        <v>0</v>
      </c>
      <c r="J1940" s="7">
        <v>0</v>
      </c>
    </row>
    <row r="1941" spans="1:10" x14ac:dyDescent="0.25">
      <c r="A1941" s="8">
        <v>501</v>
      </c>
      <c r="B1941" t="s">
        <v>1473</v>
      </c>
      <c r="C1941" s="1">
        <v>0</v>
      </c>
      <c r="D1941" s="1">
        <v>0</v>
      </c>
      <c r="E1941" s="15">
        <f t="shared" si="30"/>
        <v>0</v>
      </c>
      <c r="H1941" s="7">
        <v>0</v>
      </c>
      <c r="I1941" s="7">
        <v>0</v>
      </c>
      <c r="J1941" s="7">
        <v>0</v>
      </c>
    </row>
    <row r="1942" spans="1:10" x14ac:dyDescent="0.25">
      <c r="A1942" s="8">
        <v>346</v>
      </c>
      <c r="B1942" t="s">
        <v>1208</v>
      </c>
      <c r="C1942" s="1">
        <v>0</v>
      </c>
      <c r="D1942" s="1">
        <v>0</v>
      </c>
      <c r="E1942" s="15">
        <f t="shared" si="30"/>
        <v>0</v>
      </c>
      <c r="H1942" s="7">
        <v>0</v>
      </c>
      <c r="I1942" s="7">
        <v>0</v>
      </c>
      <c r="J1942" s="7">
        <v>0</v>
      </c>
    </row>
    <row r="1943" spans="1:10" x14ac:dyDescent="0.25">
      <c r="A1943" s="8">
        <v>503</v>
      </c>
      <c r="B1943" t="s">
        <v>118</v>
      </c>
      <c r="C1943" s="1">
        <v>0</v>
      </c>
      <c r="D1943" s="1">
        <v>0</v>
      </c>
      <c r="E1943" s="15">
        <f t="shared" si="30"/>
        <v>0</v>
      </c>
      <c r="H1943" s="7">
        <v>0</v>
      </c>
      <c r="I1943" s="7">
        <v>0</v>
      </c>
      <c r="J1943" s="7">
        <v>0</v>
      </c>
    </row>
    <row r="1944" spans="1:10" x14ac:dyDescent="0.25">
      <c r="A1944" s="8">
        <v>314</v>
      </c>
      <c r="B1944" t="s">
        <v>593</v>
      </c>
      <c r="C1944" s="1">
        <v>0</v>
      </c>
      <c r="D1944" s="1">
        <v>0</v>
      </c>
      <c r="E1944" s="15">
        <f t="shared" si="30"/>
        <v>0</v>
      </c>
      <c r="H1944" s="7">
        <v>0</v>
      </c>
      <c r="I1944" s="7">
        <v>0</v>
      </c>
      <c r="J1944" s="7">
        <v>0</v>
      </c>
    </row>
    <row r="1945" spans="1:10" x14ac:dyDescent="0.25">
      <c r="A1945" s="8">
        <v>505</v>
      </c>
      <c r="B1945" t="s">
        <v>1301</v>
      </c>
      <c r="C1945" s="1">
        <v>0</v>
      </c>
      <c r="D1945" s="1">
        <v>0</v>
      </c>
      <c r="E1945" s="15">
        <f t="shared" si="30"/>
        <v>0</v>
      </c>
      <c r="H1945" s="7">
        <v>0</v>
      </c>
      <c r="I1945" s="7">
        <v>0</v>
      </c>
      <c r="J1945" s="7">
        <v>0</v>
      </c>
    </row>
    <row r="1946" spans="1:10" x14ac:dyDescent="0.25">
      <c r="A1946" s="8">
        <v>286</v>
      </c>
      <c r="B1946" t="s">
        <v>371</v>
      </c>
      <c r="C1946" s="1">
        <v>0</v>
      </c>
      <c r="D1946" s="1">
        <v>0</v>
      </c>
      <c r="E1946" s="15">
        <f t="shared" si="30"/>
        <v>0</v>
      </c>
      <c r="H1946" s="7">
        <v>0</v>
      </c>
      <c r="I1946" s="7">
        <v>0</v>
      </c>
      <c r="J1946" s="7">
        <v>0</v>
      </c>
    </row>
    <row r="1947" spans="1:10" x14ac:dyDescent="0.25">
      <c r="A1947" s="8">
        <v>507</v>
      </c>
      <c r="B1947" t="s">
        <v>1320</v>
      </c>
      <c r="C1947" s="1">
        <v>0</v>
      </c>
      <c r="D1947" s="1">
        <v>0</v>
      </c>
      <c r="E1947" s="15">
        <f t="shared" si="30"/>
        <v>0</v>
      </c>
      <c r="H1947" s="7">
        <v>0</v>
      </c>
      <c r="I1947" s="7">
        <v>0</v>
      </c>
      <c r="J1947" s="7">
        <v>0</v>
      </c>
    </row>
    <row r="1948" spans="1:10" x14ac:dyDescent="0.25">
      <c r="A1948" s="8">
        <v>287</v>
      </c>
      <c r="B1948" t="s">
        <v>557</v>
      </c>
      <c r="C1948" s="1">
        <v>0</v>
      </c>
      <c r="D1948" s="1">
        <v>0</v>
      </c>
      <c r="E1948" s="15">
        <f t="shared" si="30"/>
        <v>0</v>
      </c>
      <c r="H1948" s="7">
        <v>0</v>
      </c>
      <c r="I1948" s="7">
        <v>0</v>
      </c>
      <c r="J1948" s="7">
        <v>0</v>
      </c>
    </row>
    <row r="1949" spans="1:10" x14ac:dyDescent="0.25">
      <c r="A1949" s="8">
        <v>509</v>
      </c>
      <c r="B1949" t="s">
        <v>2008</v>
      </c>
      <c r="C1949" s="1">
        <v>0</v>
      </c>
      <c r="D1949" s="1">
        <v>0</v>
      </c>
      <c r="E1949" s="15">
        <f t="shared" si="30"/>
        <v>0</v>
      </c>
      <c r="H1949" s="7">
        <v>0</v>
      </c>
      <c r="I1949" s="7">
        <v>0</v>
      </c>
      <c r="J1949" s="7">
        <v>0</v>
      </c>
    </row>
    <row r="1950" spans="1:10" x14ac:dyDescent="0.25">
      <c r="A1950" s="8">
        <v>401</v>
      </c>
      <c r="B1950" t="s">
        <v>723</v>
      </c>
      <c r="C1950" s="1">
        <v>0</v>
      </c>
      <c r="D1950" s="1">
        <v>0</v>
      </c>
      <c r="E1950" s="15">
        <f t="shared" si="30"/>
        <v>0</v>
      </c>
      <c r="H1950" s="7">
        <v>0</v>
      </c>
      <c r="I1950" s="7">
        <v>0</v>
      </c>
      <c r="J1950" s="7">
        <v>0</v>
      </c>
    </row>
    <row r="1951" spans="1:10" x14ac:dyDescent="0.25">
      <c r="A1951" s="8">
        <v>511</v>
      </c>
      <c r="B1951" t="s">
        <v>375</v>
      </c>
      <c r="C1951" s="1">
        <v>0</v>
      </c>
      <c r="D1951" s="1">
        <v>0</v>
      </c>
      <c r="E1951" s="15">
        <f t="shared" si="30"/>
        <v>0</v>
      </c>
      <c r="H1951" s="7">
        <v>0</v>
      </c>
      <c r="I1951" s="7">
        <v>0</v>
      </c>
      <c r="J1951" s="7">
        <v>0</v>
      </c>
    </row>
    <row r="1952" spans="1:10" x14ac:dyDescent="0.25">
      <c r="A1952" s="8">
        <v>351</v>
      </c>
      <c r="B1952" t="s">
        <v>946</v>
      </c>
      <c r="C1952" s="1">
        <v>0</v>
      </c>
      <c r="D1952" s="1">
        <v>0</v>
      </c>
      <c r="E1952" s="15">
        <f t="shared" si="30"/>
        <v>0</v>
      </c>
      <c r="H1952" s="7">
        <v>0</v>
      </c>
      <c r="I1952" s="7">
        <v>0</v>
      </c>
      <c r="J1952" s="7">
        <v>0</v>
      </c>
    </row>
    <row r="1953" spans="1:10" x14ac:dyDescent="0.25">
      <c r="A1953" s="8">
        <v>513</v>
      </c>
      <c r="B1953" t="s">
        <v>2014</v>
      </c>
      <c r="C1953" s="1">
        <v>0</v>
      </c>
      <c r="D1953" s="1">
        <v>0</v>
      </c>
      <c r="E1953" s="15">
        <f t="shared" si="30"/>
        <v>0</v>
      </c>
      <c r="H1953" s="7">
        <v>0</v>
      </c>
      <c r="I1953" s="7">
        <v>0</v>
      </c>
      <c r="J1953" s="7">
        <v>0</v>
      </c>
    </row>
    <row r="1954" spans="1:10" x14ac:dyDescent="0.25">
      <c r="A1954" s="8">
        <v>352</v>
      </c>
      <c r="B1954" t="s">
        <v>1309</v>
      </c>
      <c r="C1954" s="1">
        <v>0</v>
      </c>
      <c r="D1954" s="1">
        <v>0</v>
      </c>
      <c r="E1954" s="15">
        <f t="shared" si="30"/>
        <v>0</v>
      </c>
      <c r="H1954" s="7">
        <v>0</v>
      </c>
      <c r="I1954" s="7">
        <v>0</v>
      </c>
      <c r="J1954" s="7">
        <v>0</v>
      </c>
    </row>
    <row r="1955" spans="1:10" x14ac:dyDescent="0.25">
      <c r="A1955" s="8">
        <v>296</v>
      </c>
      <c r="B1955" t="s">
        <v>1568</v>
      </c>
      <c r="C1955" s="1">
        <v>0</v>
      </c>
      <c r="D1955" s="1">
        <v>0</v>
      </c>
      <c r="E1955" s="15">
        <f t="shared" si="30"/>
        <v>0</v>
      </c>
      <c r="H1955" s="7">
        <v>0</v>
      </c>
      <c r="I1955" s="7">
        <v>0</v>
      </c>
      <c r="J1955" s="7">
        <v>0</v>
      </c>
    </row>
    <row r="1956" spans="1:10" x14ac:dyDescent="0.25">
      <c r="A1956" s="8">
        <v>353</v>
      </c>
      <c r="B1956" t="s">
        <v>804</v>
      </c>
      <c r="C1956" s="1">
        <v>0</v>
      </c>
      <c r="D1956" s="1">
        <v>0</v>
      </c>
      <c r="E1956" s="15">
        <f t="shared" si="30"/>
        <v>0</v>
      </c>
      <c r="H1956" s="7">
        <v>0</v>
      </c>
      <c r="I1956" s="7">
        <v>0</v>
      </c>
      <c r="J1956" s="7">
        <v>0</v>
      </c>
    </row>
    <row r="1957" spans="1:10" x14ac:dyDescent="0.25">
      <c r="A1957" s="8">
        <v>517</v>
      </c>
      <c r="B1957" t="s">
        <v>338</v>
      </c>
      <c r="C1957" s="1">
        <v>0</v>
      </c>
      <c r="D1957" s="1">
        <v>0</v>
      </c>
      <c r="E1957" s="15">
        <f t="shared" si="30"/>
        <v>0</v>
      </c>
      <c r="H1957" s="7">
        <v>0</v>
      </c>
      <c r="I1957" s="7">
        <v>0</v>
      </c>
      <c r="J1957" s="7">
        <v>0</v>
      </c>
    </row>
    <row r="1958" spans="1:10" x14ac:dyDescent="0.25">
      <c r="A1958" s="8">
        <v>354</v>
      </c>
      <c r="B1958" t="s">
        <v>2042</v>
      </c>
      <c r="C1958" s="1">
        <v>0</v>
      </c>
      <c r="D1958" s="1">
        <v>0</v>
      </c>
      <c r="E1958" s="15">
        <f t="shared" si="30"/>
        <v>0</v>
      </c>
      <c r="H1958" s="7">
        <v>0</v>
      </c>
      <c r="I1958" s="7">
        <v>0</v>
      </c>
      <c r="J1958" s="7">
        <v>0</v>
      </c>
    </row>
    <row r="1959" spans="1:10" x14ac:dyDescent="0.25">
      <c r="A1959" s="8">
        <v>519</v>
      </c>
      <c r="B1959" t="s">
        <v>1457</v>
      </c>
      <c r="C1959" s="1">
        <v>0</v>
      </c>
      <c r="D1959" s="1">
        <v>0</v>
      </c>
      <c r="E1959" s="15">
        <f t="shared" si="30"/>
        <v>0</v>
      </c>
      <c r="H1959" s="7">
        <v>0</v>
      </c>
      <c r="I1959" s="7">
        <v>0</v>
      </c>
      <c r="J1959" s="7">
        <v>0</v>
      </c>
    </row>
    <row r="1960" spans="1:10" x14ac:dyDescent="0.25">
      <c r="A1960" s="8">
        <v>288</v>
      </c>
      <c r="B1960" t="s">
        <v>739</v>
      </c>
      <c r="C1960" s="1">
        <v>0</v>
      </c>
      <c r="D1960" s="1">
        <v>0</v>
      </c>
      <c r="E1960" s="15">
        <f t="shared" si="30"/>
        <v>0</v>
      </c>
      <c r="H1960" s="7">
        <v>0</v>
      </c>
      <c r="I1960" s="7">
        <v>0</v>
      </c>
      <c r="J1960" s="7">
        <v>0</v>
      </c>
    </row>
    <row r="1961" spans="1:10" x14ac:dyDescent="0.25">
      <c r="A1961" s="8">
        <v>521</v>
      </c>
      <c r="B1961" t="s">
        <v>1664</v>
      </c>
      <c r="C1961" s="1">
        <v>0</v>
      </c>
      <c r="D1961" s="1">
        <v>0</v>
      </c>
      <c r="E1961" s="15">
        <f t="shared" si="30"/>
        <v>0</v>
      </c>
      <c r="H1961" s="7">
        <v>0</v>
      </c>
      <c r="I1961" s="7">
        <v>0</v>
      </c>
      <c r="J1961" s="7">
        <v>0</v>
      </c>
    </row>
    <row r="1962" spans="1:10" x14ac:dyDescent="0.25">
      <c r="A1962" s="8">
        <v>356</v>
      </c>
      <c r="B1962" t="s">
        <v>1575</v>
      </c>
      <c r="C1962" s="1">
        <v>0</v>
      </c>
      <c r="D1962" s="1">
        <v>0</v>
      </c>
      <c r="E1962" s="15">
        <f t="shared" si="30"/>
        <v>0</v>
      </c>
      <c r="H1962" s="7">
        <v>0</v>
      </c>
      <c r="I1962" s="7">
        <v>0</v>
      </c>
      <c r="J1962" s="7">
        <v>0</v>
      </c>
    </row>
    <row r="1963" spans="1:10" x14ac:dyDescent="0.25">
      <c r="A1963" s="8">
        <v>523</v>
      </c>
      <c r="B1963" t="s">
        <v>978</v>
      </c>
      <c r="C1963" s="1">
        <v>0</v>
      </c>
      <c r="D1963" s="1">
        <v>0</v>
      </c>
      <c r="E1963" s="15">
        <f t="shared" si="30"/>
        <v>0</v>
      </c>
      <c r="H1963" s="7">
        <v>0</v>
      </c>
      <c r="I1963" s="7">
        <v>0</v>
      </c>
      <c r="J1963" s="7">
        <v>0</v>
      </c>
    </row>
    <row r="1964" spans="1:10" x14ac:dyDescent="0.25">
      <c r="A1964" s="8">
        <v>289</v>
      </c>
      <c r="B1964" t="s">
        <v>591</v>
      </c>
      <c r="C1964" s="1">
        <v>0</v>
      </c>
      <c r="D1964" s="1">
        <v>0</v>
      </c>
      <c r="E1964" s="15">
        <f t="shared" si="30"/>
        <v>0</v>
      </c>
      <c r="H1964" s="7">
        <v>0</v>
      </c>
      <c r="I1964" s="7">
        <v>0</v>
      </c>
      <c r="J1964" s="7">
        <v>0</v>
      </c>
    </row>
    <row r="1965" spans="1:10" x14ac:dyDescent="0.25">
      <c r="A1965" s="8">
        <v>525</v>
      </c>
      <c r="B1965" t="s">
        <v>1614</v>
      </c>
      <c r="C1965" s="1">
        <v>0</v>
      </c>
      <c r="D1965" s="1">
        <v>0</v>
      </c>
      <c r="E1965" s="15">
        <f t="shared" si="30"/>
        <v>0</v>
      </c>
      <c r="H1965" s="7">
        <v>0</v>
      </c>
      <c r="I1965" s="7">
        <v>0</v>
      </c>
      <c r="J1965" s="7">
        <v>0</v>
      </c>
    </row>
    <row r="1966" spans="1:10" x14ac:dyDescent="0.25">
      <c r="A1966" s="8">
        <v>402</v>
      </c>
      <c r="B1966" t="s">
        <v>2005</v>
      </c>
      <c r="C1966" s="1">
        <v>0</v>
      </c>
      <c r="D1966" s="1">
        <v>0</v>
      </c>
      <c r="E1966" s="15">
        <f t="shared" si="30"/>
        <v>0</v>
      </c>
      <c r="H1966" s="7">
        <v>0</v>
      </c>
      <c r="I1966" s="7">
        <v>0</v>
      </c>
      <c r="J1966" s="7">
        <v>0</v>
      </c>
    </row>
    <row r="1967" spans="1:10" x14ac:dyDescent="0.25">
      <c r="A1967" s="8">
        <v>386</v>
      </c>
      <c r="B1967" t="s">
        <v>1534</v>
      </c>
      <c r="C1967" s="1">
        <v>0</v>
      </c>
      <c r="D1967" s="1">
        <v>0</v>
      </c>
      <c r="E1967" s="15">
        <f t="shared" si="30"/>
        <v>0</v>
      </c>
      <c r="H1967" s="7">
        <v>0</v>
      </c>
      <c r="I1967" s="7">
        <v>0</v>
      </c>
      <c r="J1967" s="7">
        <v>0</v>
      </c>
    </row>
    <row r="1968" spans="1:10" x14ac:dyDescent="0.25">
      <c r="A1968" s="8">
        <v>359</v>
      </c>
      <c r="B1968" t="s">
        <v>1556</v>
      </c>
      <c r="C1968" s="1">
        <v>0</v>
      </c>
      <c r="D1968" s="1">
        <v>0</v>
      </c>
      <c r="E1968" s="15">
        <f t="shared" si="30"/>
        <v>0</v>
      </c>
      <c r="H1968" s="7">
        <v>0</v>
      </c>
      <c r="I1968" s="7">
        <v>1</v>
      </c>
      <c r="J1968" s="7">
        <v>1</v>
      </c>
    </row>
    <row r="1969" spans="1:10" x14ac:dyDescent="0.25">
      <c r="A1969" s="8">
        <v>529</v>
      </c>
      <c r="B1969" t="s">
        <v>937</v>
      </c>
      <c r="C1969" s="1">
        <v>0</v>
      </c>
      <c r="D1969" s="1">
        <v>0</v>
      </c>
      <c r="E1969" s="15">
        <f t="shared" si="30"/>
        <v>0</v>
      </c>
      <c r="H1969" s="7">
        <v>0</v>
      </c>
      <c r="I1969" s="7">
        <v>0</v>
      </c>
      <c r="J1969" s="7">
        <v>0</v>
      </c>
    </row>
    <row r="1970" spans="1:10" x14ac:dyDescent="0.25">
      <c r="A1970" s="8">
        <v>360</v>
      </c>
      <c r="B1970" t="s">
        <v>2035</v>
      </c>
      <c r="C1970" s="1">
        <v>0</v>
      </c>
      <c r="D1970" s="1">
        <v>0</v>
      </c>
      <c r="E1970" s="15">
        <f t="shared" si="30"/>
        <v>0</v>
      </c>
      <c r="H1970" s="7">
        <v>0</v>
      </c>
      <c r="I1970" s="7">
        <v>0</v>
      </c>
      <c r="J1970" s="7">
        <v>0</v>
      </c>
    </row>
    <row r="1971" spans="1:10" x14ac:dyDescent="0.25">
      <c r="A1971" s="8">
        <v>387</v>
      </c>
      <c r="B1971" t="s">
        <v>1223</v>
      </c>
      <c r="C1971" s="1">
        <v>0</v>
      </c>
      <c r="D1971" s="1">
        <v>0</v>
      </c>
      <c r="E1971" s="15">
        <f t="shared" si="30"/>
        <v>0</v>
      </c>
      <c r="H1971" s="7">
        <v>0</v>
      </c>
      <c r="I1971" s="7">
        <v>0</v>
      </c>
      <c r="J1971" s="7">
        <v>0</v>
      </c>
    </row>
    <row r="1972" spans="1:10" x14ac:dyDescent="0.25">
      <c r="A1972" s="8">
        <v>361</v>
      </c>
      <c r="B1972" t="s">
        <v>1614</v>
      </c>
      <c r="C1972" s="1">
        <v>0</v>
      </c>
      <c r="D1972" s="1">
        <v>0</v>
      </c>
      <c r="E1972" s="15">
        <f t="shared" si="30"/>
        <v>0</v>
      </c>
      <c r="H1972" s="7">
        <v>0</v>
      </c>
      <c r="I1972" s="7">
        <v>0</v>
      </c>
      <c r="J1972" s="7">
        <v>0</v>
      </c>
    </row>
    <row r="1973" spans="1:10" x14ac:dyDescent="0.25">
      <c r="A1973" s="8">
        <v>533</v>
      </c>
      <c r="B1973" t="s">
        <v>1132</v>
      </c>
      <c r="C1973" s="1">
        <v>0</v>
      </c>
      <c r="D1973" s="1">
        <v>0</v>
      </c>
      <c r="E1973" s="15">
        <f t="shared" si="30"/>
        <v>0</v>
      </c>
      <c r="H1973" s="7">
        <v>0</v>
      </c>
      <c r="I1973" s="7">
        <v>0</v>
      </c>
      <c r="J1973" s="7">
        <v>0</v>
      </c>
    </row>
    <row r="1974" spans="1:10" x14ac:dyDescent="0.25">
      <c r="A1974" s="8">
        <v>362</v>
      </c>
      <c r="B1974" t="s">
        <v>1245</v>
      </c>
      <c r="C1974" s="1">
        <v>0</v>
      </c>
      <c r="D1974" s="1">
        <v>0</v>
      </c>
      <c r="E1974" s="15">
        <f t="shared" si="30"/>
        <v>0</v>
      </c>
      <c r="H1974" s="7">
        <v>0</v>
      </c>
      <c r="I1974" s="7">
        <v>0</v>
      </c>
      <c r="J1974" s="7">
        <v>0</v>
      </c>
    </row>
    <row r="1975" spans="1:10" x14ac:dyDescent="0.25">
      <c r="A1975" s="8">
        <v>535</v>
      </c>
      <c r="B1975" t="s">
        <v>2023</v>
      </c>
      <c r="C1975" s="1">
        <v>0</v>
      </c>
      <c r="D1975" s="1">
        <v>0</v>
      </c>
      <c r="E1975" s="15">
        <f t="shared" si="30"/>
        <v>0</v>
      </c>
      <c r="H1975" s="7">
        <v>0</v>
      </c>
      <c r="I1975" s="7">
        <v>0</v>
      </c>
      <c r="J1975" s="7">
        <v>0</v>
      </c>
    </row>
    <row r="1976" spans="1:10" x14ac:dyDescent="0.25">
      <c r="A1976" s="8">
        <v>363</v>
      </c>
      <c r="B1976" t="s">
        <v>2000</v>
      </c>
      <c r="C1976" s="1">
        <v>0</v>
      </c>
      <c r="D1976" s="1">
        <v>0</v>
      </c>
      <c r="E1976" s="15">
        <f t="shared" si="30"/>
        <v>0</v>
      </c>
      <c r="H1976" s="7">
        <v>0</v>
      </c>
      <c r="I1976" s="7">
        <v>0</v>
      </c>
      <c r="J1976" s="7">
        <v>0</v>
      </c>
    </row>
    <row r="1977" spans="1:10" x14ac:dyDescent="0.25">
      <c r="A1977" s="8">
        <v>537</v>
      </c>
      <c r="B1977" t="s">
        <v>2025</v>
      </c>
      <c r="C1977" s="1">
        <v>0</v>
      </c>
      <c r="D1977" s="1">
        <v>0</v>
      </c>
      <c r="E1977" s="15">
        <f t="shared" si="30"/>
        <v>0</v>
      </c>
      <c r="H1977" s="7">
        <v>0</v>
      </c>
      <c r="I1977" s="7">
        <v>0</v>
      </c>
      <c r="J1977" s="7">
        <v>0</v>
      </c>
    </row>
    <row r="1978" spans="1:10" x14ac:dyDescent="0.25">
      <c r="A1978" s="8">
        <v>364</v>
      </c>
      <c r="B1978" t="s">
        <v>2020</v>
      </c>
      <c r="C1978" s="1">
        <v>0</v>
      </c>
      <c r="D1978" s="1">
        <v>0</v>
      </c>
      <c r="E1978" s="15">
        <f t="shared" si="30"/>
        <v>0</v>
      </c>
      <c r="H1978" s="7">
        <v>0</v>
      </c>
      <c r="I1978" s="7">
        <v>0</v>
      </c>
      <c r="J1978" s="7">
        <v>0</v>
      </c>
    </row>
    <row r="1979" spans="1:10" x14ac:dyDescent="0.25">
      <c r="A1979" s="8">
        <v>539</v>
      </c>
      <c r="B1979" t="s">
        <v>1085</v>
      </c>
      <c r="C1979" s="1">
        <v>0</v>
      </c>
      <c r="D1979" s="1">
        <v>0</v>
      </c>
      <c r="E1979" s="15">
        <f t="shared" si="30"/>
        <v>0</v>
      </c>
      <c r="H1979" s="7">
        <v>0</v>
      </c>
      <c r="I1979" s="7">
        <v>0</v>
      </c>
      <c r="J1979" s="7">
        <v>0</v>
      </c>
    </row>
    <row r="1980" spans="1:10" x14ac:dyDescent="0.25">
      <c r="A1980" s="8">
        <v>290</v>
      </c>
      <c r="B1980" t="s">
        <v>1250</v>
      </c>
      <c r="C1980" s="1">
        <v>0</v>
      </c>
      <c r="D1980" s="1">
        <v>0</v>
      </c>
      <c r="E1980" s="15">
        <f t="shared" si="30"/>
        <v>0</v>
      </c>
      <c r="H1980" s="7">
        <v>0</v>
      </c>
      <c r="I1980" s="7">
        <v>0</v>
      </c>
      <c r="J1980" s="7">
        <v>0</v>
      </c>
    </row>
    <row r="1981" spans="1:10" x14ac:dyDescent="0.25">
      <c r="A1981" s="8">
        <v>391</v>
      </c>
      <c r="B1981" t="s">
        <v>2033</v>
      </c>
      <c r="C1981" s="1">
        <v>0</v>
      </c>
      <c r="D1981" s="1">
        <v>0</v>
      </c>
      <c r="E1981" s="15">
        <f t="shared" si="30"/>
        <v>0</v>
      </c>
      <c r="H1981" s="7">
        <v>0</v>
      </c>
      <c r="I1981" s="7">
        <v>0</v>
      </c>
      <c r="J1981" s="7">
        <v>0</v>
      </c>
    </row>
    <row r="1982" spans="1:10" x14ac:dyDescent="0.25">
      <c r="A1982" s="8">
        <v>366</v>
      </c>
      <c r="B1982" t="s">
        <v>1640</v>
      </c>
      <c r="C1982" s="1">
        <v>0</v>
      </c>
      <c r="D1982" s="1">
        <v>0</v>
      </c>
      <c r="E1982" s="15">
        <f t="shared" si="30"/>
        <v>0</v>
      </c>
      <c r="H1982" s="7">
        <v>0</v>
      </c>
      <c r="I1982" s="7">
        <v>0</v>
      </c>
      <c r="J1982" s="7">
        <v>0</v>
      </c>
    </row>
    <row r="1983" spans="1:10" x14ac:dyDescent="0.25">
      <c r="A1983" s="8">
        <v>543</v>
      </c>
      <c r="B1983" t="s">
        <v>1643</v>
      </c>
      <c r="C1983" s="1">
        <v>0</v>
      </c>
      <c r="D1983" s="1">
        <v>0</v>
      </c>
      <c r="E1983" s="15">
        <f t="shared" si="30"/>
        <v>0</v>
      </c>
      <c r="H1983" s="7">
        <v>0</v>
      </c>
      <c r="I1983" s="7">
        <v>0</v>
      </c>
      <c r="J1983" s="7">
        <v>0</v>
      </c>
    </row>
    <row r="1984" spans="1:10" x14ac:dyDescent="0.25">
      <c r="A1984" s="8">
        <v>553</v>
      </c>
      <c r="B1984" t="s">
        <v>1150</v>
      </c>
      <c r="C1984" s="1">
        <v>0</v>
      </c>
      <c r="D1984" s="1">
        <v>0</v>
      </c>
      <c r="E1984" s="15">
        <f t="shared" si="30"/>
        <v>0</v>
      </c>
      <c r="H1984" s="7">
        <v>0</v>
      </c>
      <c r="I1984" s="7">
        <v>0</v>
      </c>
      <c r="J1984" s="7">
        <v>0</v>
      </c>
    </row>
    <row r="1985" spans="1:10" x14ac:dyDescent="0.25">
      <c r="A1985" s="8">
        <v>297</v>
      </c>
      <c r="B1985" t="s">
        <v>377</v>
      </c>
      <c r="C1985" s="1">
        <v>0</v>
      </c>
      <c r="D1985" s="1">
        <v>0</v>
      </c>
      <c r="E1985" s="15">
        <f t="shared" si="30"/>
        <v>0</v>
      </c>
      <c r="H1985" s="7">
        <v>0</v>
      </c>
      <c r="I1985" s="7">
        <v>0</v>
      </c>
      <c r="J1985" s="7">
        <v>0</v>
      </c>
    </row>
    <row r="1986" spans="1:10" x14ac:dyDescent="0.25">
      <c r="A1986" s="8">
        <v>554</v>
      </c>
      <c r="B1986" t="s">
        <v>766</v>
      </c>
      <c r="C1986" s="1">
        <v>0</v>
      </c>
      <c r="D1986" s="1">
        <v>0</v>
      </c>
      <c r="E1986" s="15">
        <f t="shared" si="30"/>
        <v>0</v>
      </c>
      <c r="H1986" s="7">
        <v>0</v>
      </c>
      <c r="I1986" s="7">
        <v>0</v>
      </c>
      <c r="J1986" s="7">
        <v>0</v>
      </c>
    </row>
    <row r="1987" spans="1:10" x14ac:dyDescent="0.25">
      <c r="A1987" s="8">
        <v>547</v>
      </c>
      <c r="B1987" t="s">
        <v>415</v>
      </c>
      <c r="C1987" s="1">
        <v>0</v>
      </c>
      <c r="D1987" s="1">
        <v>0</v>
      </c>
      <c r="E1987" s="15">
        <f t="shared" si="30"/>
        <v>0</v>
      </c>
      <c r="H1987" s="7">
        <v>0</v>
      </c>
      <c r="I1987" s="7">
        <v>0</v>
      </c>
      <c r="J1987" s="7">
        <v>0</v>
      </c>
    </row>
    <row r="1988" spans="1:10" x14ac:dyDescent="0.25">
      <c r="A1988" s="8">
        <v>556</v>
      </c>
      <c r="B1988" t="s">
        <v>909</v>
      </c>
      <c r="C1988" s="1">
        <v>0</v>
      </c>
      <c r="D1988" s="1">
        <v>0</v>
      </c>
      <c r="E1988" s="15">
        <f t="shared" si="30"/>
        <v>0</v>
      </c>
      <c r="H1988" s="7">
        <v>0</v>
      </c>
      <c r="I1988" s="7">
        <v>1</v>
      </c>
      <c r="J1988" s="7">
        <v>1</v>
      </c>
    </row>
    <row r="1989" spans="1:10" x14ac:dyDescent="0.25">
      <c r="A1989" s="8">
        <v>406</v>
      </c>
      <c r="B1989" t="s">
        <v>943</v>
      </c>
      <c r="C1989" s="1">
        <v>0</v>
      </c>
      <c r="D1989" s="1">
        <v>0</v>
      </c>
      <c r="E1989" s="15">
        <f t="shared" si="30"/>
        <v>0</v>
      </c>
      <c r="H1989" s="7">
        <v>0</v>
      </c>
      <c r="I1989" s="7">
        <v>0</v>
      </c>
      <c r="J1989" s="7">
        <v>0</v>
      </c>
    </row>
    <row r="1990" spans="1:10" x14ac:dyDescent="0.25">
      <c r="A1990" s="8">
        <v>371</v>
      </c>
      <c r="B1990" t="s">
        <v>1623</v>
      </c>
      <c r="C1990" s="1">
        <v>0</v>
      </c>
      <c r="D1990" s="1">
        <v>0</v>
      </c>
      <c r="E1990" s="15">
        <f t="shared" ref="E1990:E2053" si="31">+IFERROR(D1990/C1990,0)</f>
        <v>0</v>
      </c>
      <c r="H1990" s="7">
        <v>0</v>
      </c>
      <c r="I1990" s="7">
        <v>0</v>
      </c>
      <c r="J1990" s="7">
        <v>0</v>
      </c>
    </row>
    <row r="1991" spans="1:10" x14ac:dyDescent="0.25">
      <c r="A1991" s="8">
        <v>394</v>
      </c>
      <c r="B1991" t="s">
        <v>2039</v>
      </c>
      <c r="C1991" s="1">
        <v>0</v>
      </c>
      <c r="D1991" s="1">
        <v>0</v>
      </c>
      <c r="E1991" s="15">
        <f t="shared" si="31"/>
        <v>0</v>
      </c>
      <c r="H1991" s="7">
        <v>0</v>
      </c>
      <c r="I1991" s="7">
        <v>0</v>
      </c>
      <c r="J1991" s="7">
        <v>0</v>
      </c>
    </row>
    <row r="1992" spans="1:10" x14ac:dyDescent="0.25">
      <c r="A1992" s="8">
        <v>291</v>
      </c>
      <c r="B1992" t="s">
        <v>2022</v>
      </c>
      <c r="C1992" s="1">
        <v>0</v>
      </c>
      <c r="D1992" s="1">
        <v>0</v>
      </c>
      <c r="E1992" s="15">
        <f t="shared" si="31"/>
        <v>0</v>
      </c>
      <c r="H1992" s="7">
        <v>0</v>
      </c>
      <c r="I1992" s="7">
        <v>0</v>
      </c>
      <c r="J1992" s="7">
        <v>0</v>
      </c>
    </row>
    <row r="1993" spans="1:10" x14ac:dyDescent="0.25">
      <c r="A1993" s="8">
        <v>407</v>
      </c>
      <c r="B1993" t="s">
        <v>2030</v>
      </c>
      <c r="C1993" s="1">
        <v>0</v>
      </c>
      <c r="D1993" s="1">
        <v>0</v>
      </c>
      <c r="E1993" s="15">
        <f t="shared" si="31"/>
        <v>0</v>
      </c>
      <c r="H1993" s="7">
        <v>0</v>
      </c>
      <c r="I1993" s="7">
        <v>0</v>
      </c>
      <c r="J1993" s="7">
        <v>0</v>
      </c>
    </row>
    <row r="1994" spans="1:10" x14ac:dyDescent="0.25">
      <c r="A1994" s="8">
        <v>479</v>
      </c>
      <c r="B1994" t="s">
        <v>759</v>
      </c>
      <c r="C1994" s="1">
        <v>0</v>
      </c>
      <c r="D1994" s="1">
        <v>0</v>
      </c>
      <c r="E1994" s="15">
        <f t="shared" si="31"/>
        <v>0</v>
      </c>
      <c r="H1994" s="7">
        <v>0</v>
      </c>
      <c r="I1994" s="7">
        <v>0</v>
      </c>
      <c r="J1994" s="7">
        <v>0</v>
      </c>
    </row>
    <row r="1995" spans="1:10" x14ac:dyDescent="0.25">
      <c r="A1995" s="8">
        <v>396</v>
      </c>
      <c r="B1995" t="s">
        <v>2019</v>
      </c>
      <c r="C1995" s="1">
        <v>0</v>
      </c>
      <c r="D1995" s="1">
        <v>0</v>
      </c>
      <c r="E1995" s="15">
        <f t="shared" si="31"/>
        <v>0</v>
      </c>
      <c r="H1995" s="7">
        <v>0</v>
      </c>
      <c r="I1995" s="7">
        <v>0</v>
      </c>
      <c r="J1995" s="7">
        <v>0</v>
      </c>
    </row>
    <row r="1996" spans="1:10" x14ac:dyDescent="0.25">
      <c r="A1996" s="8">
        <v>369</v>
      </c>
      <c r="B1996" t="s">
        <v>2026</v>
      </c>
      <c r="C1996" s="1">
        <v>0</v>
      </c>
      <c r="D1996" s="1">
        <v>0</v>
      </c>
      <c r="E1996" s="15">
        <f t="shared" si="31"/>
        <v>0</v>
      </c>
      <c r="H1996" s="7">
        <v>0</v>
      </c>
      <c r="I1996" s="7">
        <v>0</v>
      </c>
      <c r="J1996" s="7">
        <v>0</v>
      </c>
    </row>
    <row r="1997" spans="1:10" x14ac:dyDescent="0.25">
      <c r="A1997" s="8">
        <v>298</v>
      </c>
      <c r="B1997" t="s">
        <v>601</v>
      </c>
      <c r="C1997" s="1">
        <v>0</v>
      </c>
      <c r="D1997" s="1">
        <v>0</v>
      </c>
      <c r="E1997" s="15">
        <f t="shared" si="31"/>
        <v>0</v>
      </c>
      <c r="H1997" s="7">
        <v>0</v>
      </c>
      <c r="I1997" s="7">
        <v>0</v>
      </c>
      <c r="J1997" s="7">
        <v>0</v>
      </c>
    </row>
    <row r="1998" spans="1:10" x14ac:dyDescent="0.25">
      <c r="A1998" s="8">
        <v>370</v>
      </c>
      <c r="B1998" t="s">
        <v>1042</v>
      </c>
      <c r="C1998" s="1">
        <v>0</v>
      </c>
      <c r="D1998" s="1">
        <v>0</v>
      </c>
      <c r="E1998" s="15">
        <f t="shared" si="31"/>
        <v>0</v>
      </c>
      <c r="H1998" s="7">
        <v>0</v>
      </c>
      <c r="I1998" s="7">
        <v>0</v>
      </c>
      <c r="J1998" s="7">
        <v>0</v>
      </c>
    </row>
    <row r="1999" spans="1:10" x14ac:dyDescent="0.25">
      <c r="A1999" s="8">
        <v>420</v>
      </c>
      <c r="B1999" t="s">
        <v>1508</v>
      </c>
      <c r="C1999" s="1">
        <v>0</v>
      </c>
      <c r="D1999" s="1">
        <v>0</v>
      </c>
      <c r="E1999" s="15">
        <f t="shared" si="31"/>
        <v>0</v>
      </c>
      <c r="H1999" s="7">
        <v>0</v>
      </c>
      <c r="I1999" s="7">
        <v>0</v>
      </c>
      <c r="J1999" s="7">
        <v>0</v>
      </c>
    </row>
    <row r="2000" spans="1:10" x14ac:dyDescent="0.25">
      <c r="A2000" s="8">
        <v>206</v>
      </c>
      <c r="B2000" t="s">
        <v>2069</v>
      </c>
      <c r="C2000" s="1">
        <v>0</v>
      </c>
      <c r="D2000" s="1">
        <v>0</v>
      </c>
      <c r="E2000" s="15">
        <f t="shared" si="31"/>
        <v>0</v>
      </c>
      <c r="H2000" s="7">
        <v>0</v>
      </c>
      <c r="I2000" s="7">
        <v>0</v>
      </c>
      <c r="J2000" s="7">
        <v>0</v>
      </c>
    </row>
    <row r="2001" spans="1:10" x14ac:dyDescent="0.25">
      <c r="A2001" s="8">
        <v>272</v>
      </c>
      <c r="B2001" t="s">
        <v>577</v>
      </c>
      <c r="C2001" s="1">
        <v>0</v>
      </c>
      <c r="D2001" s="1">
        <v>0</v>
      </c>
      <c r="E2001" s="15">
        <f t="shared" si="31"/>
        <v>0</v>
      </c>
      <c r="H2001" s="7">
        <v>0</v>
      </c>
      <c r="I2001" s="7">
        <v>0</v>
      </c>
      <c r="J2001" s="7">
        <v>0</v>
      </c>
    </row>
    <row r="2002" spans="1:10" x14ac:dyDescent="0.25">
      <c r="A2002" s="8">
        <v>239</v>
      </c>
      <c r="B2002" t="s">
        <v>2077</v>
      </c>
      <c r="C2002" s="1">
        <v>0</v>
      </c>
      <c r="D2002" s="1">
        <v>0</v>
      </c>
      <c r="E2002" s="15">
        <f t="shared" si="31"/>
        <v>0</v>
      </c>
      <c r="H2002" s="7">
        <v>0</v>
      </c>
      <c r="I2002" s="7">
        <v>0</v>
      </c>
      <c r="J2002" s="7">
        <v>0</v>
      </c>
    </row>
    <row r="2003" spans="1:10" x14ac:dyDescent="0.25">
      <c r="A2003" s="8">
        <v>75</v>
      </c>
      <c r="B2003" t="s">
        <v>42</v>
      </c>
      <c r="C2003" s="1">
        <v>0</v>
      </c>
      <c r="D2003" s="1">
        <v>0</v>
      </c>
      <c r="E2003" s="15">
        <f t="shared" si="31"/>
        <v>0</v>
      </c>
      <c r="H2003" s="7">
        <v>0</v>
      </c>
      <c r="I2003" s="7">
        <v>0</v>
      </c>
      <c r="J2003" s="7">
        <v>0</v>
      </c>
    </row>
    <row r="2004" spans="1:10" x14ac:dyDescent="0.25">
      <c r="A2004" s="8">
        <v>190</v>
      </c>
      <c r="B2004" t="s">
        <v>2057</v>
      </c>
      <c r="C2004" s="1">
        <v>0</v>
      </c>
      <c r="D2004" s="1">
        <v>0</v>
      </c>
      <c r="E2004" s="15">
        <f t="shared" si="31"/>
        <v>0</v>
      </c>
      <c r="H2004" s="7">
        <v>0</v>
      </c>
      <c r="I2004" s="7">
        <v>0</v>
      </c>
      <c r="J2004" s="7">
        <v>0</v>
      </c>
    </row>
    <row r="2005" spans="1:10" x14ac:dyDescent="0.25">
      <c r="A2005" s="8">
        <v>76</v>
      </c>
      <c r="B2005" t="s">
        <v>1990</v>
      </c>
      <c r="C2005" s="1">
        <v>0</v>
      </c>
      <c r="D2005" s="1">
        <v>0</v>
      </c>
      <c r="E2005" s="15">
        <f t="shared" si="31"/>
        <v>0</v>
      </c>
      <c r="H2005" s="7">
        <v>0</v>
      </c>
      <c r="I2005" s="7">
        <v>0</v>
      </c>
      <c r="J2005" s="7">
        <v>0</v>
      </c>
    </row>
    <row r="2006" spans="1:10" x14ac:dyDescent="0.25">
      <c r="A2006" s="8">
        <v>72</v>
      </c>
      <c r="B2006" t="s">
        <v>858</v>
      </c>
      <c r="C2006" s="1">
        <v>0</v>
      </c>
      <c r="D2006" s="1">
        <v>0</v>
      </c>
      <c r="E2006" s="15">
        <f t="shared" si="31"/>
        <v>0</v>
      </c>
      <c r="H2006" s="7">
        <v>0</v>
      </c>
      <c r="I2006" s="7">
        <v>0</v>
      </c>
      <c r="J2006" s="7">
        <v>0</v>
      </c>
    </row>
    <row r="2007" spans="1:10" x14ac:dyDescent="0.25">
      <c r="A2007" s="8">
        <v>77</v>
      </c>
      <c r="B2007" t="s">
        <v>1621</v>
      </c>
      <c r="C2007" s="1">
        <v>0</v>
      </c>
      <c r="D2007" s="1">
        <v>0</v>
      </c>
      <c r="E2007" s="15">
        <f t="shared" si="31"/>
        <v>0</v>
      </c>
      <c r="H2007" s="7">
        <v>0</v>
      </c>
      <c r="I2007" s="7">
        <v>0</v>
      </c>
      <c r="J2007" s="7">
        <v>0</v>
      </c>
    </row>
    <row r="2008" spans="1:10" x14ac:dyDescent="0.25">
      <c r="A2008" s="8">
        <v>255</v>
      </c>
      <c r="B2008" t="s">
        <v>2089</v>
      </c>
      <c r="C2008" s="1">
        <v>0</v>
      </c>
      <c r="D2008" s="1">
        <v>0</v>
      </c>
      <c r="E2008" s="15">
        <f t="shared" si="31"/>
        <v>0</v>
      </c>
      <c r="H2008" s="7">
        <v>0</v>
      </c>
      <c r="I2008" s="7">
        <v>0</v>
      </c>
      <c r="J2008" s="7">
        <v>0</v>
      </c>
    </row>
    <row r="2009" spans="1:10" x14ac:dyDescent="0.25">
      <c r="A2009" s="8">
        <v>78</v>
      </c>
      <c r="B2009" t="s">
        <v>2081</v>
      </c>
      <c r="C2009" s="1">
        <v>0</v>
      </c>
      <c r="D2009" s="1">
        <v>0</v>
      </c>
      <c r="E2009" s="15">
        <f t="shared" si="31"/>
        <v>0</v>
      </c>
      <c r="H2009" s="7">
        <v>0</v>
      </c>
      <c r="I2009" s="7">
        <v>0</v>
      </c>
      <c r="J2009" s="7">
        <v>0</v>
      </c>
    </row>
    <row r="2010" spans="1:10" x14ac:dyDescent="0.25">
      <c r="A2010" s="8">
        <v>182</v>
      </c>
      <c r="B2010" t="s">
        <v>1331</v>
      </c>
      <c r="C2010" s="1">
        <v>0</v>
      </c>
      <c r="D2010" s="1">
        <v>0</v>
      </c>
      <c r="E2010" s="15">
        <f t="shared" si="31"/>
        <v>0</v>
      </c>
      <c r="H2010" s="7">
        <v>0</v>
      </c>
      <c r="I2010" s="7">
        <v>0</v>
      </c>
      <c r="J2010" s="7">
        <v>0</v>
      </c>
    </row>
    <row r="2011" spans="1:10" x14ac:dyDescent="0.25">
      <c r="A2011" s="8">
        <v>79</v>
      </c>
      <c r="B2011" t="s">
        <v>876</v>
      </c>
      <c r="C2011" s="1">
        <v>0</v>
      </c>
      <c r="D2011" s="1">
        <v>0</v>
      </c>
      <c r="E2011" s="15">
        <f t="shared" si="31"/>
        <v>0</v>
      </c>
      <c r="H2011" s="7">
        <v>0</v>
      </c>
      <c r="I2011" s="7">
        <v>0</v>
      </c>
      <c r="J2011" s="7">
        <v>0</v>
      </c>
    </row>
    <row r="2012" spans="1:10" x14ac:dyDescent="0.25">
      <c r="A2012" s="8">
        <v>198</v>
      </c>
      <c r="B2012" t="s">
        <v>1438</v>
      </c>
      <c r="C2012" s="1">
        <v>0</v>
      </c>
      <c r="D2012" s="1">
        <v>0</v>
      </c>
      <c r="E2012" s="15">
        <f t="shared" si="31"/>
        <v>0</v>
      </c>
      <c r="H2012" s="7">
        <v>0</v>
      </c>
      <c r="I2012" s="7">
        <v>0</v>
      </c>
      <c r="J2012" s="7">
        <v>0</v>
      </c>
    </row>
    <row r="2013" spans="1:10" x14ac:dyDescent="0.25">
      <c r="A2013" s="8">
        <v>80</v>
      </c>
      <c r="B2013" t="s">
        <v>944</v>
      </c>
      <c r="C2013" s="1">
        <v>0</v>
      </c>
      <c r="D2013" s="1">
        <v>0</v>
      </c>
      <c r="E2013" s="15">
        <f t="shared" si="31"/>
        <v>0</v>
      </c>
      <c r="H2013" s="7">
        <v>0</v>
      </c>
      <c r="I2013" s="7">
        <v>0</v>
      </c>
      <c r="J2013" s="7">
        <v>0</v>
      </c>
    </row>
    <row r="2014" spans="1:10" x14ac:dyDescent="0.25">
      <c r="A2014" s="8">
        <v>15</v>
      </c>
      <c r="B2014" t="s">
        <v>2090</v>
      </c>
      <c r="C2014" s="1">
        <v>0</v>
      </c>
      <c r="D2014" s="1">
        <v>0</v>
      </c>
      <c r="E2014" s="15">
        <f t="shared" si="31"/>
        <v>0</v>
      </c>
      <c r="H2014" s="7">
        <v>0</v>
      </c>
      <c r="I2014" s="7">
        <v>0</v>
      </c>
      <c r="J2014" s="7">
        <v>0</v>
      </c>
    </row>
    <row r="2015" spans="1:10" x14ac:dyDescent="0.25">
      <c r="A2015" s="8">
        <v>81</v>
      </c>
      <c r="B2015" t="s">
        <v>2076</v>
      </c>
      <c r="C2015" s="1">
        <v>0</v>
      </c>
      <c r="D2015" s="1">
        <v>0</v>
      </c>
      <c r="E2015" s="15">
        <f t="shared" si="31"/>
        <v>0</v>
      </c>
      <c r="H2015" s="7">
        <v>0</v>
      </c>
      <c r="I2015" s="7">
        <v>0</v>
      </c>
      <c r="J2015" s="7">
        <v>0</v>
      </c>
    </row>
    <row r="2016" spans="1:10" x14ac:dyDescent="0.25">
      <c r="A2016" s="8">
        <v>231</v>
      </c>
      <c r="B2016" t="s">
        <v>1645</v>
      </c>
      <c r="C2016" s="1">
        <v>0</v>
      </c>
      <c r="D2016" s="1">
        <v>0</v>
      </c>
      <c r="E2016" s="15">
        <f t="shared" si="31"/>
        <v>0</v>
      </c>
      <c r="H2016" s="7">
        <v>0</v>
      </c>
      <c r="I2016" s="7">
        <v>0</v>
      </c>
      <c r="J2016" s="7">
        <v>0</v>
      </c>
    </row>
    <row r="2017" spans="1:10" x14ac:dyDescent="0.25">
      <c r="A2017" s="8">
        <v>17</v>
      </c>
      <c r="B2017" t="s">
        <v>1026</v>
      </c>
      <c r="C2017" s="1">
        <v>0</v>
      </c>
      <c r="D2017" s="1">
        <v>0</v>
      </c>
      <c r="E2017" s="15">
        <f t="shared" si="31"/>
        <v>0</v>
      </c>
      <c r="H2017" s="7">
        <v>0</v>
      </c>
      <c r="I2017" s="7">
        <v>0</v>
      </c>
      <c r="J2017" s="7">
        <v>0</v>
      </c>
    </row>
    <row r="2018" spans="1:10" x14ac:dyDescent="0.25">
      <c r="A2018" s="8">
        <v>247</v>
      </c>
      <c r="B2018" t="s">
        <v>1192</v>
      </c>
      <c r="C2018" s="1">
        <v>0</v>
      </c>
      <c r="D2018" s="1">
        <v>0</v>
      </c>
      <c r="E2018" s="15">
        <f t="shared" si="31"/>
        <v>0</v>
      </c>
      <c r="H2018" s="7">
        <v>0</v>
      </c>
      <c r="I2018" s="7">
        <v>0</v>
      </c>
      <c r="J2018" s="7">
        <v>0</v>
      </c>
    </row>
    <row r="2019" spans="1:10" x14ac:dyDescent="0.25">
      <c r="A2019" s="8">
        <v>83</v>
      </c>
      <c r="B2019" t="s">
        <v>1644</v>
      </c>
      <c r="C2019" s="1">
        <v>0</v>
      </c>
      <c r="D2019" s="1">
        <v>0</v>
      </c>
      <c r="E2019" s="15">
        <f t="shared" si="31"/>
        <v>0</v>
      </c>
      <c r="H2019" s="7">
        <v>0</v>
      </c>
      <c r="I2019" s="7">
        <v>0</v>
      </c>
      <c r="J2019" s="7">
        <v>0</v>
      </c>
    </row>
    <row r="2020" spans="1:10" x14ac:dyDescent="0.25">
      <c r="A2020" s="8">
        <v>263</v>
      </c>
      <c r="B2020" t="s">
        <v>525</v>
      </c>
      <c r="C2020" s="1">
        <v>0</v>
      </c>
      <c r="D2020" s="1">
        <v>0</v>
      </c>
      <c r="E2020" s="15">
        <f t="shared" si="31"/>
        <v>0</v>
      </c>
      <c r="H2020" s="7">
        <v>0</v>
      </c>
      <c r="I2020" s="7">
        <v>0</v>
      </c>
      <c r="J2020" s="7">
        <v>0</v>
      </c>
    </row>
    <row r="2021" spans="1:10" x14ac:dyDescent="0.25">
      <c r="A2021" s="8">
        <v>18</v>
      </c>
      <c r="B2021" t="s">
        <v>1428</v>
      </c>
      <c r="C2021" s="1">
        <v>0</v>
      </c>
      <c r="D2021" s="1">
        <v>0</v>
      </c>
      <c r="E2021" s="15">
        <f t="shared" si="31"/>
        <v>0</v>
      </c>
      <c r="H2021" s="7">
        <v>0</v>
      </c>
      <c r="I2021" s="7">
        <v>0</v>
      </c>
      <c r="J2021" s="7">
        <v>0</v>
      </c>
    </row>
    <row r="2022" spans="1:10" x14ac:dyDescent="0.25">
      <c r="A2022" s="8">
        <v>74</v>
      </c>
      <c r="B2022" t="s">
        <v>1069</v>
      </c>
      <c r="C2022" s="1">
        <v>0</v>
      </c>
      <c r="D2022" s="1">
        <v>0</v>
      </c>
      <c r="E2022" s="15">
        <f t="shared" si="31"/>
        <v>0</v>
      </c>
      <c r="H2022" s="7">
        <v>0</v>
      </c>
      <c r="I2022" s="7">
        <v>0</v>
      </c>
      <c r="J2022" s="7">
        <v>0</v>
      </c>
    </row>
    <row r="2023" spans="1:10" x14ac:dyDescent="0.25">
      <c r="A2023" s="8">
        <v>85</v>
      </c>
      <c r="B2023" t="s">
        <v>2053</v>
      </c>
      <c r="C2023" s="1">
        <v>0</v>
      </c>
      <c r="D2023" s="1">
        <v>0</v>
      </c>
      <c r="E2023" s="15">
        <f t="shared" si="31"/>
        <v>0</v>
      </c>
      <c r="H2023" s="7">
        <v>0</v>
      </c>
      <c r="I2023" s="7">
        <v>0</v>
      </c>
      <c r="J2023" s="7">
        <v>0</v>
      </c>
    </row>
    <row r="2024" spans="1:10" x14ac:dyDescent="0.25">
      <c r="A2024" s="8">
        <v>186</v>
      </c>
      <c r="B2024" t="s">
        <v>1405</v>
      </c>
      <c r="C2024" s="1">
        <v>0</v>
      </c>
      <c r="D2024" s="1">
        <v>0</v>
      </c>
      <c r="E2024" s="15">
        <f t="shared" si="31"/>
        <v>0</v>
      </c>
      <c r="H2024" s="7">
        <v>0</v>
      </c>
      <c r="I2024" s="7">
        <v>0</v>
      </c>
      <c r="J2024" s="7">
        <v>0</v>
      </c>
    </row>
    <row r="2025" spans="1:10" x14ac:dyDescent="0.25">
      <c r="A2025" s="8">
        <v>86</v>
      </c>
      <c r="B2025" t="s">
        <v>1673</v>
      </c>
      <c r="C2025" s="1">
        <v>0</v>
      </c>
      <c r="D2025" s="1">
        <v>0</v>
      </c>
      <c r="E2025" s="15">
        <f t="shared" si="31"/>
        <v>0</v>
      </c>
      <c r="H2025" s="7">
        <v>0</v>
      </c>
      <c r="I2025" s="7">
        <v>0</v>
      </c>
      <c r="J2025" s="7">
        <v>0</v>
      </c>
    </row>
    <row r="2026" spans="1:10" x14ac:dyDescent="0.25">
      <c r="A2026" s="8">
        <v>46</v>
      </c>
      <c r="B2026" t="s">
        <v>941</v>
      </c>
      <c r="C2026" s="1">
        <v>0</v>
      </c>
      <c r="D2026" s="1">
        <v>0</v>
      </c>
      <c r="E2026" s="15">
        <f t="shared" si="31"/>
        <v>0</v>
      </c>
      <c r="H2026" s="7">
        <v>0</v>
      </c>
      <c r="I2026" s="7">
        <v>0</v>
      </c>
      <c r="J2026" s="7">
        <v>0</v>
      </c>
    </row>
    <row r="2027" spans="1:10" x14ac:dyDescent="0.25">
      <c r="A2027" s="8">
        <v>87</v>
      </c>
      <c r="B2027" t="s">
        <v>1559</v>
      </c>
      <c r="C2027" s="1">
        <v>0</v>
      </c>
      <c r="D2027" s="1">
        <v>0</v>
      </c>
      <c r="E2027" s="15">
        <f t="shared" si="31"/>
        <v>0</v>
      </c>
      <c r="H2027" s="7">
        <v>0</v>
      </c>
      <c r="I2027" s="7">
        <v>0</v>
      </c>
      <c r="J2027" s="7">
        <v>0</v>
      </c>
    </row>
    <row r="2028" spans="1:10" x14ac:dyDescent="0.25">
      <c r="A2028" s="8">
        <v>202</v>
      </c>
      <c r="B2028" t="s">
        <v>1515</v>
      </c>
      <c r="C2028" s="1">
        <v>0</v>
      </c>
      <c r="D2028" s="1">
        <v>0</v>
      </c>
      <c r="E2028" s="15">
        <f t="shared" si="31"/>
        <v>0</v>
      </c>
      <c r="H2028" s="7">
        <v>0</v>
      </c>
      <c r="I2028" s="7">
        <v>0</v>
      </c>
      <c r="J2028" s="7">
        <v>0</v>
      </c>
    </row>
    <row r="2029" spans="1:10" x14ac:dyDescent="0.25">
      <c r="A2029" s="8">
        <v>19</v>
      </c>
      <c r="B2029" t="s">
        <v>2043</v>
      </c>
      <c r="C2029" s="1">
        <v>0</v>
      </c>
      <c r="D2029" s="1">
        <v>0</v>
      </c>
      <c r="E2029" s="15">
        <f t="shared" si="31"/>
        <v>0</v>
      </c>
      <c r="H2029" s="7">
        <v>0</v>
      </c>
      <c r="I2029" s="7">
        <v>0</v>
      </c>
      <c r="J2029" s="7">
        <v>0</v>
      </c>
    </row>
    <row r="2030" spans="1:10" x14ac:dyDescent="0.25">
      <c r="A2030" s="8">
        <v>210</v>
      </c>
      <c r="B2030" t="s">
        <v>2075</v>
      </c>
      <c r="C2030" s="1">
        <v>0</v>
      </c>
      <c r="D2030" s="1">
        <v>0</v>
      </c>
      <c r="E2030" s="15">
        <f t="shared" si="31"/>
        <v>0</v>
      </c>
      <c r="H2030" s="7">
        <v>0</v>
      </c>
      <c r="I2030" s="7">
        <v>0</v>
      </c>
      <c r="J2030" s="7">
        <v>0</v>
      </c>
    </row>
    <row r="2031" spans="1:10" x14ac:dyDescent="0.25">
      <c r="A2031" s="8">
        <v>89</v>
      </c>
      <c r="B2031" t="s">
        <v>1068</v>
      </c>
      <c r="C2031" s="1">
        <v>0</v>
      </c>
      <c r="D2031" s="1">
        <v>0</v>
      </c>
      <c r="E2031" s="15">
        <f t="shared" si="31"/>
        <v>0</v>
      </c>
      <c r="H2031" s="7">
        <v>0</v>
      </c>
      <c r="I2031" s="7">
        <v>0</v>
      </c>
      <c r="J2031" s="7">
        <v>0</v>
      </c>
    </row>
    <row r="2032" spans="1:10" x14ac:dyDescent="0.25">
      <c r="A2032" s="8">
        <v>219</v>
      </c>
      <c r="B2032" t="s">
        <v>2087</v>
      </c>
      <c r="C2032" s="1">
        <v>0</v>
      </c>
      <c r="D2032" s="1">
        <v>0</v>
      </c>
      <c r="E2032" s="15">
        <f t="shared" si="31"/>
        <v>0</v>
      </c>
      <c r="H2032" s="7">
        <v>0</v>
      </c>
      <c r="I2032" s="7">
        <v>0</v>
      </c>
      <c r="J2032" s="7">
        <v>0</v>
      </c>
    </row>
    <row r="2033" spans="1:10" x14ac:dyDescent="0.25">
      <c r="A2033" s="8">
        <v>90</v>
      </c>
      <c r="B2033" t="s">
        <v>1612</v>
      </c>
      <c r="C2033" s="1">
        <v>0</v>
      </c>
      <c r="D2033" s="1">
        <v>0</v>
      </c>
      <c r="E2033" s="15">
        <f t="shared" si="31"/>
        <v>0</v>
      </c>
      <c r="H2033" s="7">
        <v>0</v>
      </c>
      <c r="I2033" s="7">
        <v>0</v>
      </c>
      <c r="J2033" s="7">
        <v>0</v>
      </c>
    </row>
    <row r="2034" spans="1:10" x14ac:dyDescent="0.25">
      <c r="A2034" s="8">
        <v>227</v>
      </c>
      <c r="B2034" t="s">
        <v>1510</v>
      </c>
      <c r="C2034" s="1">
        <v>0</v>
      </c>
      <c r="D2034" s="1">
        <v>0</v>
      </c>
      <c r="E2034" s="15">
        <f t="shared" si="31"/>
        <v>0</v>
      </c>
      <c r="H2034" s="7">
        <v>0</v>
      </c>
      <c r="I2034" s="7">
        <v>0</v>
      </c>
      <c r="J2034" s="7">
        <v>0</v>
      </c>
    </row>
    <row r="2035" spans="1:10" x14ac:dyDescent="0.25">
      <c r="A2035" s="8">
        <v>91</v>
      </c>
      <c r="B2035" t="s">
        <v>2080</v>
      </c>
      <c r="C2035" s="1">
        <v>0</v>
      </c>
      <c r="D2035" s="1">
        <v>0</v>
      </c>
      <c r="E2035" s="15">
        <f t="shared" si="31"/>
        <v>0</v>
      </c>
      <c r="H2035" s="7">
        <v>0</v>
      </c>
      <c r="I2035" s="7">
        <v>0</v>
      </c>
      <c r="J2035" s="7">
        <v>0</v>
      </c>
    </row>
    <row r="2036" spans="1:10" x14ac:dyDescent="0.25">
      <c r="A2036" s="8">
        <v>73</v>
      </c>
      <c r="B2036" t="s">
        <v>643</v>
      </c>
      <c r="C2036" s="1">
        <v>0</v>
      </c>
      <c r="D2036" s="1">
        <v>0</v>
      </c>
      <c r="E2036" s="15">
        <f t="shared" si="31"/>
        <v>0</v>
      </c>
      <c r="H2036" s="7">
        <v>0</v>
      </c>
      <c r="I2036" s="7">
        <v>0</v>
      </c>
      <c r="J2036" s="7">
        <v>0</v>
      </c>
    </row>
    <row r="2037" spans="1:10" x14ac:dyDescent="0.25">
      <c r="A2037" s="8">
        <v>92</v>
      </c>
      <c r="B2037" t="s">
        <v>928</v>
      </c>
      <c r="C2037" s="1">
        <v>0</v>
      </c>
      <c r="D2037" s="1">
        <v>0</v>
      </c>
      <c r="E2037" s="15">
        <f t="shared" si="31"/>
        <v>0</v>
      </c>
      <c r="H2037" s="7">
        <v>0</v>
      </c>
      <c r="I2037" s="7">
        <v>0</v>
      </c>
      <c r="J2037" s="7">
        <v>0</v>
      </c>
    </row>
    <row r="2038" spans="1:10" x14ac:dyDescent="0.25">
      <c r="A2038" s="8">
        <v>243</v>
      </c>
      <c r="B2038" t="s">
        <v>523</v>
      </c>
      <c r="C2038" s="1">
        <v>0</v>
      </c>
      <c r="D2038" s="1">
        <v>0</v>
      </c>
      <c r="E2038" s="15">
        <f t="shared" si="31"/>
        <v>0</v>
      </c>
      <c r="H2038" s="7">
        <v>0</v>
      </c>
      <c r="I2038" s="7">
        <v>0</v>
      </c>
      <c r="J2038" s="7">
        <v>0</v>
      </c>
    </row>
    <row r="2039" spans="1:10" x14ac:dyDescent="0.25">
      <c r="A2039" s="8">
        <v>93</v>
      </c>
      <c r="B2039" t="s">
        <v>1105</v>
      </c>
      <c r="C2039" s="1">
        <v>0</v>
      </c>
      <c r="D2039" s="1">
        <v>0</v>
      </c>
      <c r="E2039" s="15">
        <f t="shared" si="31"/>
        <v>0</v>
      </c>
      <c r="H2039" s="7">
        <v>0</v>
      </c>
      <c r="I2039" s="7">
        <v>0</v>
      </c>
      <c r="J2039" s="7">
        <v>0</v>
      </c>
    </row>
    <row r="2040" spans="1:10" x14ac:dyDescent="0.25">
      <c r="A2040" s="8">
        <v>251</v>
      </c>
      <c r="B2040" t="s">
        <v>732</v>
      </c>
      <c r="C2040" s="1">
        <v>0</v>
      </c>
      <c r="D2040" s="1">
        <v>0</v>
      </c>
      <c r="E2040" s="15">
        <f t="shared" si="31"/>
        <v>0</v>
      </c>
      <c r="H2040" s="7">
        <v>0</v>
      </c>
      <c r="I2040" s="7">
        <v>0</v>
      </c>
      <c r="J2040" s="7">
        <v>0</v>
      </c>
    </row>
    <row r="2041" spans="1:10" x14ac:dyDescent="0.25">
      <c r="A2041" s="8">
        <v>94</v>
      </c>
      <c r="B2041" t="s">
        <v>1397</v>
      </c>
      <c r="C2041" s="1">
        <v>0</v>
      </c>
      <c r="D2041" s="1">
        <v>0</v>
      </c>
      <c r="E2041" s="15">
        <f t="shared" si="31"/>
        <v>0</v>
      </c>
      <c r="H2041" s="7">
        <v>0</v>
      </c>
      <c r="I2041" s="7">
        <v>0</v>
      </c>
      <c r="J2041" s="7">
        <v>0</v>
      </c>
    </row>
    <row r="2042" spans="1:10" x14ac:dyDescent="0.25">
      <c r="A2042" s="8">
        <v>259</v>
      </c>
      <c r="B2042" t="s">
        <v>2092</v>
      </c>
      <c r="C2042" s="1">
        <v>0</v>
      </c>
      <c r="D2042" s="1">
        <v>0</v>
      </c>
      <c r="E2042" s="15">
        <f t="shared" si="31"/>
        <v>0</v>
      </c>
      <c r="H2042" s="7">
        <v>0</v>
      </c>
      <c r="I2042" s="7">
        <v>0</v>
      </c>
      <c r="J2042" s="7">
        <v>0</v>
      </c>
    </row>
    <row r="2043" spans="1:10" x14ac:dyDescent="0.25">
      <c r="A2043" s="8">
        <v>95</v>
      </c>
      <c r="B2043" t="s">
        <v>1149</v>
      </c>
      <c r="C2043" s="1">
        <v>0</v>
      </c>
      <c r="D2043" s="1">
        <v>0</v>
      </c>
      <c r="E2043" s="15">
        <f t="shared" si="31"/>
        <v>0</v>
      </c>
      <c r="H2043" s="7">
        <v>0</v>
      </c>
      <c r="I2043" s="7">
        <v>1</v>
      </c>
      <c r="J2043" s="7">
        <v>1</v>
      </c>
    </row>
    <row r="2044" spans="1:10" x14ac:dyDescent="0.25">
      <c r="A2044" s="8">
        <v>267</v>
      </c>
      <c r="B2044" t="s">
        <v>446</v>
      </c>
      <c r="C2044" s="1">
        <v>0</v>
      </c>
      <c r="D2044" s="1">
        <v>0</v>
      </c>
      <c r="E2044" s="15">
        <f t="shared" si="31"/>
        <v>0</v>
      </c>
      <c r="H2044" s="7">
        <v>0</v>
      </c>
      <c r="I2044" s="7">
        <v>0</v>
      </c>
      <c r="J2044" s="7">
        <v>0</v>
      </c>
    </row>
    <row r="2045" spans="1:10" x14ac:dyDescent="0.25">
      <c r="A2045" s="8">
        <v>96</v>
      </c>
      <c r="B2045" t="s">
        <v>1633</v>
      </c>
      <c r="C2045" s="1">
        <v>0</v>
      </c>
      <c r="D2045" s="1">
        <v>0</v>
      </c>
      <c r="E2045" s="15">
        <f t="shared" si="31"/>
        <v>0</v>
      </c>
      <c r="H2045" s="7">
        <v>0</v>
      </c>
      <c r="I2045" s="7">
        <v>0</v>
      </c>
      <c r="J2045" s="7">
        <v>0</v>
      </c>
    </row>
    <row r="2046" spans="1:10" x14ac:dyDescent="0.25">
      <c r="A2046" s="8">
        <v>68</v>
      </c>
      <c r="B2046" t="s">
        <v>411</v>
      </c>
      <c r="C2046" s="1">
        <v>0</v>
      </c>
      <c r="D2046" s="1">
        <v>0</v>
      </c>
      <c r="E2046" s="15">
        <f t="shared" si="31"/>
        <v>0</v>
      </c>
      <c r="H2046" s="7">
        <v>0</v>
      </c>
      <c r="I2046" s="7">
        <v>0</v>
      </c>
      <c r="J2046" s="7">
        <v>0</v>
      </c>
    </row>
    <row r="2047" spans="1:10" x14ac:dyDescent="0.25">
      <c r="A2047" s="8">
        <v>20</v>
      </c>
      <c r="B2047" t="s">
        <v>2051</v>
      </c>
      <c r="C2047" s="1">
        <v>0</v>
      </c>
      <c r="D2047" s="1">
        <v>0</v>
      </c>
      <c r="E2047" s="15">
        <f t="shared" si="31"/>
        <v>0</v>
      </c>
      <c r="H2047" s="7">
        <v>0</v>
      </c>
      <c r="I2047" s="7">
        <v>0</v>
      </c>
      <c r="J2047" s="7">
        <v>0</v>
      </c>
    </row>
    <row r="2048" spans="1:10" x14ac:dyDescent="0.25">
      <c r="A2048" s="8">
        <v>71</v>
      </c>
      <c r="B2048" t="s">
        <v>727</v>
      </c>
      <c r="C2048" s="1">
        <v>0</v>
      </c>
      <c r="D2048" s="1">
        <v>0</v>
      </c>
      <c r="E2048" s="15">
        <f t="shared" si="31"/>
        <v>0</v>
      </c>
      <c r="H2048" s="7">
        <v>0</v>
      </c>
      <c r="I2048" s="7">
        <v>0</v>
      </c>
      <c r="J2048" s="7">
        <v>0</v>
      </c>
    </row>
    <row r="2049" spans="1:10" x14ac:dyDescent="0.25">
      <c r="A2049" s="8">
        <v>21</v>
      </c>
      <c r="B2049" t="s">
        <v>2059</v>
      </c>
      <c r="C2049" s="1">
        <v>0</v>
      </c>
      <c r="D2049" s="1">
        <v>0</v>
      </c>
      <c r="E2049" s="15">
        <f t="shared" si="31"/>
        <v>0</v>
      </c>
      <c r="H2049" s="7">
        <v>0</v>
      </c>
      <c r="I2049" s="7">
        <v>0</v>
      </c>
      <c r="J2049" s="7">
        <v>0</v>
      </c>
    </row>
    <row r="2050" spans="1:10" x14ac:dyDescent="0.25">
      <c r="A2050" s="8">
        <v>184</v>
      </c>
      <c r="B2050" t="s">
        <v>2050</v>
      </c>
      <c r="C2050" s="1">
        <v>0</v>
      </c>
      <c r="D2050" s="1">
        <v>0</v>
      </c>
      <c r="E2050" s="15">
        <f t="shared" si="31"/>
        <v>0</v>
      </c>
      <c r="H2050" s="7">
        <v>0</v>
      </c>
      <c r="I2050" s="7">
        <v>0</v>
      </c>
      <c r="J2050" s="7">
        <v>0</v>
      </c>
    </row>
    <row r="2051" spans="1:10" x14ac:dyDescent="0.25">
      <c r="A2051" s="8">
        <v>100</v>
      </c>
      <c r="B2051" t="s">
        <v>2110</v>
      </c>
      <c r="C2051" s="1">
        <v>0</v>
      </c>
      <c r="D2051" s="1">
        <v>0</v>
      </c>
      <c r="E2051" s="15">
        <f t="shared" si="31"/>
        <v>0</v>
      </c>
      <c r="H2051" s="7">
        <v>0</v>
      </c>
      <c r="I2051" s="7">
        <v>0</v>
      </c>
      <c r="J2051" s="7">
        <v>0</v>
      </c>
    </row>
    <row r="2052" spans="1:10" x14ac:dyDescent="0.25">
      <c r="A2052" s="8">
        <v>188</v>
      </c>
      <c r="B2052" t="s">
        <v>2107</v>
      </c>
      <c r="C2052" s="1">
        <v>0</v>
      </c>
      <c r="D2052" s="1">
        <v>0</v>
      </c>
      <c r="E2052" s="15">
        <f t="shared" si="31"/>
        <v>0</v>
      </c>
      <c r="H2052" s="7">
        <v>0</v>
      </c>
      <c r="I2052" s="7">
        <v>0</v>
      </c>
      <c r="J2052" s="7">
        <v>0</v>
      </c>
    </row>
    <row r="2053" spans="1:10" x14ac:dyDescent="0.25">
      <c r="A2053" s="8">
        <v>101</v>
      </c>
      <c r="B2053" t="s">
        <v>1557</v>
      </c>
      <c r="C2053" s="1">
        <v>0</v>
      </c>
      <c r="D2053" s="1">
        <v>0</v>
      </c>
      <c r="E2053" s="15">
        <f t="shared" si="31"/>
        <v>0</v>
      </c>
      <c r="H2053" s="7">
        <v>0</v>
      </c>
      <c r="I2053" s="7">
        <v>0</v>
      </c>
      <c r="J2053" s="7">
        <v>0</v>
      </c>
    </row>
    <row r="2054" spans="1:10" x14ac:dyDescent="0.25">
      <c r="A2054" s="8">
        <v>11</v>
      </c>
      <c r="B2054" t="s">
        <v>1518</v>
      </c>
      <c r="C2054" s="1">
        <v>0</v>
      </c>
      <c r="D2054" s="1">
        <v>0</v>
      </c>
      <c r="E2054" s="15">
        <f t="shared" ref="E2054:E2117" si="32">+IFERROR(D2054/C2054,0)</f>
        <v>0</v>
      </c>
      <c r="H2054" s="7">
        <v>0</v>
      </c>
      <c r="I2054" s="7">
        <v>0</v>
      </c>
      <c r="J2054" s="7">
        <v>0</v>
      </c>
    </row>
    <row r="2055" spans="1:10" x14ac:dyDescent="0.25">
      <c r="A2055" s="8">
        <v>102</v>
      </c>
      <c r="B2055" t="s">
        <v>760</v>
      </c>
      <c r="C2055" s="1">
        <v>0</v>
      </c>
      <c r="D2055" s="1">
        <v>0</v>
      </c>
      <c r="E2055" s="15">
        <f t="shared" si="32"/>
        <v>0</v>
      </c>
      <c r="H2055" s="7">
        <v>0</v>
      </c>
      <c r="I2055" s="7">
        <v>0</v>
      </c>
      <c r="J2055" s="7">
        <v>0</v>
      </c>
    </row>
    <row r="2056" spans="1:10" x14ac:dyDescent="0.25">
      <c r="A2056" s="8">
        <v>196</v>
      </c>
      <c r="B2056" t="s">
        <v>1024</v>
      </c>
      <c r="C2056" s="1">
        <v>0</v>
      </c>
      <c r="D2056" s="1">
        <v>0</v>
      </c>
      <c r="E2056" s="15">
        <f t="shared" si="32"/>
        <v>0</v>
      </c>
      <c r="H2056" s="7">
        <v>0</v>
      </c>
      <c r="I2056" s="7">
        <v>0</v>
      </c>
      <c r="J2056" s="7">
        <v>0</v>
      </c>
    </row>
    <row r="2057" spans="1:10" x14ac:dyDescent="0.25">
      <c r="A2057" s="8">
        <v>103</v>
      </c>
      <c r="B2057" t="s">
        <v>2048</v>
      </c>
      <c r="C2057" s="1">
        <v>0</v>
      </c>
      <c r="D2057" s="1">
        <v>0</v>
      </c>
      <c r="E2057" s="15">
        <f t="shared" si="32"/>
        <v>0</v>
      </c>
      <c r="H2057" s="7">
        <v>0</v>
      </c>
      <c r="I2057" s="7">
        <v>0</v>
      </c>
      <c r="J2057" s="7">
        <v>0</v>
      </c>
    </row>
    <row r="2058" spans="1:10" x14ac:dyDescent="0.25">
      <c r="A2058" s="8">
        <v>200</v>
      </c>
      <c r="B2058" t="s">
        <v>1537</v>
      </c>
      <c r="C2058" s="1">
        <v>0</v>
      </c>
      <c r="D2058" s="1">
        <v>0</v>
      </c>
      <c r="E2058" s="15">
        <f t="shared" si="32"/>
        <v>0</v>
      </c>
      <c r="H2058" s="7">
        <v>0</v>
      </c>
      <c r="I2058" s="7">
        <v>0</v>
      </c>
      <c r="J2058" s="7">
        <v>0</v>
      </c>
    </row>
    <row r="2059" spans="1:10" x14ac:dyDescent="0.25">
      <c r="A2059" s="8">
        <v>104</v>
      </c>
      <c r="B2059" t="s">
        <v>284</v>
      </c>
      <c r="C2059" s="1">
        <v>0</v>
      </c>
      <c r="D2059" s="1">
        <v>0</v>
      </c>
      <c r="E2059" s="15">
        <f t="shared" si="32"/>
        <v>0</v>
      </c>
      <c r="H2059" s="7">
        <v>0</v>
      </c>
      <c r="I2059" s="7">
        <v>1</v>
      </c>
      <c r="J2059" s="7">
        <v>1</v>
      </c>
    </row>
    <row r="2060" spans="1:10" x14ac:dyDescent="0.25">
      <c r="A2060" s="8">
        <v>48</v>
      </c>
      <c r="B2060" t="s">
        <v>996</v>
      </c>
      <c r="C2060" s="1">
        <v>0</v>
      </c>
      <c r="D2060" s="1">
        <v>0</v>
      </c>
      <c r="E2060" s="15">
        <f t="shared" si="32"/>
        <v>0</v>
      </c>
      <c r="H2060" s="7">
        <v>0</v>
      </c>
      <c r="I2060" s="7">
        <v>0</v>
      </c>
      <c r="J2060" s="7">
        <v>0</v>
      </c>
    </row>
    <row r="2061" spans="1:10" x14ac:dyDescent="0.25">
      <c r="A2061" s="8">
        <v>22</v>
      </c>
      <c r="B2061" t="s">
        <v>1402</v>
      </c>
      <c r="C2061" s="1">
        <v>0</v>
      </c>
      <c r="D2061" s="1">
        <v>0</v>
      </c>
      <c r="E2061" s="15">
        <f t="shared" si="32"/>
        <v>0</v>
      </c>
      <c r="H2061" s="7">
        <v>0</v>
      </c>
      <c r="I2061" s="7">
        <v>0</v>
      </c>
      <c r="J2061" s="7">
        <v>0</v>
      </c>
    </row>
    <row r="2062" spans="1:10" x14ac:dyDescent="0.25">
      <c r="A2062" s="8">
        <v>50</v>
      </c>
      <c r="B2062" t="s">
        <v>1399</v>
      </c>
      <c r="C2062" s="1">
        <v>0</v>
      </c>
      <c r="D2062" s="1">
        <v>0</v>
      </c>
      <c r="E2062" s="15">
        <f t="shared" si="32"/>
        <v>0</v>
      </c>
      <c r="H2062" s="7">
        <v>0</v>
      </c>
      <c r="I2062" s="7">
        <v>0</v>
      </c>
      <c r="J2062" s="7">
        <v>0</v>
      </c>
    </row>
    <row r="2063" spans="1:10" x14ac:dyDescent="0.25">
      <c r="A2063" s="8">
        <v>106</v>
      </c>
      <c r="B2063" t="s">
        <v>1092</v>
      </c>
      <c r="C2063" s="1">
        <v>0</v>
      </c>
      <c r="D2063" s="1">
        <v>0</v>
      </c>
      <c r="E2063" s="15">
        <f t="shared" si="32"/>
        <v>0</v>
      </c>
      <c r="H2063" s="7">
        <v>0</v>
      </c>
      <c r="I2063" s="7">
        <v>0</v>
      </c>
      <c r="J2063" s="7">
        <v>0</v>
      </c>
    </row>
    <row r="2064" spans="1:10" x14ac:dyDescent="0.25">
      <c r="A2064" s="8">
        <v>52</v>
      </c>
      <c r="B2064" t="s">
        <v>1990</v>
      </c>
      <c r="C2064" s="1">
        <v>0</v>
      </c>
      <c r="D2064" s="1">
        <v>0</v>
      </c>
      <c r="E2064" s="15">
        <f t="shared" si="32"/>
        <v>0</v>
      </c>
      <c r="H2064" s="7">
        <v>0</v>
      </c>
      <c r="I2064" s="7">
        <v>0</v>
      </c>
      <c r="J2064" s="7">
        <v>0</v>
      </c>
    </row>
    <row r="2065" spans="1:10" x14ac:dyDescent="0.25">
      <c r="A2065" s="8">
        <v>23</v>
      </c>
      <c r="B2065" t="s">
        <v>1217</v>
      </c>
      <c r="C2065" s="1">
        <v>0</v>
      </c>
      <c r="D2065" s="1">
        <v>0</v>
      </c>
      <c r="E2065" s="15">
        <f t="shared" si="32"/>
        <v>0</v>
      </c>
      <c r="H2065" s="7">
        <v>0</v>
      </c>
      <c r="I2065" s="7">
        <v>0</v>
      </c>
      <c r="J2065" s="7">
        <v>0</v>
      </c>
    </row>
    <row r="2066" spans="1:10" x14ac:dyDescent="0.25">
      <c r="A2066" s="8">
        <v>54</v>
      </c>
      <c r="B2066" t="s">
        <v>860</v>
      </c>
      <c r="C2066" s="1">
        <v>0</v>
      </c>
      <c r="D2066" s="1">
        <v>0</v>
      </c>
      <c r="E2066" s="15">
        <f t="shared" si="32"/>
        <v>0</v>
      </c>
      <c r="H2066" s="7">
        <v>0</v>
      </c>
      <c r="I2066" s="7">
        <v>0</v>
      </c>
      <c r="J2066" s="7">
        <v>0</v>
      </c>
    </row>
    <row r="2067" spans="1:10" x14ac:dyDescent="0.25">
      <c r="A2067" s="8">
        <v>108</v>
      </c>
      <c r="B2067" t="s">
        <v>288</v>
      </c>
      <c r="C2067" s="1">
        <v>0</v>
      </c>
      <c r="D2067" s="1">
        <v>0</v>
      </c>
      <c r="E2067" s="15">
        <f t="shared" si="32"/>
        <v>0</v>
      </c>
      <c r="H2067" s="7">
        <v>0</v>
      </c>
      <c r="I2067" s="7">
        <v>1</v>
      </c>
      <c r="J2067" s="7">
        <v>1</v>
      </c>
    </row>
    <row r="2068" spans="1:10" x14ac:dyDescent="0.25">
      <c r="A2068" s="8">
        <v>13</v>
      </c>
      <c r="B2068" t="s">
        <v>1170</v>
      </c>
      <c r="C2068" s="1">
        <v>0</v>
      </c>
      <c r="D2068" s="1">
        <v>0</v>
      </c>
      <c r="E2068" s="15">
        <f t="shared" si="32"/>
        <v>0</v>
      </c>
      <c r="H2068" s="7">
        <v>0</v>
      </c>
      <c r="I2068" s="7">
        <v>0</v>
      </c>
      <c r="J2068" s="7">
        <v>0</v>
      </c>
    </row>
    <row r="2069" spans="1:10" x14ac:dyDescent="0.25">
      <c r="A2069" s="8">
        <v>109</v>
      </c>
      <c r="B2069" t="s">
        <v>2070</v>
      </c>
      <c r="C2069" s="1">
        <v>0</v>
      </c>
      <c r="D2069" s="1">
        <v>0</v>
      </c>
      <c r="E2069" s="15">
        <f t="shared" si="32"/>
        <v>0</v>
      </c>
      <c r="H2069" s="7">
        <v>0</v>
      </c>
      <c r="I2069" s="7">
        <v>0</v>
      </c>
      <c r="J2069" s="7">
        <v>0</v>
      </c>
    </row>
    <row r="2070" spans="1:10" x14ac:dyDescent="0.25">
      <c r="A2070" s="8">
        <v>57</v>
      </c>
      <c r="B2070" t="s">
        <v>1008</v>
      </c>
      <c r="C2070" s="1">
        <v>0</v>
      </c>
      <c r="D2070" s="1">
        <v>0</v>
      </c>
      <c r="E2070" s="15">
        <f t="shared" si="32"/>
        <v>0</v>
      </c>
      <c r="H2070" s="7">
        <v>0</v>
      </c>
      <c r="I2070" s="7">
        <v>0</v>
      </c>
      <c r="J2070" s="7">
        <v>0</v>
      </c>
    </row>
    <row r="2071" spans="1:10" x14ac:dyDescent="0.25">
      <c r="A2071" s="8">
        <v>24</v>
      </c>
      <c r="B2071" t="s">
        <v>625</v>
      </c>
      <c r="C2071" s="1">
        <v>0</v>
      </c>
      <c r="D2071" s="1">
        <v>0</v>
      </c>
      <c r="E2071" s="15">
        <f t="shared" si="32"/>
        <v>0</v>
      </c>
      <c r="H2071" s="7">
        <v>0</v>
      </c>
      <c r="I2071" s="7">
        <v>0</v>
      </c>
      <c r="J2071" s="7">
        <v>0</v>
      </c>
    </row>
    <row r="2072" spans="1:10" x14ac:dyDescent="0.25">
      <c r="A2072" s="8">
        <v>229</v>
      </c>
      <c r="B2072" t="s">
        <v>2103</v>
      </c>
      <c r="C2072" s="1">
        <v>0</v>
      </c>
      <c r="D2072" s="1">
        <v>0</v>
      </c>
      <c r="E2072" s="15">
        <f t="shared" si="32"/>
        <v>0</v>
      </c>
      <c r="H2072" s="7">
        <v>0</v>
      </c>
      <c r="I2072" s="7">
        <v>0</v>
      </c>
      <c r="J2072" s="7">
        <v>0</v>
      </c>
    </row>
    <row r="2073" spans="1:10" x14ac:dyDescent="0.25">
      <c r="A2073" s="8">
        <v>25</v>
      </c>
      <c r="B2073" t="s">
        <v>1255</v>
      </c>
      <c r="C2073" s="1">
        <v>0</v>
      </c>
      <c r="D2073" s="1">
        <v>0</v>
      </c>
      <c r="E2073" s="15">
        <f t="shared" si="32"/>
        <v>0</v>
      </c>
      <c r="H2073" s="7">
        <v>0</v>
      </c>
      <c r="I2073" s="7">
        <v>0</v>
      </c>
      <c r="J2073" s="7">
        <v>0</v>
      </c>
    </row>
    <row r="2074" spans="1:10" x14ac:dyDescent="0.25">
      <c r="A2074" s="8">
        <v>58</v>
      </c>
      <c r="B2074" t="s">
        <v>2083</v>
      </c>
      <c r="C2074" s="1">
        <v>0</v>
      </c>
      <c r="D2074" s="1">
        <v>0</v>
      </c>
      <c r="E2074" s="15">
        <f t="shared" si="32"/>
        <v>0</v>
      </c>
      <c r="H2074" s="7">
        <v>0</v>
      </c>
      <c r="I2074" s="7">
        <v>0</v>
      </c>
      <c r="J2074" s="7">
        <v>0</v>
      </c>
    </row>
    <row r="2075" spans="1:10" x14ac:dyDescent="0.25">
      <c r="A2075" s="8">
        <v>26</v>
      </c>
      <c r="B2075" t="s">
        <v>697</v>
      </c>
      <c r="C2075" s="1">
        <v>0</v>
      </c>
      <c r="D2075" s="1">
        <v>0</v>
      </c>
      <c r="E2075" s="15">
        <f t="shared" si="32"/>
        <v>0</v>
      </c>
      <c r="H2075" s="7">
        <v>0</v>
      </c>
      <c r="I2075" s="7">
        <v>0</v>
      </c>
      <c r="J2075" s="7">
        <v>0</v>
      </c>
    </row>
    <row r="2076" spans="1:10" x14ac:dyDescent="0.25">
      <c r="A2076" s="8">
        <v>60</v>
      </c>
      <c r="B2076" t="s">
        <v>706</v>
      </c>
      <c r="C2076" s="1">
        <v>0</v>
      </c>
      <c r="D2076" s="1">
        <v>0</v>
      </c>
      <c r="E2076" s="15">
        <f t="shared" si="32"/>
        <v>0</v>
      </c>
      <c r="H2076" s="7">
        <v>0</v>
      </c>
      <c r="I2076" s="7">
        <v>0</v>
      </c>
      <c r="J2076" s="7">
        <v>0</v>
      </c>
    </row>
    <row r="2077" spans="1:10" x14ac:dyDescent="0.25">
      <c r="A2077" s="8">
        <v>8</v>
      </c>
      <c r="B2077" t="s">
        <v>1082</v>
      </c>
      <c r="C2077" s="1">
        <v>0</v>
      </c>
      <c r="D2077" s="1">
        <v>0</v>
      </c>
      <c r="E2077" s="15">
        <f t="shared" si="32"/>
        <v>0</v>
      </c>
      <c r="H2077" s="7">
        <v>0</v>
      </c>
      <c r="I2077" s="7">
        <v>0</v>
      </c>
      <c r="J2077" s="7">
        <v>0</v>
      </c>
    </row>
    <row r="2078" spans="1:10" x14ac:dyDescent="0.25">
      <c r="A2078" s="8">
        <v>241</v>
      </c>
      <c r="B2078" t="s">
        <v>2079</v>
      </c>
      <c r="C2078" s="1">
        <v>0</v>
      </c>
      <c r="D2078" s="1">
        <v>0</v>
      </c>
      <c r="E2078" s="15">
        <f t="shared" si="32"/>
        <v>0</v>
      </c>
      <c r="H2078" s="7">
        <v>0</v>
      </c>
      <c r="I2078" s="7">
        <v>0</v>
      </c>
      <c r="J2078" s="7">
        <v>0</v>
      </c>
    </row>
    <row r="2079" spans="1:10" x14ac:dyDescent="0.25">
      <c r="A2079" s="8">
        <v>114</v>
      </c>
      <c r="B2079" t="s">
        <v>2102</v>
      </c>
      <c r="C2079" s="1">
        <v>0</v>
      </c>
      <c r="D2079" s="1">
        <v>0</v>
      </c>
      <c r="E2079" s="15">
        <f t="shared" si="32"/>
        <v>0</v>
      </c>
      <c r="H2079" s="7">
        <v>0</v>
      </c>
      <c r="I2079" s="7">
        <v>0</v>
      </c>
      <c r="J2079" s="7">
        <v>0</v>
      </c>
    </row>
    <row r="2080" spans="1:10" x14ac:dyDescent="0.25">
      <c r="A2080" s="8">
        <v>245</v>
      </c>
      <c r="B2080" t="s">
        <v>1583</v>
      </c>
      <c r="C2080" s="1">
        <v>0</v>
      </c>
      <c r="D2080" s="1">
        <v>0</v>
      </c>
      <c r="E2080" s="15">
        <f t="shared" si="32"/>
        <v>0</v>
      </c>
      <c r="H2080" s="7">
        <v>0</v>
      </c>
      <c r="I2080" s="7">
        <v>0</v>
      </c>
      <c r="J2080" s="7">
        <v>0</v>
      </c>
    </row>
    <row r="2081" spans="1:10" x14ac:dyDescent="0.25">
      <c r="A2081" s="8">
        <v>28</v>
      </c>
      <c r="B2081" t="s">
        <v>1420</v>
      </c>
      <c r="C2081" s="1">
        <v>0</v>
      </c>
      <c r="D2081" s="1">
        <v>0</v>
      </c>
      <c r="E2081" s="15">
        <f t="shared" si="32"/>
        <v>0</v>
      </c>
      <c r="H2081" s="7">
        <v>0</v>
      </c>
      <c r="I2081" s="7">
        <v>0</v>
      </c>
      <c r="J2081" s="7">
        <v>0</v>
      </c>
    </row>
    <row r="2082" spans="1:10" x14ac:dyDescent="0.25">
      <c r="A2082" s="8">
        <v>249</v>
      </c>
      <c r="B2082" t="s">
        <v>1196</v>
      </c>
      <c r="C2082" s="1">
        <v>0</v>
      </c>
      <c r="D2082" s="1">
        <v>0</v>
      </c>
      <c r="E2082" s="15">
        <f t="shared" si="32"/>
        <v>0</v>
      </c>
      <c r="H2082" s="7">
        <v>0</v>
      </c>
      <c r="I2082" s="7">
        <v>0</v>
      </c>
      <c r="J2082" s="7">
        <v>0</v>
      </c>
    </row>
    <row r="2083" spans="1:10" x14ac:dyDescent="0.25">
      <c r="A2083" s="8">
        <v>116</v>
      </c>
      <c r="B2083" t="s">
        <v>782</v>
      </c>
      <c r="C2083" s="1">
        <v>0</v>
      </c>
      <c r="D2083" s="1">
        <v>0</v>
      </c>
      <c r="E2083" s="15">
        <f t="shared" si="32"/>
        <v>0</v>
      </c>
      <c r="H2083" s="7">
        <v>0</v>
      </c>
      <c r="I2083" s="7">
        <v>0</v>
      </c>
      <c r="J2083" s="7">
        <v>0</v>
      </c>
    </row>
    <row r="2084" spans="1:10" x14ac:dyDescent="0.25">
      <c r="A2084" s="8">
        <v>6</v>
      </c>
      <c r="B2084" t="s">
        <v>1284</v>
      </c>
      <c r="C2084" s="1">
        <v>0</v>
      </c>
      <c r="D2084" s="1">
        <v>0</v>
      </c>
      <c r="E2084" s="15">
        <f t="shared" si="32"/>
        <v>0</v>
      </c>
      <c r="H2084" s="7">
        <v>0</v>
      </c>
      <c r="I2084" s="7">
        <v>0</v>
      </c>
      <c r="J2084" s="7">
        <v>0</v>
      </c>
    </row>
    <row r="2085" spans="1:10" x14ac:dyDescent="0.25">
      <c r="A2085" s="8">
        <v>117</v>
      </c>
      <c r="B2085" t="s">
        <v>2072</v>
      </c>
      <c r="C2085" s="1">
        <v>0</v>
      </c>
      <c r="D2085" s="1">
        <v>0</v>
      </c>
      <c r="E2085" s="15">
        <f t="shared" si="32"/>
        <v>0</v>
      </c>
      <c r="H2085" s="7">
        <v>0</v>
      </c>
      <c r="I2085" s="7">
        <v>0</v>
      </c>
      <c r="J2085" s="7">
        <v>0</v>
      </c>
    </row>
    <row r="2086" spans="1:10" x14ac:dyDescent="0.25">
      <c r="A2086" s="8">
        <v>257</v>
      </c>
      <c r="B2086" t="s">
        <v>1171</v>
      </c>
      <c r="C2086" s="1">
        <v>0</v>
      </c>
      <c r="D2086" s="1">
        <v>0</v>
      </c>
      <c r="E2086" s="15">
        <f t="shared" si="32"/>
        <v>0</v>
      </c>
      <c r="H2086" s="7">
        <v>0</v>
      </c>
      <c r="I2086" s="7">
        <v>0</v>
      </c>
      <c r="J2086" s="7">
        <v>0</v>
      </c>
    </row>
    <row r="2087" spans="1:10" x14ac:dyDescent="0.25">
      <c r="A2087" s="8">
        <v>118</v>
      </c>
      <c r="B2087" t="s">
        <v>2096</v>
      </c>
      <c r="C2087" s="1">
        <v>0</v>
      </c>
      <c r="D2087" s="1">
        <v>0</v>
      </c>
      <c r="E2087" s="15">
        <f t="shared" si="32"/>
        <v>0</v>
      </c>
      <c r="H2087" s="7">
        <v>0</v>
      </c>
      <c r="I2087" s="7">
        <v>0</v>
      </c>
      <c r="J2087" s="7">
        <v>0</v>
      </c>
    </row>
    <row r="2088" spans="1:10" x14ac:dyDescent="0.25">
      <c r="A2088" s="8">
        <v>261</v>
      </c>
      <c r="B2088" t="s">
        <v>1593</v>
      </c>
      <c r="C2088" s="1">
        <v>0</v>
      </c>
      <c r="D2088" s="1">
        <v>0</v>
      </c>
      <c r="E2088" s="15">
        <f t="shared" si="32"/>
        <v>0</v>
      </c>
      <c r="H2088" s="7">
        <v>0</v>
      </c>
      <c r="I2088" s="7">
        <v>0</v>
      </c>
      <c r="J2088" s="7">
        <v>0</v>
      </c>
    </row>
    <row r="2089" spans="1:10" x14ac:dyDescent="0.25">
      <c r="A2089" s="8">
        <v>119</v>
      </c>
      <c r="B2089" t="s">
        <v>785</v>
      </c>
      <c r="C2089" s="1">
        <v>0</v>
      </c>
      <c r="D2089" s="1">
        <v>0</v>
      </c>
      <c r="E2089" s="15">
        <f t="shared" si="32"/>
        <v>0</v>
      </c>
      <c r="H2089" s="7">
        <v>0</v>
      </c>
      <c r="I2089" s="7">
        <v>0</v>
      </c>
      <c r="J2089" s="7">
        <v>0</v>
      </c>
    </row>
    <row r="2090" spans="1:10" x14ac:dyDescent="0.25">
      <c r="A2090" s="8">
        <v>265</v>
      </c>
      <c r="B2090" t="s">
        <v>443</v>
      </c>
      <c r="C2090" s="1">
        <v>0</v>
      </c>
      <c r="D2090" s="1">
        <v>0</v>
      </c>
      <c r="E2090" s="15">
        <f t="shared" si="32"/>
        <v>0</v>
      </c>
      <c r="H2090" s="7">
        <v>0</v>
      </c>
      <c r="I2090" s="7">
        <v>0</v>
      </c>
      <c r="J2090" s="7">
        <v>0</v>
      </c>
    </row>
    <row r="2091" spans="1:10" x14ac:dyDescent="0.25">
      <c r="A2091" s="8">
        <v>120</v>
      </c>
      <c r="B2091" t="s">
        <v>1298</v>
      </c>
      <c r="C2091" s="1">
        <v>0</v>
      </c>
      <c r="D2091" s="1">
        <v>0</v>
      </c>
      <c r="E2091" s="15">
        <f t="shared" si="32"/>
        <v>0</v>
      </c>
      <c r="H2091" s="7">
        <v>0</v>
      </c>
      <c r="I2091" s="7">
        <v>0</v>
      </c>
      <c r="J2091" s="7">
        <v>0</v>
      </c>
    </row>
    <row r="2092" spans="1:10" x14ac:dyDescent="0.25">
      <c r="A2092" s="8">
        <v>270</v>
      </c>
      <c r="B2092" t="s">
        <v>2100</v>
      </c>
      <c r="C2092" s="1">
        <v>0</v>
      </c>
      <c r="D2092" s="1">
        <v>0</v>
      </c>
      <c r="E2092" s="15">
        <f t="shared" si="32"/>
        <v>0</v>
      </c>
      <c r="H2092" s="7">
        <v>0</v>
      </c>
      <c r="I2092" s="7">
        <v>0</v>
      </c>
      <c r="J2092" s="7">
        <v>0</v>
      </c>
    </row>
    <row r="2093" spans="1:10" x14ac:dyDescent="0.25">
      <c r="A2093" s="8">
        <v>121</v>
      </c>
      <c r="B2093" t="s">
        <v>2046</v>
      </c>
      <c r="C2093" s="1">
        <v>0</v>
      </c>
      <c r="D2093" s="1">
        <v>0</v>
      </c>
      <c r="E2093" s="15">
        <f t="shared" si="32"/>
        <v>0</v>
      </c>
      <c r="H2093" s="7">
        <v>0</v>
      </c>
      <c r="I2093" s="7">
        <v>0</v>
      </c>
      <c r="J2093" s="7">
        <v>0</v>
      </c>
    </row>
    <row r="2094" spans="1:10" x14ac:dyDescent="0.25">
      <c r="A2094" s="8">
        <v>7</v>
      </c>
      <c r="B2094" t="s">
        <v>1366</v>
      </c>
      <c r="C2094" s="1">
        <v>0</v>
      </c>
      <c r="D2094" s="1">
        <v>0</v>
      </c>
      <c r="E2094" s="15">
        <f t="shared" si="32"/>
        <v>0</v>
      </c>
      <c r="H2094" s="7">
        <v>0</v>
      </c>
      <c r="I2094" s="7">
        <v>0</v>
      </c>
      <c r="J2094" s="7">
        <v>0</v>
      </c>
    </row>
    <row r="2095" spans="1:10" x14ac:dyDescent="0.25">
      <c r="A2095" s="8">
        <v>41</v>
      </c>
      <c r="B2095" t="s">
        <v>1649</v>
      </c>
      <c r="C2095" s="1">
        <v>0</v>
      </c>
      <c r="D2095" s="1">
        <v>0</v>
      </c>
      <c r="E2095" s="15">
        <f t="shared" si="32"/>
        <v>0</v>
      </c>
      <c r="H2095" s="7">
        <v>0</v>
      </c>
      <c r="I2095" s="7">
        <v>0</v>
      </c>
      <c r="J2095" s="7">
        <v>0</v>
      </c>
    </row>
    <row r="2096" spans="1:10" x14ac:dyDescent="0.25">
      <c r="A2096" s="8">
        <v>281</v>
      </c>
      <c r="B2096" t="s">
        <v>870</v>
      </c>
      <c r="C2096" s="1">
        <v>0</v>
      </c>
      <c r="D2096" s="1">
        <v>0</v>
      </c>
      <c r="E2096" s="15">
        <f t="shared" si="32"/>
        <v>0</v>
      </c>
      <c r="H2096" s="7">
        <v>0</v>
      </c>
      <c r="I2096" s="7">
        <v>0</v>
      </c>
      <c r="J2096" s="7">
        <v>0</v>
      </c>
    </row>
    <row r="2097" spans="1:10" x14ac:dyDescent="0.25">
      <c r="A2097" s="8">
        <v>176</v>
      </c>
      <c r="B2097" t="s">
        <v>1272</v>
      </c>
      <c r="C2097" s="1">
        <v>0</v>
      </c>
      <c r="D2097" s="1">
        <v>0</v>
      </c>
      <c r="E2097" s="15">
        <f t="shared" si="32"/>
        <v>0</v>
      </c>
      <c r="H2097" s="7">
        <v>0</v>
      </c>
      <c r="I2097" s="7">
        <v>0</v>
      </c>
      <c r="J2097" s="7">
        <v>0</v>
      </c>
    </row>
    <row r="2098" spans="1:10" x14ac:dyDescent="0.25">
      <c r="A2098" s="8">
        <v>43</v>
      </c>
      <c r="B2098" t="s">
        <v>896</v>
      </c>
      <c r="C2098" s="1">
        <v>0</v>
      </c>
      <c r="D2098" s="1">
        <v>0</v>
      </c>
      <c r="E2098" s="15">
        <f t="shared" si="32"/>
        <v>0</v>
      </c>
      <c r="H2098" s="7">
        <v>0</v>
      </c>
      <c r="I2098" s="7">
        <v>0</v>
      </c>
      <c r="J2098" s="7">
        <v>0</v>
      </c>
    </row>
    <row r="2099" spans="1:10" x14ac:dyDescent="0.25">
      <c r="A2099" s="8">
        <v>122</v>
      </c>
      <c r="B2099" t="s">
        <v>2054</v>
      </c>
      <c r="C2099" s="1">
        <v>0</v>
      </c>
      <c r="D2099" s="1">
        <v>0</v>
      </c>
      <c r="E2099" s="15">
        <f t="shared" si="32"/>
        <v>0</v>
      </c>
      <c r="H2099" s="7">
        <v>0</v>
      </c>
      <c r="I2099" s="7">
        <v>0</v>
      </c>
      <c r="J2099" s="7">
        <v>0</v>
      </c>
    </row>
    <row r="2100" spans="1:10" x14ac:dyDescent="0.25">
      <c r="A2100" s="8">
        <v>5</v>
      </c>
      <c r="B2100" t="s">
        <v>2073</v>
      </c>
      <c r="C2100" s="1">
        <v>0</v>
      </c>
      <c r="D2100" s="1">
        <v>0</v>
      </c>
      <c r="E2100" s="15">
        <f t="shared" si="32"/>
        <v>0</v>
      </c>
      <c r="H2100" s="7">
        <v>0</v>
      </c>
      <c r="I2100" s="7">
        <v>0</v>
      </c>
      <c r="J2100" s="7">
        <v>0</v>
      </c>
    </row>
    <row r="2101" spans="1:10" x14ac:dyDescent="0.25">
      <c r="A2101" s="8">
        <v>123</v>
      </c>
      <c r="B2101" t="s">
        <v>597</v>
      </c>
      <c r="C2101" s="1">
        <v>0</v>
      </c>
      <c r="D2101" s="1">
        <v>0</v>
      </c>
      <c r="E2101" s="15">
        <f t="shared" si="32"/>
        <v>0</v>
      </c>
      <c r="H2101" s="7">
        <v>0</v>
      </c>
      <c r="I2101" s="7">
        <v>0</v>
      </c>
      <c r="J2101" s="7">
        <v>0</v>
      </c>
    </row>
    <row r="2102" spans="1:10" x14ac:dyDescent="0.25">
      <c r="A2102" s="8">
        <v>179</v>
      </c>
      <c r="B2102" t="s">
        <v>803</v>
      </c>
      <c r="C2102" s="1">
        <v>0</v>
      </c>
      <c r="D2102" s="1">
        <v>0</v>
      </c>
      <c r="E2102" s="15">
        <f t="shared" si="32"/>
        <v>0</v>
      </c>
      <c r="H2102" s="7">
        <v>0</v>
      </c>
      <c r="I2102" s="7">
        <v>0</v>
      </c>
      <c r="J2102" s="7">
        <v>0</v>
      </c>
    </row>
    <row r="2103" spans="1:10" x14ac:dyDescent="0.25">
      <c r="A2103" s="8">
        <v>9</v>
      </c>
      <c r="B2103" t="s">
        <v>1521</v>
      </c>
      <c r="C2103" s="1">
        <v>0</v>
      </c>
      <c r="D2103" s="1">
        <v>0</v>
      </c>
      <c r="E2103" s="15">
        <f t="shared" si="32"/>
        <v>0</v>
      </c>
      <c r="H2103" s="7">
        <v>0</v>
      </c>
      <c r="I2103" s="7">
        <v>0</v>
      </c>
      <c r="J2103" s="7">
        <v>0</v>
      </c>
    </row>
    <row r="2104" spans="1:10" x14ac:dyDescent="0.25">
      <c r="A2104" s="8">
        <v>181</v>
      </c>
      <c r="B2104" t="s">
        <v>1188</v>
      </c>
      <c r="C2104" s="1">
        <v>0</v>
      </c>
      <c r="D2104" s="1">
        <v>0</v>
      </c>
      <c r="E2104" s="15">
        <f t="shared" si="32"/>
        <v>0</v>
      </c>
      <c r="H2104" s="7">
        <v>0</v>
      </c>
      <c r="I2104" s="7">
        <v>0</v>
      </c>
      <c r="J2104" s="7">
        <v>0</v>
      </c>
    </row>
    <row r="2105" spans="1:10" x14ac:dyDescent="0.25">
      <c r="A2105" s="8">
        <v>125</v>
      </c>
      <c r="B2105" t="s">
        <v>436</v>
      </c>
      <c r="C2105" s="1">
        <v>0</v>
      </c>
      <c r="D2105" s="1">
        <v>0</v>
      </c>
      <c r="E2105" s="15">
        <f t="shared" si="32"/>
        <v>0</v>
      </c>
      <c r="H2105" s="7">
        <v>0</v>
      </c>
      <c r="I2105" s="7">
        <v>0</v>
      </c>
      <c r="J2105" s="7">
        <v>0</v>
      </c>
    </row>
    <row r="2106" spans="1:10" x14ac:dyDescent="0.25">
      <c r="A2106" s="8">
        <v>183</v>
      </c>
      <c r="B2106" t="s">
        <v>2124</v>
      </c>
      <c r="C2106" s="1">
        <v>0</v>
      </c>
      <c r="D2106" s="1">
        <v>0</v>
      </c>
      <c r="E2106" s="15">
        <f t="shared" si="32"/>
        <v>0</v>
      </c>
      <c r="H2106" s="7">
        <v>0</v>
      </c>
      <c r="I2106" s="7">
        <v>0</v>
      </c>
      <c r="J2106" s="7">
        <v>0</v>
      </c>
    </row>
    <row r="2107" spans="1:10" x14ac:dyDescent="0.25">
      <c r="A2107" s="8">
        <v>126</v>
      </c>
      <c r="B2107" t="s">
        <v>386</v>
      </c>
      <c r="C2107" s="1">
        <v>0</v>
      </c>
      <c r="D2107" s="1">
        <v>0</v>
      </c>
      <c r="E2107" s="15">
        <f t="shared" si="32"/>
        <v>0</v>
      </c>
      <c r="H2107" s="7">
        <v>0</v>
      </c>
      <c r="I2107" s="7">
        <v>0</v>
      </c>
      <c r="J2107" s="7">
        <v>0</v>
      </c>
    </row>
    <row r="2108" spans="1:10" x14ac:dyDescent="0.25">
      <c r="A2108" s="8">
        <v>44</v>
      </c>
      <c r="B2108" t="s">
        <v>979</v>
      </c>
      <c r="C2108" s="1">
        <v>0</v>
      </c>
      <c r="D2108" s="1">
        <v>0</v>
      </c>
      <c r="E2108" s="15">
        <f t="shared" si="32"/>
        <v>0</v>
      </c>
      <c r="H2108" s="7">
        <v>0</v>
      </c>
      <c r="I2108" s="7">
        <v>0</v>
      </c>
      <c r="J2108" s="7">
        <v>0</v>
      </c>
    </row>
    <row r="2109" spans="1:10" x14ac:dyDescent="0.25">
      <c r="A2109" s="8">
        <v>30</v>
      </c>
      <c r="B2109" t="s">
        <v>948</v>
      </c>
      <c r="C2109" s="1">
        <v>0</v>
      </c>
      <c r="D2109" s="1">
        <v>0</v>
      </c>
      <c r="E2109" s="15">
        <f t="shared" si="32"/>
        <v>0</v>
      </c>
      <c r="H2109" s="7">
        <v>0</v>
      </c>
      <c r="I2109" s="7">
        <v>1</v>
      </c>
      <c r="J2109" s="7">
        <v>1</v>
      </c>
    </row>
    <row r="2110" spans="1:10" x14ac:dyDescent="0.25">
      <c r="A2110" s="8">
        <v>187</v>
      </c>
      <c r="B2110" t="s">
        <v>1302</v>
      </c>
      <c r="C2110" s="1">
        <v>0</v>
      </c>
      <c r="D2110" s="1">
        <v>0</v>
      </c>
      <c r="E2110" s="15">
        <f t="shared" si="32"/>
        <v>0</v>
      </c>
      <c r="H2110" s="7">
        <v>0</v>
      </c>
      <c r="I2110" s="7">
        <v>0</v>
      </c>
      <c r="J2110" s="7">
        <v>0</v>
      </c>
    </row>
    <row r="2111" spans="1:10" x14ac:dyDescent="0.25">
      <c r="A2111" s="8">
        <v>31</v>
      </c>
      <c r="B2111" t="s">
        <v>2088</v>
      </c>
      <c r="C2111" s="1">
        <v>0</v>
      </c>
      <c r="D2111" s="1">
        <v>0</v>
      </c>
      <c r="E2111" s="15">
        <f t="shared" si="32"/>
        <v>0</v>
      </c>
      <c r="H2111" s="7">
        <v>0</v>
      </c>
      <c r="I2111" s="7">
        <v>0</v>
      </c>
      <c r="J2111" s="7">
        <v>0</v>
      </c>
    </row>
    <row r="2112" spans="1:10" x14ac:dyDescent="0.25">
      <c r="A2112" s="8">
        <v>189</v>
      </c>
      <c r="B2112" t="s">
        <v>1349</v>
      </c>
      <c r="C2112" s="1">
        <v>0</v>
      </c>
      <c r="D2112" s="1">
        <v>0</v>
      </c>
      <c r="E2112" s="15">
        <f t="shared" si="32"/>
        <v>0</v>
      </c>
      <c r="H2112" s="7">
        <v>0</v>
      </c>
      <c r="I2112" s="7">
        <v>0</v>
      </c>
      <c r="J2112" s="7">
        <v>0</v>
      </c>
    </row>
    <row r="2113" spans="1:10" x14ac:dyDescent="0.25">
      <c r="A2113" s="8">
        <v>129</v>
      </c>
      <c r="B2113" t="s">
        <v>2074</v>
      </c>
      <c r="C2113" s="1">
        <v>0</v>
      </c>
      <c r="D2113" s="1">
        <v>0</v>
      </c>
      <c r="E2113" s="15">
        <f t="shared" si="32"/>
        <v>0</v>
      </c>
      <c r="H2113" s="7">
        <v>0</v>
      </c>
      <c r="I2113" s="7">
        <v>0</v>
      </c>
      <c r="J2113" s="7">
        <v>0</v>
      </c>
    </row>
    <row r="2114" spans="1:10" x14ac:dyDescent="0.25">
      <c r="A2114" s="8">
        <v>191</v>
      </c>
      <c r="B2114" t="s">
        <v>476</v>
      </c>
      <c r="C2114" s="1">
        <v>0</v>
      </c>
      <c r="D2114" s="1">
        <v>0</v>
      </c>
      <c r="E2114" s="15">
        <f t="shared" si="32"/>
        <v>0</v>
      </c>
      <c r="H2114" s="7">
        <v>0</v>
      </c>
      <c r="I2114" s="7">
        <v>0</v>
      </c>
      <c r="J2114" s="7">
        <v>0</v>
      </c>
    </row>
    <row r="2115" spans="1:10" x14ac:dyDescent="0.25">
      <c r="A2115" s="8">
        <v>130</v>
      </c>
      <c r="B2115" t="s">
        <v>518</v>
      </c>
      <c r="C2115" s="1">
        <v>0</v>
      </c>
      <c r="D2115" s="1">
        <v>0</v>
      </c>
      <c r="E2115" s="15">
        <f t="shared" si="32"/>
        <v>0</v>
      </c>
      <c r="H2115" s="7">
        <v>0</v>
      </c>
      <c r="I2115" s="7">
        <v>0</v>
      </c>
      <c r="J2115" s="7">
        <v>0</v>
      </c>
    </row>
    <row r="2116" spans="1:10" x14ac:dyDescent="0.25">
      <c r="A2116" s="8">
        <v>193</v>
      </c>
      <c r="B2116" t="s">
        <v>2047</v>
      </c>
      <c r="C2116" s="1">
        <v>0</v>
      </c>
      <c r="D2116" s="1">
        <v>0</v>
      </c>
      <c r="E2116" s="15">
        <f t="shared" si="32"/>
        <v>0</v>
      </c>
      <c r="H2116" s="7">
        <v>0</v>
      </c>
      <c r="I2116" s="7">
        <v>0</v>
      </c>
      <c r="J2116" s="7">
        <v>0</v>
      </c>
    </row>
    <row r="2117" spans="1:10" x14ac:dyDescent="0.25">
      <c r="A2117" s="8">
        <v>131</v>
      </c>
      <c r="B2117" t="s">
        <v>2058</v>
      </c>
      <c r="C2117" s="1">
        <v>0</v>
      </c>
      <c r="D2117" s="1">
        <v>0</v>
      </c>
      <c r="E2117" s="15">
        <f t="shared" si="32"/>
        <v>0</v>
      </c>
      <c r="H2117" s="7">
        <v>0</v>
      </c>
      <c r="I2117" s="7">
        <v>0</v>
      </c>
      <c r="J2117" s="7">
        <v>0</v>
      </c>
    </row>
    <row r="2118" spans="1:10" x14ac:dyDescent="0.25">
      <c r="A2118" s="8">
        <v>195</v>
      </c>
      <c r="B2118" t="s">
        <v>1447</v>
      </c>
      <c r="C2118" s="1">
        <v>0</v>
      </c>
      <c r="D2118" s="1">
        <v>0</v>
      </c>
      <c r="E2118" s="15">
        <f t="shared" ref="E2118:E2181" si="33">+IFERROR(D2118/C2118,0)</f>
        <v>0</v>
      </c>
      <c r="H2118" s="7">
        <v>0</v>
      </c>
      <c r="I2118" s="7">
        <v>0</v>
      </c>
      <c r="J2118" s="7">
        <v>0</v>
      </c>
    </row>
    <row r="2119" spans="1:10" x14ac:dyDescent="0.25">
      <c r="A2119" s="8">
        <v>132</v>
      </c>
      <c r="B2119" t="s">
        <v>1166</v>
      </c>
      <c r="C2119" s="1">
        <v>0</v>
      </c>
      <c r="D2119" s="1">
        <v>0</v>
      </c>
      <c r="E2119" s="15">
        <f t="shared" si="33"/>
        <v>0</v>
      </c>
      <c r="H2119" s="7">
        <v>0</v>
      </c>
      <c r="I2119" s="7">
        <v>0</v>
      </c>
      <c r="J2119" s="7">
        <v>0</v>
      </c>
    </row>
    <row r="2120" spans="1:10" x14ac:dyDescent="0.25">
      <c r="A2120" s="8">
        <v>12</v>
      </c>
      <c r="B2120" t="s">
        <v>1598</v>
      </c>
      <c r="C2120" s="1">
        <v>0</v>
      </c>
      <c r="D2120" s="1">
        <v>0</v>
      </c>
      <c r="E2120" s="15">
        <f t="shared" si="33"/>
        <v>0</v>
      </c>
      <c r="H2120" s="7">
        <v>0</v>
      </c>
      <c r="I2120" s="7">
        <v>0</v>
      </c>
      <c r="J2120" s="7">
        <v>0</v>
      </c>
    </row>
    <row r="2121" spans="1:10" x14ac:dyDescent="0.25">
      <c r="A2121" s="8">
        <v>133</v>
      </c>
      <c r="B2121" t="s">
        <v>1194</v>
      </c>
      <c r="C2121" s="1">
        <v>0</v>
      </c>
      <c r="D2121" s="1">
        <v>0</v>
      </c>
      <c r="E2121" s="15">
        <f t="shared" si="33"/>
        <v>0</v>
      </c>
      <c r="H2121" s="7">
        <v>0</v>
      </c>
      <c r="I2121" s="7">
        <v>0</v>
      </c>
      <c r="J2121" s="7">
        <v>0</v>
      </c>
    </row>
    <row r="2122" spans="1:10" x14ac:dyDescent="0.25">
      <c r="A2122" s="8">
        <v>199</v>
      </c>
      <c r="B2122" t="s">
        <v>1574</v>
      </c>
      <c r="C2122" s="1">
        <v>0</v>
      </c>
      <c r="D2122" s="1">
        <v>0</v>
      </c>
      <c r="E2122" s="15">
        <f t="shared" si="33"/>
        <v>0</v>
      </c>
      <c r="H2122" s="7">
        <v>0</v>
      </c>
      <c r="I2122" s="7">
        <v>0</v>
      </c>
      <c r="J2122" s="7">
        <v>0</v>
      </c>
    </row>
    <row r="2123" spans="1:10" x14ac:dyDescent="0.25">
      <c r="A2123" s="8">
        <v>32</v>
      </c>
      <c r="B2123" t="s">
        <v>1639</v>
      </c>
      <c r="C2123" s="1">
        <v>0</v>
      </c>
      <c r="D2123" s="1">
        <v>0</v>
      </c>
      <c r="E2123" s="15">
        <f t="shared" si="33"/>
        <v>0</v>
      </c>
      <c r="H2123" s="7">
        <v>0</v>
      </c>
      <c r="I2123" s="7">
        <v>0</v>
      </c>
      <c r="J2123" s="7">
        <v>0</v>
      </c>
    </row>
    <row r="2124" spans="1:10" x14ac:dyDescent="0.25">
      <c r="A2124" s="8">
        <v>201</v>
      </c>
      <c r="B2124" t="s">
        <v>510</v>
      </c>
      <c r="C2124" s="1">
        <v>0</v>
      </c>
      <c r="D2124" s="1">
        <v>0</v>
      </c>
      <c r="E2124" s="15">
        <f t="shared" si="33"/>
        <v>0</v>
      </c>
      <c r="H2124" s="7">
        <v>0</v>
      </c>
      <c r="I2124" s="7">
        <v>0</v>
      </c>
      <c r="J2124" s="7">
        <v>0</v>
      </c>
    </row>
    <row r="2125" spans="1:10" x14ac:dyDescent="0.25">
      <c r="A2125" s="8">
        <v>135</v>
      </c>
      <c r="B2125" t="s">
        <v>1920</v>
      </c>
      <c r="C2125" s="1">
        <v>0</v>
      </c>
      <c r="D2125" s="1">
        <v>0</v>
      </c>
      <c r="E2125" s="15">
        <f t="shared" si="33"/>
        <v>0</v>
      </c>
      <c r="H2125" s="7">
        <v>0</v>
      </c>
      <c r="I2125" s="7">
        <v>0</v>
      </c>
      <c r="J2125" s="7">
        <v>0</v>
      </c>
    </row>
    <row r="2126" spans="1:10" x14ac:dyDescent="0.25">
      <c r="A2126" s="8">
        <v>203</v>
      </c>
      <c r="B2126" t="s">
        <v>1536</v>
      </c>
      <c r="C2126" s="1">
        <v>0</v>
      </c>
      <c r="D2126" s="1">
        <v>0</v>
      </c>
      <c r="E2126" s="15">
        <f t="shared" si="33"/>
        <v>0</v>
      </c>
      <c r="H2126" s="7">
        <v>0</v>
      </c>
      <c r="I2126" s="7">
        <v>0</v>
      </c>
      <c r="J2126" s="7">
        <v>0</v>
      </c>
    </row>
    <row r="2127" spans="1:10" x14ac:dyDescent="0.25">
      <c r="A2127" s="8">
        <v>136</v>
      </c>
      <c r="B2127" t="s">
        <v>2086</v>
      </c>
      <c r="C2127" s="1">
        <v>0</v>
      </c>
      <c r="D2127" s="1">
        <v>0</v>
      </c>
      <c r="E2127" s="15">
        <f t="shared" si="33"/>
        <v>0</v>
      </c>
      <c r="H2127" s="7">
        <v>0</v>
      </c>
      <c r="I2127" s="7">
        <v>0</v>
      </c>
      <c r="J2127" s="7">
        <v>0</v>
      </c>
    </row>
    <row r="2128" spans="1:10" x14ac:dyDescent="0.25">
      <c r="A2128" s="8">
        <v>205</v>
      </c>
      <c r="B2128" t="s">
        <v>2066</v>
      </c>
      <c r="C2128" s="1">
        <v>0</v>
      </c>
      <c r="D2128" s="1">
        <v>0</v>
      </c>
      <c r="E2128" s="15">
        <f t="shared" si="33"/>
        <v>0</v>
      </c>
      <c r="H2128" s="7">
        <v>0</v>
      </c>
      <c r="I2128" s="7">
        <v>0</v>
      </c>
      <c r="J2128" s="7">
        <v>0</v>
      </c>
    </row>
    <row r="2129" spans="1:10" x14ac:dyDescent="0.25">
      <c r="A2129" s="8">
        <v>137</v>
      </c>
      <c r="B2129" t="s">
        <v>1197</v>
      </c>
      <c r="C2129" s="1">
        <v>0</v>
      </c>
      <c r="D2129" s="1">
        <v>0</v>
      </c>
      <c r="E2129" s="15">
        <f t="shared" si="33"/>
        <v>0</v>
      </c>
      <c r="H2129" s="7">
        <v>0</v>
      </c>
      <c r="I2129" s="7">
        <v>0</v>
      </c>
      <c r="J2129" s="7">
        <v>0</v>
      </c>
    </row>
    <row r="2130" spans="1:10" x14ac:dyDescent="0.25">
      <c r="A2130" s="8">
        <v>49</v>
      </c>
      <c r="B2130" t="s">
        <v>972</v>
      </c>
      <c r="C2130" s="1">
        <v>0</v>
      </c>
      <c r="D2130" s="1">
        <v>0</v>
      </c>
      <c r="E2130" s="15">
        <f t="shared" si="33"/>
        <v>0</v>
      </c>
      <c r="H2130" s="7">
        <v>0</v>
      </c>
      <c r="I2130" s="7">
        <v>0</v>
      </c>
      <c r="J2130" s="7">
        <v>0</v>
      </c>
    </row>
    <row r="2131" spans="1:10" x14ac:dyDescent="0.25">
      <c r="A2131" s="8">
        <v>138</v>
      </c>
      <c r="B2131" t="s">
        <v>984</v>
      </c>
      <c r="C2131" s="1">
        <v>0</v>
      </c>
      <c r="D2131" s="1">
        <v>0</v>
      </c>
      <c r="E2131" s="15">
        <f t="shared" si="33"/>
        <v>0</v>
      </c>
      <c r="H2131" s="7">
        <v>0</v>
      </c>
      <c r="I2131" s="7">
        <v>0</v>
      </c>
      <c r="J2131" s="7">
        <v>0</v>
      </c>
    </row>
    <row r="2132" spans="1:10" x14ac:dyDescent="0.25">
      <c r="A2132" s="8">
        <v>209</v>
      </c>
      <c r="B2132" t="s">
        <v>1640</v>
      </c>
      <c r="C2132" s="1">
        <v>0</v>
      </c>
      <c r="D2132" s="1">
        <v>0</v>
      </c>
      <c r="E2132" s="15">
        <f t="shared" si="33"/>
        <v>0</v>
      </c>
      <c r="H2132" s="7">
        <v>0</v>
      </c>
      <c r="I2132" s="7">
        <v>0</v>
      </c>
      <c r="J2132" s="7">
        <v>0</v>
      </c>
    </row>
    <row r="2133" spans="1:10" x14ac:dyDescent="0.25">
      <c r="A2133" s="8">
        <v>139</v>
      </c>
      <c r="B2133" t="s">
        <v>1193</v>
      </c>
      <c r="C2133" s="1">
        <v>0</v>
      </c>
      <c r="D2133" s="1">
        <v>0</v>
      </c>
      <c r="E2133" s="15">
        <f t="shared" si="33"/>
        <v>0</v>
      </c>
      <c r="H2133" s="7">
        <v>0</v>
      </c>
      <c r="I2133" s="7">
        <v>0</v>
      </c>
      <c r="J2133" s="7">
        <v>0</v>
      </c>
    </row>
    <row r="2134" spans="1:10" x14ac:dyDescent="0.25">
      <c r="A2134" s="8">
        <v>51</v>
      </c>
      <c r="B2134" t="s">
        <v>1651</v>
      </c>
      <c r="C2134" s="1">
        <v>0</v>
      </c>
      <c r="D2134" s="1">
        <v>0</v>
      </c>
      <c r="E2134" s="15">
        <f t="shared" si="33"/>
        <v>0</v>
      </c>
      <c r="H2134" s="7">
        <v>0</v>
      </c>
      <c r="I2134" s="7">
        <v>0</v>
      </c>
      <c r="J2134" s="7">
        <v>0</v>
      </c>
    </row>
    <row r="2135" spans="1:10" x14ac:dyDescent="0.25">
      <c r="A2135" s="8">
        <v>140</v>
      </c>
      <c r="B2135" t="s">
        <v>735</v>
      </c>
      <c r="C2135" s="1">
        <v>0</v>
      </c>
      <c r="D2135" s="1">
        <v>0</v>
      </c>
      <c r="E2135" s="15">
        <f t="shared" si="33"/>
        <v>0</v>
      </c>
      <c r="H2135" s="7">
        <v>0</v>
      </c>
      <c r="I2135" s="7">
        <v>0</v>
      </c>
      <c r="J2135" s="7">
        <v>0</v>
      </c>
    </row>
    <row r="2136" spans="1:10" x14ac:dyDescent="0.25">
      <c r="A2136" s="8">
        <v>53</v>
      </c>
      <c r="B2136" t="s">
        <v>902</v>
      </c>
      <c r="C2136" s="1">
        <v>0</v>
      </c>
      <c r="D2136" s="1">
        <v>0</v>
      </c>
      <c r="E2136" s="15">
        <f t="shared" si="33"/>
        <v>0</v>
      </c>
      <c r="H2136" s="7">
        <v>0</v>
      </c>
      <c r="I2136" s="7">
        <v>0</v>
      </c>
      <c r="J2136" s="7">
        <v>0</v>
      </c>
    </row>
    <row r="2137" spans="1:10" x14ac:dyDescent="0.25">
      <c r="A2137" s="8">
        <v>141</v>
      </c>
      <c r="B2137" t="s">
        <v>2112</v>
      </c>
      <c r="C2137" s="1">
        <v>0</v>
      </c>
      <c r="D2137" s="1">
        <v>0</v>
      </c>
      <c r="E2137" s="15">
        <f t="shared" si="33"/>
        <v>0</v>
      </c>
      <c r="H2137" s="7">
        <v>0</v>
      </c>
      <c r="I2137" s="7">
        <v>0</v>
      </c>
      <c r="J2137" s="7">
        <v>0</v>
      </c>
    </row>
    <row r="2138" spans="1:10" x14ac:dyDescent="0.25">
      <c r="A2138" s="8">
        <v>216</v>
      </c>
      <c r="B2138" t="s">
        <v>274</v>
      </c>
      <c r="C2138" s="1">
        <v>0</v>
      </c>
      <c r="D2138" s="1">
        <v>0</v>
      </c>
      <c r="E2138" s="15">
        <f t="shared" si="33"/>
        <v>0</v>
      </c>
      <c r="H2138" s="7">
        <v>0</v>
      </c>
      <c r="I2138" s="7">
        <v>0</v>
      </c>
      <c r="J2138" s="7">
        <v>0</v>
      </c>
    </row>
    <row r="2139" spans="1:10" x14ac:dyDescent="0.25">
      <c r="A2139" s="8">
        <v>4</v>
      </c>
      <c r="B2139" t="s">
        <v>1075</v>
      </c>
      <c r="C2139" s="1">
        <v>0</v>
      </c>
      <c r="D2139" s="1">
        <v>0</v>
      </c>
      <c r="E2139" s="15">
        <f t="shared" si="33"/>
        <v>0</v>
      </c>
      <c r="H2139" s="7">
        <v>0</v>
      </c>
      <c r="I2139" s="7">
        <v>0</v>
      </c>
      <c r="J2139" s="7">
        <v>0</v>
      </c>
    </row>
    <row r="2140" spans="1:10" x14ac:dyDescent="0.25">
      <c r="A2140" s="8">
        <v>218</v>
      </c>
      <c r="B2140" t="s">
        <v>2085</v>
      </c>
      <c r="C2140" s="1">
        <v>0</v>
      </c>
      <c r="D2140" s="1">
        <v>0</v>
      </c>
      <c r="E2140" s="15">
        <f t="shared" si="33"/>
        <v>0</v>
      </c>
      <c r="H2140" s="7">
        <v>0</v>
      </c>
      <c r="I2140" s="7">
        <v>0</v>
      </c>
      <c r="J2140" s="7">
        <v>0</v>
      </c>
    </row>
    <row r="2141" spans="1:10" x14ac:dyDescent="0.25">
      <c r="A2141" s="8">
        <v>143</v>
      </c>
      <c r="B2141" t="s">
        <v>1160</v>
      </c>
      <c r="C2141" s="1">
        <v>0</v>
      </c>
      <c r="D2141" s="1">
        <v>0</v>
      </c>
      <c r="E2141" s="15">
        <f t="shared" si="33"/>
        <v>0</v>
      </c>
      <c r="H2141" s="7">
        <v>0</v>
      </c>
      <c r="I2141" s="7">
        <v>0</v>
      </c>
      <c r="J2141" s="7">
        <v>0</v>
      </c>
    </row>
    <row r="2142" spans="1:10" x14ac:dyDescent="0.25">
      <c r="A2142" s="8">
        <v>220</v>
      </c>
      <c r="B2142" t="s">
        <v>1143</v>
      </c>
      <c r="C2142" s="1">
        <v>0</v>
      </c>
      <c r="D2142" s="1">
        <v>0</v>
      </c>
      <c r="E2142" s="15">
        <f t="shared" si="33"/>
        <v>0</v>
      </c>
      <c r="H2142" s="7">
        <v>0</v>
      </c>
      <c r="I2142" s="7">
        <v>0</v>
      </c>
      <c r="J2142" s="7">
        <v>0</v>
      </c>
    </row>
    <row r="2143" spans="1:10" x14ac:dyDescent="0.25">
      <c r="A2143" s="8">
        <v>144</v>
      </c>
      <c r="B2143" t="s">
        <v>2055</v>
      </c>
      <c r="C2143" s="1">
        <v>0</v>
      </c>
      <c r="D2143" s="1">
        <v>0</v>
      </c>
      <c r="E2143" s="15">
        <f t="shared" si="33"/>
        <v>0</v>
      </c>
      <c r="H2143" s="7">
        <v>0</v>
      </c>
      <c r="I2143" s="7">
        <v>0</v>
      </c>
      <c r="J2143" s="7">
        <v>0</v>
      </c>
    </row>
    <row r="2144" spans="1:10" x14ac:dyDescent="0.25">
      <c r="A2144" s="8">
        <v>222</v>
      </c>
      <c r="B2144" t="s">
        <v>1188</v>
      </c>
      <c r="C2144" s="1">
        <v>0</v>
      </c>
      <c r="D2144" s="1">
        <v>0</v>
      </c>
      <c r="E2144" s="15">
        <f t="shared" si="33"/>
        <v>0</v>
      </c>
      <c r="H2144" s="7">
        <v>0</v>
      </c>
      <c r="I2144" s="7">
        <v>0</v>
      </c>
      <c r="J2144" s="7">
        <v>0</v>
      </c>
    </row>
    <row r="2145" spans="1:10" x14ac:dyDescent="0.25">
      <c r="A2145" s="8">
        <v>145</v>
      </c>
      <c r="B2145" t="s">
        <v>2093</v>
      </c>
      <c r="C2145" s="1">
        <v>0</v>
      </c>
      <c r="D2145" s="1">
        <v>0</v>
      </c>
      <c r="E2145" s="15">
        <f t="shared" si="33"/>
        <v>0</v>
      </c>
      <c r="H2145" s="7">
        <v>0</v>
      </c>
      <c r="I2145" s="7">
        <v>0</v>
      </c>
      <c r="J2145" s="7">
        <v>0</v>
      </c>
    </row>
    <row r="2146" spans="1:10" x14ac:dyDescent="0.25">
      <c r="A2146" s="8">
        <v>224</v>
      </c>
      <c r="B2146" t="s">
        <v>495</v>
      </c>
      <c r="C2146" s="1">
        <v>0</v>
      </c>
      <c r="D2146" s="1">
        <v>0</v>
      </c>
      <c r="E2146" s="15">
        <f t="shared" si="33"/>
        <v>0</v>
      </c>
      <c r="H2146" s="7">
        <v>0</v>
      </c>
      <c r="I2146" s="7">
        <v>0</v>
      </c>
      <c r="J2146" s="7">
        <v>0</v>
      </c>
    </row>
    <row r="2147" spans="1:10" x14ac:dyDescent="0.25">
      <c r="A2147" s="8">
        <v>146</v>
      </c>
      <c r="B2147" t="s">
        <v>1654</v>
      </c>
      <c r="C2147" s="1">
        <v>0</v>
      </c>
      <c r="D2147" s="1">
        <v>0</v>
      </c>
      <c r="E2147" s="15">
        <f t="shared" si="33"/>
        <v>0</v>
      </c>
      <c r="H2147" s="7">
        <v>0</v>
      </c>
      <c r="I2147" s="7">
        <v>0</v>
      </c>
      <c r="J2147" s="7">
        <v>0</v>
      </c>
    </row>
    <row r="2148" spans="1:10" x14ac:dyDescent="0.25">
      <c r="A2148" s="8">
        <v>226</v>
      </c>
      <c r="B2148" t="s">
        <v>2097</v>
      </c>
      <c r="C2148" s="1">
        <v>0</v>
      </c>
      <c r="D2148" s="1">
        <v>0</v>
      </c>
      <c r="E2148" s="15">
        <f t="shared" si="33"/>
        <v>0</v>
      </c>
      <c r="H2148" s="7">
        <v>0</v>
      </c>
      <c r="I2148" s="7">
        <v>0</v>
      </c>
      <c r="J2148" s="7">
        <v>0</v>
      </c>
    </row>
    <row r="2149" spans="1:10" x14ac:dyDescent="0.25">
      <c r="A2149" s="8">
        <v>147</v>
      </c>
      <c r="B2149" t="s">
        <v>2082</v>
      </c>
      <c r="C2149" s="1">
        <v>0</v>
      </c>
      <c r="D2149" s="1">
        <v>0</v>
      </c>
      <c r="E2149" s="15">
        <f t="shared" si="33"/>
        <v>0</v>
      </c>
      <c r="H2149" s="7">
        <v>0</v>
      </c>
      <c r="I2149" s="7">
        <v>0</v>
      </c>
      <c r="J2149" s="7">
        <v>0</v>
      </c>
    </row>
    <row r="2150" spans="1:10" x14ac:dyDescent="0.25">
      <c r="A2150" s="8">
        <v>228</v>
      </c>
      <c r="B2150" t="s">
        <v>1622</v>
      </c>
      <c r="C2150" s="1">
        <v>0</v>
      </c>
      <c r="D2150" s="1">
        <v>0</v>
      </c>
      <c r="E2150" s="15">
        <f t="shared" si="33"/>
        <v>0</v>
      </c>
      <c r="H2150" s="7">
        <v>0</v>
      </c>
      <c r="I2150" s="7">
        <v>0</v>
      </c>
      <c r="J2150" s="7">
        <v>0</v>
      </c>
    </row>
    <row r="2151" spans="1:10" x14ac:dyDescent="0.25">
      <c r="A2151" s="8">
        <v>148</v>
      </c>
      <c r="B2151" t="s">
        <v>2049</v>
      </c>
      <c r="C2151" s="1">
        <v>0</v>
      </c>
      <c r="D2151" s="1">
        <v>0</v>
      </c>
      <c r="E2151" s="15">
        <f t="shared" si="33"/>
        <v>0</v>
      </c>
      <c r="H2151" s="7">
        <v>0</v>
      </c>
      <c r="I2151" s="7">
        <v>0</v>
      </c>
      <c r="J2151" s="7">
        <v>0</v>
      </c>
    </row>
    <row r="2152" spans="1:10" x14ac:dyDescent="0.25">
      <c r="A2152" s="8">
        <v>230</v>
      </c>
      <c r="B2152" t="s">
        <v>2104</v>
      </c>
      <c r="C2152" s="1">
        <v>0</v>
      </c>
      <c r="D2152" s="1">
        <v>0</v>
      </c>
      <c r="E2152" s="15">
        <f t="shared" si="33"/>
        <v>0</v>
      </c>
      <c r="H2152" s="7">
        <v>0</v>
      </c>
      <c r="I2152" s="7">
        <v>0</v>
      </c>
      <c r="J2152" s="7">
        <v>0</v>
      </c>
    </row>
    <row r="2153" spans="1:10" x14ac:dyDescent="0.25">
      <c r="A2153" s="8">
        <v>149</v>
      </c>
      <c r="B2153" t="s">
        <v>2101</v>
      </c>
      <c r="C2153" s="1">
        <v>0</v>
      </c>
      <c r="D2153" s="1">
        <v>0</v>
      </c>
      <c r="E2153" s="15">
        <f t="shared" si="33"/>
        <v>0</v>
      </c>
      <c r="H2153" s="7">
        <v>0</v>
      </c>
      <c r="I2153" s="7">
        <v>0</v>
      </c>
      <c r="J2153" s="7">
        <v>0</v>
      </c>
    </row>
    <row r="2154" spans="1:10" x14ac:dyDescent="0.25">
      <c r="A2154" s="8">
        <v>232</v>
      </c>
      <c r="B2154" t="s">
        <v>2108</v>
      </c>
      <c r="C2154" s="1">
        <v>0</v>
      </c>
      <c r="D2154" s="1">
        <v>0</v>
      </c>
      <c r="E2154" s="15">
        <f t="shared" si="33"/>
        <v>0</v>
      </c>
      <c r="H2154" s="7">
        <v>0</v>
      </c>
      <c r="I2154" s="7">
        <v>0</v>
      </c>
      <c r="J2154" s="7">
        <v>0</v>
      </c>
    </row>
    <row r="2155" spans="1:10" x14ac:dyDescent="0.25">
      <c r="A2155" s="8">
        <v>33</v>
      </c>
      <c r="B2155" t="s">
        <v>970</v>
      </c>
      <c r="C2155" s="1">
        <v>0</v>
      </c>
      <c r="D2155" s="1">
        <v>0</v>
      </c>
      <c r="E2155" s="15">
        <f t="shared" si="33"/>
        <v>0</v>
      </c>
      <c r="H2155" s="7">
        <v>0</v>
      </c>
      <c r="I2155" s="7">
        <v>0</v>
      </c>
      <c r="J2155" s="7">
        <v>0</v>
      </c>
    </row>
    <row r="2156" spans="1:10" x14ac:dyDescent="0.25">
      <c r="A2156" s="8">
        <v>234</v>
      </c>
      <c r="B2156" t="s">
        <v>493</v>
      </c>
      <c r="C2156" s="1">
        <v>0</v>
      </c>
      <c r="D2156" s="1">
        <v>0</v>
      </c>
      <c r="E2156" s="15">
        <f t="shared" si="33"/>
        <v>0</v>
      </c>
      <c r="H2156" s="7">
        <v>0</v>
      </c>
      <c r="I2156" s="7">
        <v>0</v>
      </c>
      <c r="J2156" s="7">
        <v>0</v>
      </c>
    </row>
    <row r="2157" spans="1:10" x14ac:dyDescent="0.25">
      <c r="A2157" s="8">
        <v>151</v>
      </c>
      <c r="B2157" t="s">
        <v>1538</v>
      </c>
      <c r="C2157" s="1">
        <v>0</v>
      </c>
      <c r="D2157" s="1">
        <v>0</v>
      </c>
      <c r="E2157" s="15">
        <f t="shared" si="33"/>
        <v>0</v>
      </c>
      <c r="H2157" s="7">
        <v>0</v>
      </c>
      <c r="I2157" s="7">
        <v>0</v>
      </c>
      <c r="J2157" s="7">
        <v>0</v>
      </c>
    </row>
    <row r="2158" spans="1:10" x14ac:dyDescent="0.25">
      <c r="A2158" s="8">
        <v>236</v>
      </c>
      <c r="B2158" t="s">
        <v>1167</v>
      </c>
      <c r="C2158" s="1">
        <v>0</v>
      </c>
      <c r="D2158" s="1">
        <v>0</v>
      </c>
      <c r="E2158" s="15">
        <f t="shared" si="33"/>
        <v>0</v>
      </c>
      <c r="H2158" s="7">
        <v>0</v>
      </c>
      <c r="I2158" s="7">
        <v>0</v>
      </c>
      <c r="J2158" s="7">
        <v>0</v>
      </c>
    </row>
    <row r="2159" spans="1:10" x14ac:dyDescent="0.25">
      <c r="A2159" s="8">
        <v>152</v>
      </c>
      <c r="B2159" t="s">
        <v>2067</v>
      </c>
      <c r="C2159" s="1">
        <v>0</v>
      </c>
      <c r="D2159" s="1">
        <v>0</v>
      </c>
      <c r="E2159" s="15">
        <f t="shared" si="33"/>
        <v>0</v>
      </c>
      <c r="H2159" s="7">
        <v>0</v>
      </c>
      <c r="I2159" s="7">
        <v>0</v>
      </c>
      <c r="J2159" s="7">
        <v>0</v>
      </c>
    </row>
    <row r="2160" spans="1:10" x14ac:dyDescent="0.25">
      <c r="A2160" s="8">
        <v>238</v>
      </c>
      <c r="B2160" t="s">
        <v>402</v>
      </c>
      <c r="C2160" s="1">
        <v>0</v>
      </c>
      <c r="D2160" s="1">
        <v>0</v>
      </c>
      <c r="E2160" s="15">
        <f t="shared" si="33"/>
        <v>0</v>
      </c>
      <c r="H2160" s="7">
        <v>0</v>
      </c>
      <c r="I2160" s="7">
        <v>0</v>
      </c>
      <c r="J2160" s="7">
        <v>0</v>
      </c>
    </row>
    <row r="2161" spans="1:10" x14ac:dyDescent="0.25">
      <c r="A2161" s="8">
        <v>34</v>
      </c>
      <c r="B2161" t="s">
        <v>1141</v>
      </c>
      <c r="C2161" s="1">
        <v>0</v>
      </c>
      <c r="D2161" s="1">
        <v>0</v>
      </c>
      <c r="E2161" s="15">
        <f t="shared" si="33"/>
        <v>0</v>
      </c>
      <c r="H2161" s="7">
        <v>0</v>
      </c>
      <c r="I2161" s="7">
        <v>0</v>
      </c>
      <c r="J2161" s="7">
        <v>0</v>
      </c>
    </row>
    <row r="2162" spans="1:10" x14ac:dyDescent="0.25">
      <c r="A2162" s="8">
        <v>61</v>
      </c>
      <c r="B2162" t="s">
        <v>1859</v>
      </c>
      <c r="C2162" s="1">
        <v>0</v>
      </c>
      <c r="D2162" s="1">
        <v>0</v>
      </c>
      <c r="E2162" s="15">
        <f t="shared" si="33"/>
        <v>0</v>
      </c>
      <c r="H2162" s="7">
        <v>0</v>
      </c>
      <c r="I2162" s="7">
        <v>0</v>
      </c>
      <c r="J2162" s="7">
        <v>0</v>
      </c>
    </row>
    <row r="2163" spans="1:10" x14ac:dyDescent="0.25">
      <c r="A2163" s="8">
        <v>154</v>
      </c>
      <c r="B2163" t="s">
        <v>1506</v>
      </c>
      <c r="C2163" s="1">
        <v>0</v>
      </c>
      <c r="D2163" s="1">
        <v>0</v>
      </c>
      <c r="E2163" s="15">
        <f t="shared" si="33"/>
        <v>0</v>
      </c>
      <c r="H2163" s="7">
        <v>0</v>
      </c>
      <c r="I2163" s="7">
        <v>0</v>
      </c>
      <c r="J2163" s="7">
        <v>0</v>
      </c>
    </row>
    <row r="2164" spans="1:10" x14ac:dyDescent="0.25">
      <c r="A2164" s="8">
        <v>242</v>
      </c>
      <c r="B2164" t="s">
        <v>2044</v>
      </c>
      <c r="C2164" s="1">
        <v>0</v>
      </c>
      <c r="D2164" s="1">
        <v>0</v>
      </c>
      <c r="E2164" s="15">
        <f t="shared" si="33"/>
        <v>0</v>
      </c>
      <c r="H2164" s="7">
        <v>0</v>
      </c>
      <c r="I2164" s="7">
        <v>0</v>
      </c>
      <c r="J2164" s="7">
        <v>0</v>
      </c>
    </row>
    <row r="2165" spans="1:10" x14ac:dyDescent="0.25">
      <c r="A2165" s="8">
        <v>155</v>
      </c>
      <c r="B2165" t="s">
        <v>2056</v>
      </c>
      <c r="C2165" s="1">
        <v>0</v>
      </c>
      <c r="D2165" s="1">
        <v>0</v>
      </c>
      <c r="E2165" s="15">
        <f t="shared" si="33"/>
        <v>0</v>
      </c>
      <c r="H2165" s="7">
        <v>0</v>
      </c>
      <c r="I2165" s="7">
        <v>0</v>
      </c>
      <c r="J2165" s="7">
        <v>0</v>
      </c>
    </row>
    <row r="2166" spans="1:10" x14ac:dyDescent="0.25">
      <c r="A2166" s="8">
        <v>244</v>
      </c>
      <c r="B2166" t="s">
        <v>1599</v>
      </c>
      <c r="C2166" s="1">
        <v>0</v>
      </c>
      <c r="D2166" s="1">
        <v>0</v>
      </c>
      <c r="E2166" s="15">
        <f t="shared" si="33"/>
        <v>0</v>
      </c>
      <c r="H2166" s="7">
        <v>0</v>
      </c>
      <c r="I2166" s="7">
        <v>0</v>
      </c>
      <c r="J2166" s="7">
        <v>0</v>
      </c>
    </row>
    <row r="2167" spans="1:10" x14ac:dyDescent="0.25">
      <c r="A2167" s="8">
        <v>156</v>
      </c>
      <c r="B2167" t="s">
        <v>976</v>
      </c>
      <c r="C2167" s="1">
        <v>0</v>
      </c>
      <c r="D2167" s="1">
        <v>0</v>
      </c>
      <c r="E2167" s="15">
        <f t="shared" si="33"/>
        <v>0</v>
      </c>
      <c r="H2167" s="7">
        <v>0</v>
      </c>
      <c r="I2167" s="7">
        <v>0</v>
      </c>
      <c r="J2167" s="7">
        <v>0</v>
      </c>
    </row>
    <row r="2168" spans="1:10" x14ac:dyDescent="0.25">
      <c r="A2168" s="8">
        <v>246</v>
      </c>
      <c r="B2168" t="s">
        <v>1104</v>
      </c>
      <c r="C2168" s="1">
        <v>0</v>
      </c>
      <c r="D2168" s="1">
        <v>0</v>
      </c>
      <c r="E2168" s="15">
        <f t="shared" si="33"/>
        <v>0</v>
      </c>
      <c r="H2168" s="7">
        <v>0</v>
      </c>
      <c r="I2168" s="7">
        <v>0</v>
      </c>
      <c r="J2168" s="7">
        <v>0</v>
      </c>
    </row>
    <row r="2169" spans="1:10" x14ac:dyDescent="0.25">
      <c r="A2169" s="8">
        <v>157</v>
      </c>
      <c r="B2169" t="s">
        <v>2062</v>
      </c>
      <c r="C2169" s="1">
        <v>0</v>
      </c>
      <c r="D2169" s="1">
        <v>0</v>
      </c>
      <c r="E2169" s="15">
        <f t="shared" si="33"/>
        <v>0</v>
      </c>
      <c r="H2169" s="7">
        <v>0</v>
      </c>
      <c r="I2169" s="7">
        <v>0</v>
      </c>
      <c r="J2169" s="7">
        <v>0</v>
      </c>
    </row>
    <row r="2170" spans="1:10" x14ac:dyDescent="0.25">
      <c r="A2170" s="8">
        <v>248</v>
      </c>
      <c r="B2170" t="s">
        <v>2061</v>
      </c>
      <c r="C2170" s="1">
        <v>0</v>
      </c>
      <c r="D2170" s="1">
        <v>0</v>
      </c>
      <c r="E2170" s="15">
        <f t="shared" si="33"/>
        <v>0</v>
      </c>
      <c r="H2170" s="7">
        <v>0</v>
      </c>
      <c r="I2170" s="7">
        <v>0</v>
      </c>
      <c r="J2170" s="7">
        <v>0</v>
      </c>
    </row>
    <row r="2171" spans="1:10" x14ac:dyDescent="0.25">
      <c r="A2171" s="8">
        <v>158</v>
      </c>
      <c r="B2171" t="s">
        <v>599</v>
      </c>
      <c r="C2171" s="1">
        <v>0</v>
      </c>
      <c r="D2171" s="1">
        <v>0</v>
      </c>
      <c r="E2171" s="15">
        <f t="shared" si="33"/>
        <v>0</v>
      </c>
      <c r="H2171" s="7">
        <v>0</v>
      </c>
      <c r="I2171" s="7">
        <v>0</v>
      </c>
      <c r="J2171" s="7">
        <v>0</v>
      </c>
    </row>
    <row r="2172" spans="1:10" x14ac:dyDescent="0.25">
      <c r="A2172" s="8">
        <v>250</v>
      </c>
      <c r="B2172" t="s">
        <v>562</v>
      </c>
      <c r="C2172" s="1">
        <v>0</v>
      </c>
      <c r="D2172" s="1">
        <v>0</v>
      </c>
      <c r="E2172" s="15">
        <f t="shared" si="33"/>
        <v>0</v>
      </c>
      <c r="H2172" s="7">
        <v>0</v>
      </c>
      <c r="I2172" s="7">
        <v>0</v>
      </c>
      <c r="J2172" s="7">
        <v>0</v>
      </c>
    </row>
    <row r="2173" spans="1:10" x14ac:dyDescent="0.25">
      <c r="A2173" s="8">
        <v>159</v>
      </c>
      <c r="B2173" t="s">
        <v>1160</v>
      </c>
      <c r="C2173" s="1">
        <v>0</v>
      </c>
      <c r="D2173" s="1">
        <v>0</v>
      </c>
      <c r="E2173" s="15">
        <f t="shared" si="33"/>
        <v>0</v>
      </c>
      <c r="H2173" s="7">
        <v>0</v>
      </c>
      <c r="I2173" s="7">
        <v>0</v>
      </c>
      <c r="J2173" s="7">
        <v>0</v>
      </c>
    </row>
    <row r="2174" spans="1:10" x14ac:dyDescent="0.25">
      <c r="A2174" s="8">
        <v>252</v>
      </c>
      <c r="B2174" t="s">
        <v>1195</v>
      </c>
      <c r="C2174" s="1">
        <v>0</v>
      </c>
      <c r="D2174" s="1">
        <v>0</v>
      </c>
      <c r="E2174" s="15">
        <f t="shared" si="33"/>
        <v>0</v>
      </c>
      <c r="H2174" s="7">
        <v>0</v>
      </c>
      <c r="I2174" s="7">
        <v>0</v>
      </c>
      <c r="J2174" s="7">
        <v>0</v>
      </c>
    </row>
    <row r="2175" spans="1:10" x14ac:dyDescent="0.25">
      <c r="A2175" s="8">
        <v>160</v>
      </c>
      <c r="B2175" t="s">
        <v>2078</v>
      </c>
      <c r="C2175" s="1">
        <v>0</v>
      </c>
      <c r="D2175" s="1">
        <v>0</v>
      </c>
      <c r="E2175" s="15">
        <f t="shared" si="33"/>
        <v>0</v>
      </c>
      <c r="H2175" s="7">
        <v>0</v>
      </c>
      <c r="I2175" s="7">
        <v>0</v>
      </c>
      <c r="J2175" s="7">
        <v>0</v>
      </c>
    </row>
    <row r="2176" spans="1:10" x14ac:dyDescent="0.25">
      <c r="A2176" s="8">
        <v>63</v>
      </c>
      <c r="B2176" t="s">
        <v>2064</v>
      </c>
      <c r="C2176" s="1">
        <v>0</v>
      </c>
      <c r="D2176" s="1">
        <v>0</v>
      </c>
      <c r="E2176" s="15">
        <f t="shared" si="33"/>
        <v>0</v>
      </c>
      <c r="H2176" s="7">
        <v>0</v>
      </c>
      <c r="I2176" s="7">
        <v>0</v>
      </c>
      <c r="J2176" s="7">
        <v>0</v>
      </c>
    </row>
    <row r="2177" spans="1:10" x14ac:dyDescent="0.25">
      <c r="A2177" s="8">
        <v>161</v>
      </c>
      <c r="B2177" t="s">
        <v>2084</v>
      </c>
      <c r="C2177" s="1">
        <v>0</v>
      </c>
      <c r="D2177" s="1">
        <v>0</v>
      </c>
      <c r="E2177" s="15">
        <f t="shared" si="33"/>
        <v>0</v>
      </c>
      <c r="H2177" s="7">
        <v>0</v>
      </c>
      <c r="I2177" s="7">
        <v>0</v>
      </c>
      <c r="J2177" s="7">
        <v>0</v>
      </c>
    </row>
    <row r="2178" spans="1:10" x14ac:dyDescent="0.25">
      <c r="A2178" s="8">
        <v>256</v>
      </c>
      <c r="B2178" t="s">
        <v>741</v>
      </c>
      <c r="C2178" s="1">
        <v>0</v>
      </c>
      <c r="D2178" s="1">
        <v>0</v>
      </c>
      <c r="E2178" s="15">
        <f t="shared" si="33"/>
        <v>0</v>
      </c>
      <c r="H2178" s="7">
        <v>0</v>
      </c>
      <c r="I2178" s="7">
        <v>0</v>
      </c>
      <c r="J2178" s="7">
        <v>0</v>
      </c>
    </row>
    <row r="2179" spans="1:10" x14ac:dyDescent="0.25">
      <c r="A2179" s="8">
        <v>162</v>
      </c>
      <c r="B2179" t="s">
        <v>1588</v>
      </c>
      <c r="C2179" s="1">
        <v>0</v>
      </c>
      <c r="D2179" s="1">
        <v>0</v>
      </c>
      <c r="E2179" s="15">
        <f t="shared" si="33"/>
        <v>0</v>
      </c>
      <c r="H2179" s="7">
        <v>0</v>
      </c>
      <c r="I2179" s="7">
        <v>0</v>
      </c>
      <c r="J2179" s="7">
        <v>0</v>
      </c>
    </row>
    <row r="2180" spans="1:10" x14ac:dyDescent="0.25">
      <c r="A2180" s="8">
        <v>258</v>
      </c>
      <c r="B2180" t="s">
        <v>1198</v>
      </c>
      <c r="C2180" s="1">
        <v>0</v>
      </c>
      <c r="D2180" s="1">
        <v>0</v>
      </c>
      <c r="E2180" s="15">
        <f t="shared" si="33"/>
        <v>0</v>
      </c>
      <c r="H2180" s="7">
        <v>0</v>
      </c>
      <c r="I2180" s="7">
        <v>0</v>
      </c>
      <c r="J2180" s="7">
        <v>0</v>
      </c>
    </row>
    <row r="2181" spans="1:10" x14ac:dyDescent="0.25">
      <c r="A2181" s="8">
        <v>163</v>
      </c>
      <c r="B2181" t="s">
        <v>2095</v>
      </c>
      <c r="C2181" s="1">
        <v>0</v>
      </c>
      <c r="D2181" s="1">
        <v>0</v>
      </c>
      <c r="E2181" s="15">
        <f t="shared" si="33"/>
        <v>0</v>
      </c>
      <c r="H2181" s="7">
        <v>0</v>
      </c>
      <c r="I2181" s="7">
        <v>0</v>
      </c>
      <c r="J2181" s="7">
        <v>0</v>
      </c>
    </row>
    <row r="2182" spans="1:10" x14ac:dyDescent="0.25">
      <c r="A2182" s="8">
        <v>260</v>
      </c>
      <c r="B2182" t="s">
        <v>2065</v>
      </c>
      <c r="C2182" s="1">
        <v>0</v>
      </c>
      <c r="D2182" s="1">
        <v>0</v>
      </c>
      <c r="E2182" s="15">
        <f t="shared" ref="E2182:E2205" si="34">+IFERROR(D2182/C2182,0)</f>
        <v>0</v>
      </c>
      <c r="H2182" s="7">
        <v>0</v>
      </c>
      <c r="I2182" s="7">
        <v>0</v>
      </c>
      <c r="J2182" s="7">
        <v>0</v>
      </c>
    </row>
    <row r="2183" spans="1:10" x14ac:dyDescent="0.25">
      <c r="A2183" s="8">
        <v>164</v>
      </c>
      <c r="B2183" t="s">
        <v>1631</v>
      </c>
      <c r="C2183" s="1">
        <v>0</v>
      </c>
      <c r="D2183" s="1">
        <v>0</v>
      </c>
      <c r="E2183" s="15">
        <f t="shared" si="34"/>
        <v>0</v>
      </c>
      <c r="H2183" s="7">
        <v>0</v>
      </c>
      <c r="I2183" s="7">
        <v>0</v>
      </c>
      <c r="J2183" s="7">
        <v>0</v>
      </c>
    </row>
    <row r="2184" spans="1:10" x14ac:dyDescent="0.25">
      <c r="A2184" s="8">
        <v>262</v>
      </c>
      <c r="B2184" t="s">
        <v>495</v>
      </c>
      <c r="C2184" s="1">
        <v>0</v>
      </c>
      <c r="D2184" s="1">
        <v>0</v>
      </c>
      <c r="E2184" s="15">
        <f t="shared" si="34"/>
        <v>0</v>
      </c>
      <c r="H2184" s="7">
        <v>0</v>
      </c>
      <c r="I2184" s="7">
        <v>0</v>
      </c>
      <c r="J2184" s="7">
        <v>0</v>
      </c>
    </row>
    <row r="2185" spans="1:10" x14ac:dyDescent="0.25">
      <c r="A2185" s="8">
        <v>165</v>
      </c>
      <c r="B2185" t="s">
        <v>1035</v>
      </c>
      <c r="C2185" s="1">
        <v>0</v>
      </c>
      <c r="D2185" s="1">
        <v>0</v>
      </c>
      <c r="E2185" s="15">
        <f t="shared" si="34"/>
        <v>0</v>
      </c>
      <c r="H2185" s="7">
        <v>0</v>
      </c>
      <c r="I2185" s="7">
        <v>0</v>
      </c>
      <c r="J2185" s="7">
        <v>0</v>
      </c>
    </row>
    <row r="2186" spans="1:10" x14ac:dyDescent="0.25">
      <c r="A2186" s="8">
        <v>264</v>
      </c>
      <c r="B2186" t="s">
        <v>2068</v>
      </c>
      <c r="C2186" s="1">
        <v>0</v>
      </c>
      <c r="D2186" s="1">
        <v>0</v>
      </c>
      <c r="E2186" s="15">
        <f t="shared" si="34"/>
        <v>0</v>
      </c>
      <c r="H2186" s="7">
        <v>0</v>
      </c>
      <c r="I2186" s="7">
        <v>0</v>
      </c>
      <c r="J2186" s="7">
        <v>0</v>
      </c>
    </row>
    <row r="2187" spans="1:10" x14ac:dyDescent="0.25">
      <c r="A2187" s="8">
        <v>35</v>
      </c>
      <c r="B2187" t="s">
        <v>811</v>
      </c>
      <c r="C2187" s="1">
        <v>0</v>
      </c>
      <c r="D2187" s="1">
        <v>0</v>
      </c>
      <c r="E2187" s="15">
        <f t="shared" si="34"/>
        <v>0</v>
      </c>
      <c r="H2187" s="7">
        <v>0</v>
      </c>
      <c r="I2187" s="7">
        <v>0</v>
      </c>
      <c r="J2187" s="7">
        <v>0</v>
      </c>
    </row>
    <row r="2188" spans="1:10" x14ac:dyDescent="0.25">
      <c r="A2188" s="8">
        <v>64</v>
      </c>
      <c r="B2188" t="s">
        <v>2063</v>
      </c>
      <c r="C2188" s="1">
        <v>0</v>
      </c>
      <c r="D2188" s="1">
        <v>0</v>
      </c>
      <c r="E2188" s="15">
        <f t="shared" si="34"/>
        <v>0</v>
      </c>
      <c r="H2188" s="7">
        <v>0</v>
      </c>
      <c r="I2188" s="7">
        <v>0</v>
      </c>
      <c r="J2188" s="7">
        <v>0</v>
      </c>
    </row>
    <row r="2189" spans="1:10" x14ac:dyDescent="0.25">
      <c r="A2189" s="8">
        <v>36</v>
      </c>
      <c r="B2189" t="s">
        <v>2109</v>
      </c>
      <c r="C2189" s="1">
        <v>0</v>
      </c>
      <c r="D2189" s="1">
        <v>0</v>
      </c>
      <c r="E2189" s="15">
        <f t="shared" si="34"/>
        <v>0</v>
      </c>
      <c r="H2189" s="7">
        <v>0</v>
      </c>
      <c r="I2189" s="7">
        <v>0</v>
      </c>
      <c r="J2189" s="7">
        <v>0</v>
      </c>
    </row>
    <row r="2190" spans="1:10" x14ac:dyDescent="0.25">
      <c r="A2190" s="8">
        <v>269</v>
      </c>
      <c r="B2190" t="s">
        <v>376</v>
      </c>
      <c r="C2190" s="1">
        <v>0</v>
      </c>
      <c r="D2190" s="1">
        <v>0</v>
      </c>
      <c r="E2190" s="15">
        <f t="shared" si="34"/>
        <v>0</v>
      </c>
      <c r="H2190" s="7">
        <v>0</v>
      </c>
      <c r="I2190" s="7">
        <v>0</v>
      </c>
      <c r="J2190" s="7">
        <v>0</v>
      </c>
    </row>
    <row r="2191" spans="1:10" x14ac:dyDescent="0.25">
      <c r="A2191" s="8">
        <v>37</v>
      </c>
      <c r="B2191" t="s">
        <v>2106</v>
      </c>
      <c r="C2191" s="1">
        <v>0</v>
      </c>
      <c r="D2191" s="1">
        <v>0</v>
      </c>
      <c r="E2191" s="15">
        <f t="shared" si="34"/>
        <v>0</v>
      </c>
      <c r="H2191" s="7">
        <v>0</v>
      </c>
      <c r="I2191" s="7">
        <v>0</v>
      </c>
      <c r="J2191" s="7">
        <v>0</v>
      </c>
    </row>
    <row r="2192" spans="1:10" x14ac:dyDescent="0.25">
      <c r="A2192" s="8">
        <v>271</v>
      </c>
      <c r="B2192" t="s">
        <v>520</v>
      </c>
      <c r="C2192" s="1">
        <v>0</v>
      </c>
      <c r="D2192" s="1">
        <v>0</v>
      </c>
      <c r="E2192" s="15">
        <f t="shared" si="34"/>
        <v>0</v>
      </c>
      <c r="H2192" s="7">
        <v>0</v>
      </c>
      <c r="I2192" s="7">
        <v>0</v>
      </c>
      <c r="J2192" s="7">
        <v>0</v>
      </c>
    </row>
    <row r="2193" spans="1:10" x14ac:dyDescent="0.25">
      <c r="A2193" s="8">
        <v>38</v>
      </c>
      <c r="B2193" t="s">
        <v>642</v>
      </c>
      <c r="C2193" s="1">
        <v>0</v>
      </c>
      <c r="D2193" s="1">
        <v>0</v>
      </c>
      <c r="E2193" s="15">
        <f t="shared" si="34"/>
        <v>0</v>
      </c>
      <c r="H2193" s="7">
        <v>0</v>
      </c>
      <c r="I2193" s="7">
        <v>0</v>
      </c>
      <c r="J2193" s="7">
        <v>0</v>
      </c>
    </row>
    <row r="2194" spans="1:10" x14ac:dyDescent="0.25">
      <c r="A2194" s="8">
        <v>273</v>
      </c>
      <c r="B2194" t="s">
        <v>596</v>
      </c>
      <c r="C2194" s="1">
        <v>0</v>
      </c>
      <c r="D2194" s="1">
        <v>0</v>
      </c>
      <c r="E2194" s="15">
        <f t="shared" si="34"/>
        <v>0</v>
      </c>
      <c r="H2194" s="7">
        <v>0</v>
      </c>
      <c r="I2194" s="7">
        <v>0</v>
      </c>
      <c r="J2194" s="7">
        <v>0</v>
      </c>
    </row>
    <row r="2195" spans="1:10" x14ac:dyDescent="0.25">
      <c r="A2195" s="8">
        <v>274</v>
      </c>
      <c r="B2195" t="s">
        <v>534</v>
      </c>
      <c r="C2195" s="1">
        <v>0</v>
      </c>
      <c r="D2195" s="1">
        <v>0</v>
      </c>
      <c r="E2195" s="15">
        <f t="shared" si="34"/>
        <v>0</v>
      </c>
      <c r="H2195" s="7">
        <v>0</v>
      </c>
      <c r="I2195" s="7">
        <v>0</v>
      </c>
      <c r="J2195" s="7">
        <v>0</v>
      </c>
    </row>
    <row r="2196" spans="1:10" x14ac:dyDescent="0.25">
      <c r="A2196" s="8">
        <v>276</v>
      </c>
      <c r="B2196" t="s">
        <v>2105</v>
      </c>
      <c r="C2196" s="1">
        <v>0</v>
      </c>
      <c r="D2196" s="1">
        <v>0</v>
      </c>
      <c r="E2196" s="15">
        <f t="shared" si="34"/>
        <v>0</v>
      </c>
      <c r="H2196" s="7">
        <v>0</v>
      </c>
      <c r="I2196" s="7">
        <v>0</v>
      </c>
      <c r="J2196" s="7">
        <v>0</v>
      </c>
    </row>
    <row r="2197" spans="1:10" x14ac:dyDescent="0.25">
      <c r="A2197" s="8">
        <v>170</v>
      </c>
      <c r="B2197" t="s">
        <v>1199</v>
      </c>
      <c r="C2197" s="1">
        <v>0</v>
      </c>
      <c r="D2197" s="1">
        <v>0</v>
      </c>
      <c r="E2197" s="15">
        <f t="shared" si="34"/>
        <v>0</v>
      </c>
      <c r="H2197" s="7">
        <v>0</v>
      </c>
      <c r="I2197" s="7">
        <v>0</v>
      </c>
      <c r="J2197" s="7">
        <v>0</v>
      </c>
    </row>
    <row r="2198" spans="1:10" x14ac:dyDescent="0.25">
      <c r="A2198" s="8">
        <v>277</v>
      </c>
      <c r="B2198" t="s">
        <v>2045</v>
      </c>
      <c r="C2198" s="1">
        <v>0</v>
      </c>
      <c r="D2198" s="1">
        <v>0</v>
      </c>
      <c r="E2198" s="15">
        <f t="shared" si="34"/>
        <v>0</v>
      </c>
      <c r="H2198" s="7">
        <v>0</v>
      </c>
      <c r="I2198" s="7">
        <v>0</v>
      </c>
      <c r="J2198" s="7">
        <v>0</v>
      </c>
    </row>
    <row r="2199" spans="1:10" x14ac:dyDescent="0.25">
      <c r="A2199" s="8">
        <v>278</v>
      </c>
      <c r="B2199" t="s">
        <v>490</v>
      </c>
      <c r="C2199" s="1">
        <v>0</v>
      </c>
      <c r="D2199" s="1">
        <v>0</v>
      </c>
      <c r="E2199" s="15">
        <f t="shared" si="34"/>
        <v>0</v>
      </c>
      <c r="H2199" s="7">
        <v>0</v>
      </c>
      <c r="I2199" s="7">
        <v>0</v>
      </c>
      <c r="J2199" s="7">
        <v>0</v>
      </c>
    </row>
    <row r="2200" spans="1:10" x14ac:dyDescent="0.25">
      <c r="A2200" s="8">
        <v>66</v>
      </c>
      <c r="B2200" t="s">
        <v>548</v>
      </c>
      <c r="C2200" s="1">
        <v>0</v>
      </c>
      <c r="D2200" s="1">
        <v>0</v>
      </c>
      <c r="E2200" s="15">
        <f t="shared" si="34"/>
        <v>0</v>
      </c>
      <c r="H2200" s="7">
        <v>0</v>
      </c>
      <c r="I2200" s="7">
        <v>0</v>
      </c>
      <c r="J2200" s="7">
        <v>0</v>
      </c>
    </row>
    <row r="2201" spans="1:10" x14ac:dyDescent="0.25">
      <c r="A2201" s="8">
        <v>280</v>
      </c>
      <c r="B2201" t="s">
        <v>538</v>
      </c>
      <c r="C2201" s="1">
        <v>0</v>
      </c>
      <c r="D2201" s="1">
        <v>0</v>
      </c>
      <c r="E2201" s="15">
        <f t="shared" si="34"/>
        <v>0</v>
      </c>
      <c r="H2201" s="7">
        <v>0</v>
      </c>
      <c r="I2201" s="7">
        <v>0</v>
      </c>
      <c r="J2201" s="7">
        <v>0</v>
      </c>
    </row>
    <row r="2202" spans="1:10" x14ac:dyDescent="0.25">
      <c r="A2202" s="8">
        <v>39</v>
      </c>
      <c r="B2202" t="s">
        <v>1620</v>
      </c>
      <c r="C2202" s="1">
        <v>0</v>
      </c>
      <c r="D2202" s="1">
        <v>0</v>
      </c>
      <c r="E2202" s="15">
        <f t="shared" si="34"/>
        <v>0</v>
      </c>
      <c r="H2202" s="7">
        <v>0</v>
      </c>
      <c r="I2202" s="7">
        <v>0</v>
      </c>
      <c r="J2202" s="7">
        <v>0</v>
      </c>
    </row>
    <row r="2203" spans="1:10" x14ac:dyDescent="0.25">
      <c r="A2203" s="8">
        <v>67</v>
      </c>
      <c r="B2203" t="s">
        <v>945</v>
      </c>
      <c r="C2203" s="1">
        <v>0</v>
      </c>
      <c r="D2203" s="1">
        <v>0</v>
      </c>
      <c r="E2203" s="15">
        <f t="shared" si="34"/>
        <v>0</v>
      </c>
      <c r="H2203" s="7">
        <v>0</v>
      </c>
      <c r="I2203" s="7">
        <v>0</v>
      </c>
      <c r="J2203" s="7">
        <v>0</v>
      </c>
    </row>
    <row r="2204" spans="1:10" x14ac:dyDescent="0.25">
      <c r="A2204" s="8">
        <v>40</v>
      </c>
      <c r="B2204" t="s">
        <v>2052</v>
      </c>
      <c r="C2204" s="1">
        <v>0</v>
      </c>
      <c r="D2204" s="1">
        <v>0</v>
      </c>
      <c r="E2204" s="15">
        <f t="shared" si="34"/>
        <v>0</v>
      </c>
      <c r="H2204" s="7">
        <v>0</v>
      </c>
      <c r="I2204" s="7">
        <v>0</v>
      </c>
      <c r="J2204" s="7">
        <v>0</v>
      </c>
    </row>
    <row r="2205" spans="1:10" x14ac:dyDescent="0.25">
      <c r="A2205" s="22" t="s">
        <v>606</v>
      </c>
      <c r="B2205" s="22"/>
      <c r="C2205" s="20">
        <f>SUM(C6:C2204)</f>
        <v>2776996.7865454992</v>
      </c>
      <c r="D2205" s="20">
        <f>SUM(D6:D2204)</f>
        <v>1205431</v>
      </c>
      <c r="E2205" s="40">
        <f t="shared" si="34"/>
        <v>0.43407720377650133</v>
      </c>
      <c r="F2205" s="15"/>
      <c r="G2205" s="15"/>
      <c r="H2205" s="7"/>
      <c r="I2205" s="7"/>
      <c r="J2205" s="7"/>
    </row>
    <row r="2207" spans="1:10" x14ac:dyDescent="0.25">
      <c r="C2207" s="1">
        <v>4285084</v>
      </c>
      <c r="E2207" s="4">
        <f>+D2205/C2207</f>
        <v>0.28130860445209477</v>
      </c>
    </row>
  </sheetData>
  <autoFilter ref="A5:J2205" xr:uid="{2D5B0225-3BC1-485F-89A0-F760EB10CB6C}"/>
  <sortState ref="A6:J2205">
    <sortCondition descending="1" ref="E6:E2205"/>
    <sortCondition descending="1" ref="C6:C2205"/>
  </sortState>
  <conditionalFormatting sqref="F2205:G2205 E6:E263 E265:E2204">
    <cfRule type="cellIs" dxfId="13" priority="10" operator="greaterThan">
      <formula>0.6</formula>
    </cfRule>
  </conditionalFormatting>
  <conditionalFormatting sqref="F5:G5">
    <cfRule type="cellIs" dxfId="12" priority="3" operator="greaterThan">
      <formula>0.99</formula>
    </cfRule>
  </conditionalFormatting>
  <conditionalFormatting sqref="E264">
    <cfRule type="cellIs" dxfId="11" priority="1" operator="greaterThan">
      <formula>0.6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3CDF-9F0B-4430-B3A4-CA36ADE6E4C9}">
  <sheetPr>
    <tabColor theme="4" tint="0.59999389629810485"/>
  </sheetPr>
  <dimension ref="A1:K2239"/>
  <sheetViews>
    <sheetView zoomScaleNormal="100" workbookViewId="0">
      <pane xSplit="2" ySplit="6" topLeftCell="C7" activePane="bottomRight" state="frozen"/>
      <selection activeCell="C2" sqref="C2"/>
      <selection pane="topRight" activeCell="C2" sqref="C2"/>
      <selection pane="bottomLeft" activeCell="C2" sqref="C2"/>
      <selection pane="bottomRight" activeCell="E12" sqref="E12"/>
    </sheetView>
  </sheetViews>
  <sheetFormatPr defaultRowHeight="15" x14ac:dyDescent="0.25"/>
  <cols>
    <col min="1" max="1" width="28.140625" customWidth="1"/>
    <col min="2" max="2" width="27.28515625" bestFit="1" customWidth="1"/>
    <col min="3" max="6" width="16" style="1" customWidth="1"/>
    <col min="7" max="7" width="16" style="4" customWidth="1"/>
    <col min="8" max="9" width="14.42578125" customWidth="1"/>
    <col min="10" max="10" width="9.42578125" customWidth="1"/>
    <col min="11" max="11" width="24" customWidth="1"/>
  </cols>
  <sheetData>
    <row r="1" spans="1:11" x14ac:dyDescent="0.25">
      <c r="A1" s="11" t="s">
        <v>2118</v>
      </c>
      <c r="C1" s="20" t="str">
        <f>+'Δ1 Subs affected'!C1</f>
        <v>2025Η2</v>
      </c>
      <c r="D1" s="1" t="s">
        <v>2186</v>
      </c>
    </row>
    <row r="2" spans="1:11" x14ac:dyDescent="0.25">
      <c r="A2" s="5" t="s">
        <v>2128</v>
      </c>
      <c r="B2" t="s">
        <v>2140</v>
      </c>
      <c r="C2"/>
      <c r="D2"/>
      <c r="E2"/>
      <c r="F2"/>
    </row>
    <row r="3" spans="1:11" x14ac:dyDescent="0.25">
      <c r="A3" s="26" t="s">
        <v>2125</v>
      </c>
      <c r="B3" s="26" t="s">
        <v>2126</v>
      </c>
      <c r="C3" s="13"/>
      <c r="D3" s="13"/>
      <c r="E3" s="13"/>
      <c r="F3" s="13"/>
    </row>
    <row r="4" spans="1:11" x14ac:dyDescent="0.25">
      <c r="A4" s="26" t="s">
        <v>2132</v>
      </c>
      <c r="B4" s="26" t="s">
        <v>2183</v>
      </c>
      <c r="C4" s="13"/>
      <c r="D4" s="13"/>
      <c r="E4" s="13"/>
      <c r="F4" s="13"/>
    </row>
    <row r="6" spans="1:11" s="6" customFormat="1" ht="60" x14ac:dyDescent="0.25">
      <c r="A6" s="16" t="s">
        <v>0</v>
      </c>
      <c r="B6" s="16" t="s">
        <v>1</v>
      </c>
      <c r="C6" s="24" t="s">
        <v>2113</v>
      </c>
      <c r="D6" s="25" t="s">
        <v>2114</v>
      </c>
      <c r="E6" s="25" t="s">
        <v>2188</v>
      </c>
      <c r="F6" s="16" t="s">
        <v>2191</v>
      </c>
      <c r="G6" s="16" t="s">
        <v>2156</v>
      </c>
      <c r="H6" s="16" t="s">
        <v>2155</v>
      </c>
      <c r="I6" s="16" t="s">
        <v>2185</v>
      </c>
      <c r="J6" s="50" t="s">
        <v>2186</v>
      </c>
      <c r="K6"/>
    </row>
    <row r="7" spans="1:11" x14ac:dyDescent="0.25">
      <c r="A7" s="8">
        <f>+'Δ2 Συνδρομητές NGA'!A7</f>
        <v>467</v>
      </c>
      <c r="B7" t="str">
        <f>+'Δ2 Συνδρομητές NGA'!B7</f>
        <v>ΠΕΡΙΣΤΕΡΙΟΥ</v>
      </c>
      <c r="C7" s="1">
        <f>+'Δ2 Συνδρομητές NGA'!C7</f>
        <v>61810</v>
      </c>
      <c r="D7" s="1">
        <f>+'Δ2 Συνδρομητές NGA'!D7</f>
        <v>52437</v>
      </c>
      <c r="E7" s="1">
        <f>+'Δ2 Συνδρομητές NGA'!E7</f>
        <v>15156</v>
      </c>
      <c r="F7" s="4">
        <f>+IFERROR(E7/C7,0)</f>
        <v>0.24520304157903253</v>
      </c>
      <c r="G7" s="4">
        <f t="shared" ref="G7:G70" si="0">+IFERROR(D7/C7,0)</f>
        <v>0.84835787089467729</v>
      </c>
      <c r="H7" s="4">
        <f>+IFERROR(VLOOKUP($A7,'Δ3 Buildings connected'!$A$6:$E$2205,5,0),0)</f>
        <v>0.3613612925403919</v>
      </c>
      <c r="I7" s="15">
        <f>+IFERROR(VLOOKUP($A7,'Δ4 Buildings passed'!$A$6:$E$2205,5,0),0)</f>
        <v>1.8764867652114128</v>
      </c>
    </row>
    <row r="8" spans="1:11" x14ac:dyDescent="0.25">
      <c r="A8" s="8">
        <f>+'Δ2 Συνδρομητές NGA'!A8</f>
        <v>573</v>
      </c>
      <c r="B8" t="str">
        <f>+'Δ2 Συνδρομητές NGA'!B8</f>
        <v>ΑΜΠΕΛΟΚΗΠΩΝ</v>
      </c>
      <c r="C8" s="1">
        <f>+'Δ2 Συνδρομητές NGA'!C8</f>
        <v>53805</v>
      </c>
      <c r="D8" s="1">
        <f>+'Δ2 Συνδρομητές NGA'!D8</f>
        <v>41350</v>
      </c>
      <c r="E8" s="1">
        <f>+'Δ2 Συνδρομητές NGA'!E8</f>
        <v>27078</v>
      </c>
      <c r="F8" s="4">
        <f t="shared" ref="F8:F71" si="1">+IFERROR(E8/C8,0)</f>
        <v>0.50326177864510735</v>
      </c>
      <c r="G8" s="4">
        <f t="shared" si="0"/>
        <v>0.76851593718055944</v>
      </c>
      <c r="H8" s="4">
        <f>+IFERROR(VLOOKUP($A8,'Δ3 Buildings connected'!$A$6:$E$2205,5,0),0)</f>
        <v>1.6366500829187396</v>
      </c>
      <c r="I8" s="15">
        <f>+IFERROR(VLOOKUP($A8,'Δ4 Buildings passed'!$A$6:$E$2205,5,0),0)</f>
        <v>0.99751243781094523</v>
      </c>
    </row>
    <row r="9" spans="1:11" x14ac:dyDescent="0.25">
      <c r="A9" s="8">
        <f>+'Δ2 Συνδρομητές NGA'!A9</f>
        <v>449</v>
      </c>
      <c r="B9" t="str">
        <f>+'Δ2 Συνδρομητές NGA'!B9</f>
        <v>ΗΛΙΟΥΠΟΛΗΣ</v>
      </c>
      <c r="C9" s="1">
        <f>+'Δ2 Συνδρομητές NGA'!C9</f>
        <v>50117</v>
      </c>
      <c r="D9" s="1">
        <f>+'Δ2 Συνδρομητές NGA'!D9</f>
        <v>42210</v>
      </c>
      <c r="E9" s="1">
        <f>+'Δ2 Συνδρομητές NGA'!E9</f>
        <v>23141</v>
      </c>
      <c r="F9" s="4">
        <f t="shared" si="1"/>
        <v>0.46173952950096775</v>
      </c>
      <c r="G9" s="4">
        <f t="shared" si="0"/>
        <v>0.84222918371011835</v>
      </c>
      <c r="H9" s="4">
        <f>+IFERROR(VLOOKUP($A9,'Δ3 Buildings connected'!$A$6:$E$2205,5,0),0)</f>
        <v>0.74033702568937076</v>
      </c>
      <c r="I9" s="15">
        <f>+IFERROR(VLOOKUP($A9,'Δ4 Buildings passed'!$A$6:$E$2205,5,0),0)</f>
        <v>1.4116191374027811</v>
      </c>
    </row>
    <row r="10" spans="1:11" x14ac:dyDescent="0.25">
      <c r="A10" s="8">
        <f>+'Δ2 Συνδρομητές NGA'!A10</f>
        <v>1417</v>
      </c>
      <c r="B10" t="str">
        <f>+'Δ2 Συνδρομητές NGA'!B10</f>
        <v>ΤΟΥΜΠΑΣ</v>
      </c>
      <c r="C10" s="1">
        <f>+'Δ2 Συνδρομητές NGA'!C10</f>
        <v>49384</v>
      </c>
      <c r="D10" s="1">
        <f>+'Δ2 Συνδρομητές NGA'!D10</f>
        <v>33606</v>
      </c>
      <c r="E10" s="1">
        <f>+'Δ2 Συνδρομητές NGA'!E10</f>
        <v>29275</v>
      </c>
      <c r="F10" s="4">
        <f t="shared" si="1"/>
        <v>0.59280333711323507</v>
      </c>
      <c r="G10" s="4">
        <f t="shared" si="0"/>
        <v>0.68050380690102052</v>
      </c>
      <c r="H10" s="4">
        <f>+IFERROR(VLOOKUP($A10,'Δ3 Buildings connected'!$A$6:$E$2205,5,0),0)</f>
        <v>1.1571283440568914</v>
      </c>
      <c r="I10" s="15">
        <f>+IFERROR(VLOOKUP($A10,'Δ4 Buildings passed'!$A$6:$E$2205,5,0),0)</f>
        <v>0.9645558189411898</v>
      </c>
    </row>
    <row r="11" spans="1:11" x14ac:dyDescent="0.25">
      <c r="A11" s="8">
        <f>+'Δ2 Συνδρομητές NGA'!A11</f>
        <v>1021</v>
      </c>
      <c r="B11" t="str">
        <f>+'Δ2 Συνδρομητές NGA'!B11</f>
        <v>ΡΟΣΤΑΝ</v>
      </c>
      <c r="C11" s="49">
        <f>+'Δ2 Συνδρομητές NGA'!C11</f>
        <v>49276</v>
      </c>
      <c r="D11" s="49">
        <f>+'Δ2 Συνδρομητές NGA'!D11</f>
        <v>37888</v>
      </c>
      <c r="E11" s="49">
        <f>+'Δ2 Συνδρομητές NGA'!E11</f>
        <v>29105</v>
      </c>
      <c r="F11" s="4">
        <f t="shared" si="1"/>
        <v>0.59065265037746573</v>
      </c>
      <c r="G11" s="4">
        <f t="shared" si="0"/>
        <v>0.76889357902427147</v>
      </c>
      <c r="H11" s="4">
        <f>+IFERROR(VLOOKUP($A11,'Δ3 Buildings connected'!$A$6:$E$2205,5,0),0)</f>
        <v>2.0409371781668382</v>
      </c>
      <c r="I11" s="15">
        <f>+IFERROR(VLOOKUP($A11,'Δ4 Buildings passed'!$A$6:$E$2205,5,0),0)</f>
        <v>0.99639546858908346</v>
      </c>
      <c r="J11" t="s">
        <v>2202</v>
      </c>
    </row>
    <row r="12" spans="1:11" x14ac:dyDescent="0.25">
      <c r="A12" s="8">
        <f>+'Δ2 Συνδρομητές NGA'!A12</f>
        <v>1550</v>
      </c>
      <c r="B12" t="str">
        <f>+'Δ2 Συνδρομητές NGA'!B12</f>
        <v>ΚΑΛΑΜΑΚΙ</v>
      </c>
      <c r="C12" s="49">
        <f>+'Δ2 Συνδρομητές NGA'!C12</f>
        <v>48112</v>
      </c>
      <c r="D12" s="49">
        <f>+'Δ2 Συνδρομητές NGA'!D12</f>
        <v>42362</v>
      </c>
      <c r="E12" s="49">
        <f>+'Δ2 Συνδρομητές NGA'!E12</f>
        <v>24592</v>
      </c>
      <c r="F12" s="4">
        <f t="shared" si="1"/>
        <v>0.51114067176587963</v>
      </c>
      <c r="G12" s="4">
        <f t="shared" si="0"/>
        <v>0.88048719654140339</v>
      </c>
      <c r="H12" s="4">
        <f>+IFERROR(VLOOKUP($A12,'Δ3 Buildings connected'!$A$6:$E$2205,5,0),0)</f>
        <v>0.69136969467813592</v>
      </c>
      <c r="I12" s="15">
        <f>+IFERROR(VLOOKUP($A12,'Δ4 Buildings passed'!$A$6:$E$2205,5,0),0)</f>
        <v>0.99669155874846393</v>
      </c>
    </row>
    <row r="13" spans="1:11" x14ac:dyDescent="0.25">
      <c r="A13" s="8">
        <f>+'Δ2 Συνδρομητές NGA'!A13</f>
        <v>1675</v>
      </c>
      <c r="B13" t="str">
        <f>+'Δ2 Συνδρομητές NGA'!B13</f>
        <v>ΤΕΡΨΙΘΕΑΣ</v>
      </c>
      <c r="C13" s="1">
        <f>+'Δ2 Συνδρομητές NGA'!C13</f>
        <v>44814</v>
      </c>
      <c r="D13" s="1">
        <f>+'Δ2 Συνδρομητές NGA'!D13</f>
        <v>40223</v>
      </c>
      <c r="E13" s="1">
        <f>+'Δ2 Συνδρομητές NGA'!E13</f>
        <v>19251</v>
      </c>
      <c r="F13" s="4">
        <f t="shared" si="1"/>
        <v>0.42957557906011512</v>
      </c>
      <c r="G13" s="4">
        <f t="shared" si="0"/>
        <v>0.89755433569866561</v>
      </c>
      <c r="H13" s="4">
        <f>+IFERROR(VLOOKUP($A13,'Δ3 Buildings connected'!$A$6:$E$2205,5,0),0)</f>
        <v>0.56136112644947544</v>
      </c>
      <c r="I13" s="15">
        <f>+IFERROR(VLOOKUP($A13,'Δ4 Buildings passed'!$A$6:$E$2205,5,0),0)</f>
        <v>1.7415792379900608</v>
      </c>
    </row>
    <row r="14" spans="1:11" x14ac:dyDescent="0.25">
      <c r="A14" s="8">
        <f>+'Δ2 Συνδρομητές NGA'!A14</f>
        <v>1634</v>
      </c>
      <c r="B14" t="str">
        <f>+'Δ2 Συνδρομητές NGA'!B14</f>
        <v>Ν.ΣΜΥΡΝΗΣ</v>
      </c>
      <c r="C14" s="1">
        <f>+'Δ2 Συνδρομητές NGA'!C14</f>
        <v>43056</v>
      </c>
      <c r="D14" s="1">
        <f>+'Δ2 Συνδρομητές NGA'!D14</f>
        <v>36766</v>
      </c>
      <c r="E14" s="1">
        <f>+'Δ2 Συνδρομητές NGA'!E14</f>
        <v>19756</v>
      </c>
      <c r="F14" s="4">
        <f t="shared" si="1"/>
        <v>0.45884429580081754</v>
      </c>
      <c r="G14" s="4">
        <f t="shared" si="0"/>
        <v>0.85391118543292455</v>
      </c>
      <c r="H14" s="4">
        <f>+IFERROR(VLOOKUP($A14,'Δ3 Buildings connected'!$A$6:$E$2205,5,0),0)</f>
        <v>1.1867497691597415</v>
      </c>
      <c r="I14" s="15">
        <f>+IFERROR(VLOOKUP($A14,'Δ4 Buildings passed'!$A$6:$E$2205,5,0),0)</f>
        <v>1.5305863342566943</v>
      </c>
    </row>
    <row r="15" spans="1:11" x14ac:dyDescent="0.25">
      <c r="A15" s="8">
        <f>+'Δ2 Συνδρομητές NGA'!A15</f>
        <v>1249</v>
      </c>
      <c r="B15" t="str">
        <f>+'Δ2 Συνδρομητές NGA'!B15</f>
        <v>ΚΑΛΛΙΘΕΑΣ ΑΘΗ</v>
      </c>
      <c r="C15" s="1">
        <f>+'Δ2 Συνδρομητές NGA'!C15</f>
        <v>40750</v>
      </c>
      <c r="D15" s="1">
        <f>+'Δ2 Συνδρομητές NGA'!D15</f>
        <v>28689</v>
      </c>
      <c r="E15" s="1">
        <f>+'Δ2 Συνδρομητές NGA'!E15</f>
        <v>171</v>
      </c>
      <c r="F15" s="4">
        <f t="shared" si="1"/>
        <v>4.1963190184049082E-3</v>
      </c>
      <c r="G15" s="4">
        <f t="shared" si="0"/>
        <v>0.70402453987730063</v>
      </c>
      <c r="H15" s="4">
        <f>+IFERROR(VLOOKUP($A15,'Δ3 Buildings connected'!$A$6:$E$2205,5,0),0)</f>
        <v>0.56096873135721503</v>
      </c>
      <c r="I15" s="15">
        <f>+IFERROR(VLOOKUP($A15,'Δ4 Buildings passed'!$A$6:$E$2205,5,0),0)</f>
        <v>0.63084662824015136</v>
      </c>
    </row>
    <row r="16" spans="1:11" x14ac:dyDescent="0.25">
      <c r="A16" s="8">
        <f>+'Δ2 Συνδρομητές NGA'!A16</f>
        <v>317</v>
      </c>
      <c r="B16" t="str">
        <f>+'Δ2 Συνδρομητές NGA'!B16</f>
        <v>ΧΑΛΑΝΔΡΙΟΥ</v>
      </c>
      <c r="C16" s="1">
        <f>+'Δ2 Συνδρομητές NGA'!C16</f>
        <v>40313</v>
      </c>
      <c r="D16" s="1">
        <f>+'Δ2 Συνδρομητές NGA'!D16</f>
        <v>33162</v>
      </c>
      <c r="E16" s="1">
        <f>+'Δ2 Συνδρομητές NGA'!E16</f>
        <v>19452</v>
      </c>
      <c r="F16" s="4">
        <f t="shared" si="1"/>
        <v>0.48252424776126807</v>
      </c>
      <c r="G16" s="4">
        <f t="shared" si="0"/>
        <v>0.82261305286135988</v>
      </c>
      <c r="H16" s="4">
        <f>+IFERROR(VLOOKUP($A16,'Δ3 Buildings connected'!$A$6:$E$2205,5,0),0)</f>
        <v>0.65321458391316445</v>
      </c>
      <c r="I16" s="15">
        <f>+IFERROR(VLOOKUP($A16,'Δ4 Buildings passed'!$A$6:$E$2205,5,0),0)</f>
        <v>1.7237220521384173</v>
      </c>
    </row>
    <row r="17" spans="1:10" x14ac:dyDescent="0.25">
      <c r="A17" s="8">
        <f>+'Δ2 Συνδρομητές NGA'!A17</f>
        <v>451</v>
      </c>
      <c r="B17" t="str">
        <f>+'Δ2 Συνδρομητές NGA'!B17</f>
        <v>ΔΑΦΝΗΣ</v>
      </c>
      <c r="C17" s="1">
        <f>+'Δ2 Συνδρομητές NGA'!C17</f>
        <v>39791</v>
      </c>
      <c r="D17" s="1">
        <f>+'Δ2 Συνδρομητές NGA'!D17</f>
        <v>32122</v>
      </c>
      <c r="E17" s="1">
        <f>+'Δ2 Συνδρομητές NGA'!E17</f>
        <v>17363</v>
      </c>
      <c r="F17" s="4">
        <f t="shared" si="1"/>
        <v>0.43635495463798346</v>
      </c>
      <c r="G17" s="4">
        <f t="shared" si="0"/>
        <v>0.80726797517026461</v>
      </c>
      <c r="H17" s="4">
        <f>+IFERROR(VLOOKUP($A17,'Δ3 Buildings connected'!$A$6:$E$2205,5,0),0)</f>
        <v>0.88952960995205388</v>
      </c>
      <c r="I17" s="15">
        <f>+IFERROR(VLOOKUP($A17,'Δ4 Buildings passed'!$A$6:$E$2205,5,0),0)</f>
        <v>1.30763249967604</v>
      </c>
    </row>
    <row r="18" spans="1:10" x14ac:dyDescent="0.25">
      <c r="A18" s="8">
        <f>+'Δ2 Συνδρομητές NGA'!A18</f>
        <v>442</v>
      </c>
      <c r="B18" t="str">
        <f>+'Δ2 Συνδρομητές NGA'!B18</f>
        <v>ΑΡΗΣ</v>
      </c>
      <c r="C18" s="1">
        <f>+'Δ2 Συνδρομητές NGA'!C18</f>
        <v>39442</v>
      </c>
      <c r="D18" s="1">
        <f>+'Δ2 Συνδρομητές NGA'!D18</f>
        <v>24731</v>
      </c>
      <c r="E18" s="1">
        <f>+'Δ2 Συνδρομητές NGA'!E18</f>
        <v>4705</v>
      </c>
      <c r="F18" s="4">
        <f t="shared" si="1"/>
        <v>0.11928908270371685</v>
      </c>
      <c r="G18" s="4">
        <f t="shared" si="0"/>
        <v>0.62702195629024893</v>
      </c>
      <c r="H18" s="4">
        <f>+IFERROR(VLOOKUP($A18,'Δ3 Buildings connected'!$A$6:$E$2205,5,0),0)</f>
        <v>0.57459779847586789</v>
      </c>
      <c r="I18" s="15">
        <f>+IFERROR(VLOOKUP($A18,'Δ4 Buildings passed'!$A$6:$E$2205,5,0),0)</f>
        <v>0.5126164267569856</v>
      </c>
    </row>
    <row r="19" spans="1:10" x14ac:dyDescent="0.25">
      <c r="A19" s="8">
        <f>+'Δ2 Συνδρομητές NGA'!A19</f>
        <v>315</v>
      </c>
      <c r="B19" t="str">
        <f>+'Δ2 Συνδρομητές NGA'!B19</f>
        <v>ΗΡΑΚΛΕΙΟ</v>
      </c>
      <c r="C19" s="1">
        <f>+'Δ2 Συνδρομητές NGA'!C19</f>
        <v>37663</v>
      </c>
      <c r="D19" s="1">
        <f>+'Δ2 Συνδρομητές NGA'!D19</f>
        <v>30914</v>
      </c>
      <c r="E19" s="1">
        <f>+'Δ2 Συνδρομητές NGA'!E19</f>
        <v>18821</v>
      </c>
      <c r="F19" s="4">
        <f t="shared" si="1"/>
        <v>0.49972121179937867</v>
      </c>
      <c r="G19" s="4">
        <f t="shared" si="0"/>
        <v>0.82080556514350955</v>
      </c>
      <c r="H19" s="4">
        <f>+IFERROR(VLOOKUP($A19,'Δ3 Buildings connected'!$A$6:$E$2205,5,0),0)</f>
        <v>0.72129926245995679</v>
      </c>
      <c r="I19" s="15">
        <f>+IFERROR(VLOOKUP($A19,'Δ4 Buildings passed'!$A$6:$E$2205,5,0),0)</f>
        <v>0.99582805632123972</v>
      </c>
    </row>
    <row r="20" spans="1:10" x14ac:dyDescent="0.25">
      <c r="A20" s="8">
        <f>+'Δ2 Συνδρομητές NGA'!A20</f>
        <v>2058</v>
      </c>
      <c r="B20" t="str">
        <f>+'Δ2 Συνδρομητές NGA'!B20</f>
        <v>ΕΡΜΟΥ</v>
      </c>
      <c r="C20" s="49">
        <f>+'Δ2 Συνδρομητές NGA'!C20</f>
        <v>37607</v>
      </c>
      <c r="D20" s="49">
        <f>+'Δ2 Συνδρομητές NGA'!D20</f>
        <v>28196</v>
      </c>
      <c r="E20" s="49">
        <f>+'Δ2 Συνδρομητές NGA'!E20</f>
        <v>21806</v>
      </c>
      <c r="F20" s="4">
        <f t="shared" si="1"/>
        <v>0.57983885978674188</v>
      </c>
      <c r="G20" s="4">
        <f t="shared" si="0"/>
        <v>0.74975403515303007</v>
      </c>
      <c r="H20" s="4">
        <f>+IFERROR(VLOOKUP($A20,'Δ3 Buildings connected'!$A$6:$E$2205,5,0),0)</f>
        <v>1.6733282090699462</v>
      </c>
      <c r="I20" s="15">
        <f>+IFERROR(VLOOKUP($A20,'Δ4 Buildings passed'!$A$6:$E$2205,5,0),0)</f>
        <v>0.99692544196771715</v>
      </c>
    </row>
    <row r="21" spans="1:10" x14ac:dyDescent="0.25">
      <c r="A21" s="8">
        <f>+'Δ2 Συνδρομητές NGA'!A21</f>
        <v>659</v>
      </c>
      <c r="B21" t="str">
        <f>+'Δ2 Συνδρομητές NGA'!B21</f>
        <v>ΑΛΕΞΑΝΔΡΑΣ</v>
      </c>
      <c r="C21" s="1">
        <f>+'Δ2 Συνδρομητές NGA'!C21</f>
        <v>35834</v>
      </c>
      <c r="D21" s="1">
        <f>+'Δ2 Συνδρομητές NGA'!D21</f>
        <v>16045</v>
      </c>
      <c r="E21" s="1">
        <f>+'Δ2 Συνδρομητές NGA'!E21</f>
        <v>15343</v>
      </c>
      <c r="F21" s="4">
        <f t="shared" si="1"/>
        <v>0.42816877825528826</v>
      </c>
      <c r="G21" s="4">
        <f t="shared" si="0"/>
        <v>0.44775911145839148</v>
      </c>
      <c r="H21" s="4">
        <f>+IFERROR(VLOOKUP($A21,'Δ3 Buildings connected'!$A$6:$E$2205,5,0),0)</f>
        <v>0.91845649799781581</v>
      </c>
      <c r="I21" s="15">
        <f>+IFERROR(VLOOKUP($A21,'Δ4 Buildings passed'!$A$6:$E$2205,5,0),0)</f>
        <v>0.97761194029850751</v>
      </c>
    </row>
    <row r="22" spans="1:10" x14ac:dyDescent="0.25">
      <c r="A22" s="8">
        <f>+'Δ2 Συνδρομητές NGA'!A22</f>
        <v>466</v>
      </c>
      <c r="B22" t="str">
        <f>+'Δ2 Συνδρομητές NGA'!B22</f>
        <v>ΠΕΤΡΟΥΠΟΛΗΣ</v>
      </c>
      <c r="C22" s="1">
        <f>+'Δ2 Συνδρομητές NGA'!C22</f>
        <v>35762</v>
      </c>
      <c r="D22" s="1">
        <f>+'Δ2 Συνδρομητές NGA'!D22</f>
        <v>30338</v>
      </c>
      <c r="E22" s="1">
        <f>+'Δ2 Συνδρομητές NGA'!E22</f>
        <v>15594</v>
      </c>
      <c r="F22" s="4">
        <f t="shared" si="1"/>
        <v>0.43604943795089762</v>
      </c>
      <c r="G22" s="4">
        <f t="shared" si="0"/>
        <v>0.84833063027794864</v>
      </c>
      <c r="H22" s="4">
        <f>+IFERROR(VLOOKUP($A22,'Δ3 Buildings connected'!$A$6:$E$2205,5,0),0)</f>
        <v>0.53173022196926578</v>
      </c>
      <c r="I22" s="15">
        <f>+IFERROR(VLOOKUP($A22,'Δ4 Buildings passed'!$A$6:$E$2205,5,0),0)</f>
        <v>0.98883039271485484</v>
      </c>
    </row>
    <row r="23" spans="1:10" x14ac:dyDescent="0.25">
      <c r="A23" s="8">
        <f>+'Δ2 Συνδρομητές NGA'!A23</f>
        <v>316</v>
      </c>
      <c r="B23" t="str">
        <f>+'Δ2 Συνδρομητές NGA'!B23</f>
        <v>Ν.ΙΩΝΙΑΣ</v>
      </c>
      <c r="C23" s="1">
        <f>+'Δ2 Συνδρομητές NGA'!C23</f>
        <v>34299</v>
      </c>
      <c r="D23" s="1">
        <f>+'Δ2 Συνδρομητές NGA'!D23</f>
        <v>28789</v>
      </c>
      <c r="E23" s="1">
        <f>+'Δ2 Συνδρομητές NGA'!E23</f>
        <v>12015</v>
      </c>
      <c r="F23" s="4">
        <f t="shared" si="1"/>
        <v>0.35030175806874836</v>
      </c>
      <c r="G23" s="4">
        <f t="shared" si="0"/>
        <v>0.8393539170238199</v>
      </c>
      <c r="H23" s="4">
        <f>+IFERROR(VLOOKUP($A23,'Δ3 Buildings connected'!$A$6:$E$2205,5,0),0)</f>
        <v>0.90609965635738832</v>
      </c>
      <c r="I23" s="15">
        <f>+IFERROR(VLOOKUP($A23,'Δ4 Buildings passed'!$A$6:$E$2205,5,0),0)</f>
        <v>1.7467353951890034</v>
      </c>
    </row>
    <row r="24" spans="1:10" x14ac:dyDescent="0.25">
      <c r="A24" s="8">
        <f>+'Δ2 Συνδρομητές NGA'!A24</f>
        <v>992</v>
      </c>
      <c r="B24" t="str">
        <f>+'Δ2 Συνδρομητές NGA'!B24</f>
        <v>ΠΑΥΛΟΥ ΜΕΛΑ</v>
      </c>
      <c r="C24" s="1">
        <f>+'Δ2 Συνδρομητές NGA'!C24</f>
        <v>33710</v>
      </c>
      <c r="D24" s="1">
        <f>+'Δ2 Συνδρομητές NGA'!D24</f>
        <v>27838</v>
      </c>
      <c r="E24" s="1">
        <f>+'Δ2 Συνδρομητές NGA'!E24</f>
        <v>4913</v>
      </c>
      <c r="F24" s="4">
        <f t="shared" si="1"/>
        <v>0.145743102936814</v>
      </c>
      <c r="G24" s="4">
        <f t="shared" si="0"/>
        <v>0.82580836547018688</v>
      </c>
      <c r="H24" s="4">
        <f>+IFERROR(VLOOKUP($A24,'Δ3 Buildings connected'!$A$6:$E$2205,5,0),0)</f>
        <v>1.4131941799344863</v>
      </c>
      <c r="I24" s="15">
        <f>+IFERROR(VLOOKUP($A24,'Δ4 Buildings passed'!$A$6:$E$2205,5,0),0)</f>
        <v>1.1912089586348746</v>
      </c>
    </row>
    <row r="25" spans="1:10" x14ac:dyDescent="0.25">
      <c r="A25" s="8">
        <f>+'Δ2 Συνδρομητές NGA'!A25</f>
        <v>323</v>
      </c>
      <c r="B25" t="str">
        <f>+'Δ2 Συνδρομητές NGA'!B25</f>
        <v>ΑΜΑΡΟΥΣΙΟΥ</v>
      </c>
      <c r="C25" s="1">
        <f>+'Δ2 Συνδρομητές NGA'!C25</f>
        <v>33703</v>
      </c>
      <c r="D25" s="1">
        <f>+'Δ2 Συνδρομητές NGA'!D25</f>
        <v>27388</v>
      </c>
      <c r="E25" s="1">
        <f>+'Δ2 Συνδρομητές NGA'!E25</f>
        <v>16124</v>
      </c>
      <c r="F25" s="4">
        <f t="shared" si="1"/>
        <v>0.47841438447615942</v>
      </c>
      <c r="G25" s="4">
        <f t="shared" si="0"/>
        <v>0.81262795596831139</v>
      </c>
      <c r="H25" s="4">
        <f>+IFERROR(VLOOKUP($A25,'Δ3 Buildings connected'!$A$6:$E$2205,5,0),0)</f>
        <v>0.75724194206446349</v>
      </c>
      <c r="I25" s="15">
        <f>+IFERROR(VLOOKUP($A25,'Δ4 Buildings passed'!$A$6:$E$2205,5,0),0)</f>
        <v>1.5283557731538149</v>
      </c>
    </row>
    <row r="26" spans="1:10" x14ac:dyDescent="0.25">
      <c r="A26" s="8">
        <f>+'Δ2 Συνδρομητές NGA'!A26</f>
        <v>1532</v>
      </c>
      <c r="B26" t="str">
        <f>+'Δ2 Συνδρομητές NGA'!B26</f>
        <v>ΚΑΛΑΜΑΡΙΑΣ</v>
      </c>
      <c r="C26" s="49">
        <f>+'Δ2 Συνδρομητές NGA'!C26</f>
        <v>33182</v>
      </c>
      <c r="D26" s="49">
        <f>+'Δ2 Συνδρομητές NGA'!D26</f>
        <v>26889</v>
      </c>
      <c r="E26" s="49">
        <f>+'Δ2 Συνδρομητές NGA'!E26</f>
        <v>20364</v>
      </c>
      <c r="F26" s="4">
        <f t="shared" si="1"/>
        <v>0.61370622626725335</v>
      </c>
      <c r="G26" s="4">
        <f t="shared" si="0"/>
        <v>0.81034898438912661</v>
      </c>
      <c r="H26" s="4">
        <f>+IFERROR(VLOOKUP($A26,'Δ3 Buildings connected'!$A$6:$E$2205,5,0),0)</f>
        <v>0.9075254003788531</v>
      </c>
      <c r="I26" s="15">
        <f>+IFERROR(VLOOKUP($A26,'Δ4 Buildings passed'!$A$6:$E$2205,5,0),0)</f>
        <v>0.99535043912519372</v>
      </c>
      <c r="J26" t="s">
        <v>2202</v>
      </c>
    </row>
    <row r="27" spans="1:10" x14ac:dyDescent="0.25">
      <c r="A27" s="8">
        <f>+'Δ2 Συνδρομητές NGA'!A27</f>
        <v>991</v>
      </c>
      <c r="B27" t="str">
        <f>+'Δ2 Συνδρομητές NGA'!B27</f>
        <v>ΕΛΕΥΘΕΡΙΑ</v>
      </c>
      <c r="C27" s="1">
        <f>+'Δ2 Συνδρομητές NGA'!C27</f>
        <v>33026</v>
      </c>
      <c r="D27" s="1">
        <f>+'Δ2 Συνδρομητές NGA'!D27</f>
        <v>25845</v>
      </c>
      <c r="E27" s="1">
        <f>+'Δ2 Συνδρομητές NGA'!E27</f>
        <v>11120</v>
      </c>
      <c r="F27" s="4">
        <f t="shared" si="1"/>
        <v>0.33670441470356688</v>
      </c>
      <c r="G27" s="4">
        <f t="shared" si="0"/>
        <v>0.78256525161993584</v>
      </c>
      <c r="H27" s="4">
        <f>+IFERROR(VLOOKUP($A27,'Δ3 Buildings connected'!$A$6:$E$2205,5,0),0)</f>
        <v>0.81273970318492583</v>
      </c>
      <c r="I27" s="15">
        <f>+IFERROR(VLOOKUP($A27,'Δ4 Buildings passed'!$A$6:$E$2205,5,0),0)</f>
        <v>1.2920626980156744</v>
      </c>
    </row>
    <row r="28" spans="1:10" x14ac:dyDescent="0.25">
      <c r="A28" s="8">
        <f>+'Δ2 Συνδρομητές NGA'!A28</f>
        <v>803</v>
      </c>
      <c r="B28" t="str">
        <f>+'Δ2 Συνδρομητές NGA'!B28</f>
        <v>ΝΙΚΑΙΑ</v>
      </c>
      <c r="C28" s="1">
        <f>+'Δ2 Συνδρομητές NGA'!C28</f>
        <v>32730</v>
      </c>
      <c r="D28" s="1">
        <f>+'Δ2 Συνδρομητές NGA'!D28</f>
        <v>25863</v>
      </c>
      <c r="E28" s="1">
        <f>+'Δ2 Συνδρομητές NGA'!E28</f>
        <v>2</v>
      </c>
      <c r="F28" s="4">
        <f t="shared" si="1"/>
        <v>6.1106018942865879E-5</v>
      </c>
      <c r="G28" s="4">
        <f t="shared" si="0"/>
        <v>0.79019248395967001</v>
      </c>
      <c r="H28" s="4">
        <f>+IFERROR(VLOOKUP($A28,'Δ3 Buildings connected'!$A$6:$E$2205,5,0),0)</f>
        <v>0.48371818087755297</v>
      </c>
      <c r="I28" s="15">
        <f>+IFERROR(VLOOKUP($A28,'Δ4 Buildings passed'!$A$6:$E$2205,5,0),0)</f>
        <v>1.8673225971533005</v>
      </c>
    </row>
    <row r="29" spans="1:10" x14ac:dyDescent="0.25">
      <c r="A29" s="8">
        <f>+'Δ2 Συνδρομητές NGA'!A29</f>
        <v>1195</v>
      </c>
      <c r="B29" t="str">
        <f>+'Δ2 Συνδρομητές NGA'!B29</f>
        <v>ΓΑΛΑΤΣΙΟΥ</v>
      </c>
      <c r="C29" s="1">
        <f>+'Δ2 Συνδρομητές NGA'!C29</f>
        <v>32707</v>
      </c>
      <c r="D29" s="1">
        <f>+'Δ2 Συνδρομητές NGA'!D29</f>
        <v>27224</v>
      </c>
      <c r="E29" s="1">
        <f>+'Δ2 Συνδρομητές NGA'!E29</f>
        <v>14896</v>
      </c>
      <c r="F29" s="4">
        <f t="shared" si="1"/>
        <v>0.45543767389243894</v>
      </c>
      <c r="G29" s="4">
        <f t="shared" si="0"/>
        <v>0.8323600452502522</v>
      </c>
      <c r="H29" s="4">
        <f>+IFERROR(VLOOKUP($A29,'Δ3 Buildings connected'!$A$6:$E$2205,5,0),0)</f>
        <v>0.78095987411487022</v>
      </c>
      <c r="I29" s="15">
        <f>+IFERROR(VLOOKUP($A29,'Δ4 Buildings passed'!$A$6:$E$2205,5,0),0)</f>
        <v>0.98772619984264354</v>
      </c>
    </row>
    <row r="30" spans="1:10" x14ac:dyDescent="0.25">
      <c r="A30" s="8">
        <f>+'Δ2 Συνδρομητές NGA'!A30</f>
        <v>1457</v>
      </c>
      <c r="B30" t="str">
        <f>+'Δ2 Συνδρομητές NGA'!B30</f>
        <v>ΑΓ. ΠΑΡΑΣΚΕΥΗ</v>
      </c>
      <c r="C30" s="1">
        <f>+'Δ2 Συνδρομητές NGA'!C30</f>
        <v>32204</v>
      </c>
      <c r="D30" s="1">
        <f>+'Δ2 Συνδρομητές NGA'!D30</f>
        <v>27930</v>
      </c>
      <c r="E30" s="1">
        <f>+'Δ2 Συνδρομητές NGA'!E30</f>
        <v>8112</v>
      </c>
      <c r="F30" s="4">
        <f t="shared" si="1"/>
        <v>0.25189417463669111</v>
      </c>
      <c r="G30" s="4">
        <f t="shared" si="0"/>
        <v>0.86728356725872557</v>
      </c>
      <c r="H30" s="4">
        <f>+IFERROR(VLOOKUP($A30,'Δ3 Buildings connected'!$A$6:$E$2205,5,0),0)</f>
        <v>0.41584687767322498</v>
      </c>
      <c r="I30" s="15">
        <f>+IFERROR(VLOOKUP($A30,'Δ4 Buildings passed'!$A$6:$E$2205,5,0),0)</f>
        <v>1.7814371257485031</v>
      </c>
    </row>
    <row r="31" spans="1:10" x14ac:dyDescent="0.25">
      <c r="A31" s="8">
        <f>+'Δ2 Συνδρομητές NGA'!A31</f>
        <v>1526</v>
      </c>
      <c r="B31" t="str">
        <f>+'Δ2 Συνδρομητές NGA'!B31</f>
        <v>ΙΛΙΣΟΣ</v>
      </c>
      <c r="C31" s="1">
        <f>+'Δ2 Συνδρομητές NGA'!C31</f>
        <v>32113</v>
      </c>
      <c r="D31" s="1">
        <f>+'Δ2 Συνδρομητές NGA'!D31</f>
        <v>25280</v>
      </c>
      <c r="E31" s="1">
        <f>+'Δ2 Συνδρομητές NGA'!E31</f>
        <v>14433</v>
      </c>
      <c r="F31" s="4">
        <f t="shared" si="1"/>
        <v>0.4494441503440974</v>
      </c>
      <c r="G31" s="4">
        <f t="shared" si="0"/>
        <v>0.78722012891975213</v>
      </c>
      <c r="H31" s="4">
        <f>+IFERROR(VLOOKUP($A31,'Δ3 Buildings connected'!$A$6:$E$2205,5,0),0)</f>
        <v>1.3029484582489308</v>
      </c>
      <c r="I31" s="15">
        <f>+IFERROR(VLOOKUP($A31,'Δ4 Buildings passed'!$A$6:$E$2205,5,0),0)</f>
        <v>0.98604546477605226</v>
      </c>
    </row>
    <row r="32" spans="1:10" x14ac:dyDescent="0.25">
      <c r="A32" s="8">
        <f>+'Δ2 Συνδρομητές NGA'!A32</f>
        <v>444</v>
      </c>
      <c r="B32" t="str">
        <f>+'Δ2 Συνδρομητές NGA'!B32</f>
        <v>ΠΑΤΗΣΙΑ</v>
      </c>
      <c r="C32" s="1">
        <f>+'Δ2 Συνδρομητές NGA'!C32</f>
        <v>31728</v>
      </c>
      <c r="D32" s="1">
        <f>+'Δ2 Συνδρομητές NGA'!D32</f>
        <v>19801</v>
      </c>
      <c r="E32" s="1">
        <f>+'Δ2 Συνδρομητές NGA'!E32</f>
        <v>936</v>
      </c>
      <c r="F32" s="4">
        <f t="shared" si="1"/>
        <v>2.9500756429652043E-2</v>
      </c>
      <c r="G32" s="4">
        <f t="shared" si="0"/>
        <v>0.62408598083711553</v>
      </c>
      <c r="H32" s="4">
        <f>+IFERROR(VLOOKUP($A32,'Δ3 Buildings connected'!$A$6:$E$2205,5,0),0)</f>
        <v>1.1068419971234846</v>
      </c>
      <c r="I32" s="15">
        <f>+IFERROR(VLOOKUP($A32,'Δ4 Buildings passed'!$A$6:$E$2205,5,0),0)</f>
        <v>0.99938360386274916</v>
      </c>
    </row>
    <row r="33" spans="1:10" x14ac:dyDescent="0.25">
      <c r="A33" s="8">
        <f>+'Δ2 Συνδρομητές NGA'!A33</f>
        <v>448</v>
      </c>
      <c r="B33" t="str">
        <f>+'Δ2 Συνδρομητές NGA'!B33</f>
        <v>ΚΕΡΑΜΙΚΟΥ</v>
      </c>
      <c r="C33" s="1">
        <f>+'Δ2 Συνδρομητές NGA'!C33</f>
        <v>31588</v>
      </c>
      <c r="D33" s="1">
        <f>+'Δ2 Συνδρομητές NGA'!D33</f>
        <v>18851</v>
      </c>
      <c r="E33" s="1">
        <f>+'Δ2 Συνδρομητές NGA'!E33</f>
        <v>599</v>
      </c>
      <c r="F33" s="4">
        <f t="shared" si="1"/>
        <v>1.8962897302773205E-2</v>
      </c>
      <c r="G33" s="4">
        <f t="shared" si="0"/>
        <v>0.59677725718627328</v>
      </c>
      <c r="H33" s="4">
        <f>+IFERROR(VLOOKUP($A33,'Δ3 Buildings connected'!$A$6:$E$2205,5,0),0)</f>
        <v>0.5597831491531392</v>
      </c>
      <c r="I33" s="15">
        <f>+IFERROR(VLOOKUP($A33,'Δ4 Buildings passed'!$A$6:$E$2205,5,0),0)</f>
        <v>0.88881990856188509</v>
      </c>
    </row>
    <row r="34" spans="1:10" x14ac:dyDescent="0.25">
      <c r="A34" s="8">
        <f>+'Δ2 Συνδρομητές NGA'!A34</f>
        <v>1026</v>
      </c>
      <c r="B34" t="str">
        <f>+'Δ2 Συνδρομητές NGA'!B34</f>
        <v>ΧΑΡΙΛΑΟΥ</v>
      </c>
      <c r="C34" s="49">
        <f>+'Δ2 Συνδρομητές NGA'!C34</f>
        <v>31502</v>
      </c>
      <c r="D34" s="49">
        <f>+'Δ2 Συνδρομητές NGA'!D34</f>
        <v>25619</v>
      </c>
      <c r="E34" s="49">
        <f>+'Δ2 Συνδρομητές NGA'!E34</f>
        <v>17430</v>
      </c>
      <c r="F34" s="4">
        <f t="shared" si="1"/>
        <v>0.55329820328868007</v>
      </c>
      <c r="G34" s="4">
        <f t="shared" si="0"/>
        <v>0.81324995238397557</v>
      </c>
      <c r="H34" s="4">
        <f>+IFERROR(VLOOKUP($A34,'Δ3 Buildings connected'!$A$6:$E$2205,5,0),0)</f>
        <v>0.97712418300653592</v>
      </c>
      <c r="I34" s="15">
        <f>+IFERROR(VLOOKUP($A34,'Δ4 Buildings passed'!$A$6:$E$2205,5,0),0)</f>
        <v>0.95160286336756927</v>
      </c>
    </row>
    <row r="35" spans="1:10" x14ac:dyDescent="0.25">
      <c r="A35" s="8">
        <f>+'Δ2 Συνδρομητές NGA'!A35</f>
        <v>1273</v>
      </c>
      <c r="B35" t="str">
        <f>+'Δ2 Συνδρομητές NGA'!B35</f>
        <v>ΚΟΡΥΔΑΛΛΟΣ</v>
      </c>
      <c r="C35" s="1">
        <f>+'Δ2 Συνδρομητές NGA'!C35</f>
        <v>31013</v>
      </c>
      <c r="D35" s="1">
        <f>+'Δ2 Συνδρομητές NGA'!D35</f>
        <v>25313</v>
      </c>
      <c r="E35" s="1">
        <f>+'Δ2 Συνδρομητές NGA'!E35</f>
        <v>390</v>
      </c>
      <c r="F35" s="4">
        <f t="shared" si="1"/>
        <v>1.2575371618353594E-2</v>
      </c>
      <c r="G35" s="4">
        <f t="shared" si="0"/>
        <v>0.81620610711637054</v>
      </c>
      <c r="H35" s="4">
        <f>+IFERROR(VLOOKUP($A35,'Δ3 Buildings connected'!$A$6:$E$2205,5,0),0)</f>
        <v>0.44301001035554022</v>
      </c>
      <c r="I35" s="15">
        <f>+IFERROR(VLOOKUP($A35,'Δ4 Buildings passed'!$A$6:$E$2205,5,0),0)</f>
        <v>1.6978943734898171</v>
      </c>
    </row>
    <row r="36" spans="1:10" x14ac:dyDescent="0.25">
      <c r="A36" s="8">
        <f>+'Δ2 Συνδρομητές NGA'!A36</f>
        <v>943</v>
      </c>
      <c r="B36" t="str">
        <f>+'Δ2 Συνδρομητές NGA'!B36</f>
        <v>ΣΚΑΓΙΟΠΟΥΛΕΙΟ</v>
      </c>
      <c r="C36" s="1">
        <f>+'Δ2 Συνδρομητές NGA'!C36</f>
        <v>30934</v>
      </c>
      <c r="D36" s="1">
        <f>+'Δ2 Συνδρομητές NGA'!D36</f>
        <v>19991</v>
      </c>
      <c r="E36" s="1">
        <f>+'Δ2 Συνδρομητές NGA'!E36</f>
        <v>2918</v>
      </c>
      <c r="F36" s="4">
        <f t="shared" si="1"/>
        <v>9.432986358052628E-2</v>
      </c>
      <c r="G36" s="4">
        <f t="shared" si="0"/>
        <v>0.64624684812827304</v>
      </c>
      <c r="H36" s="4">
        <f>+IFERROR(VLOOKUP($A36,'Δ3 Buildings connected'!$A$6:$E$2205,5,0),0)</f>
        <v>0.1235464039700763</v>
      </c>
      <c r="I36" s="15">
        <f>+IFERROR(VLOOKUP($A36,'Δ4 Buildings passed'!$A$6:$E$2205,5,0),0)</f>
        <v>0.86452855344048585</v>
      </c>
    </row>
    <row r="37" spans="1:10" x14ac:dyDescent="0.25">
      <c r="A37" s="8">
        <f>+'Δ2 Συνδρομητές NGA'!A37</f>
        <v>440</v>
      </c>
      <c r="B37" t="str">
        <f>+'Δ2 Συνδρομητές NGA'!B37</f>
        <v>ΑΛΥΣΙΔΑ</v>
      </c>
      <c r="C37" s="49">
        <f>+'Δ2 Συνδρομητές NGA'!C37</f>
        <v>30071</v>
      </c>
      <c r="D37" s="49">
        <f>+'Δ2 Συνδρομητές NGA'!D37</f>
        <v>22925</v>
      </c>
      <c r="E37" s="49">
        <f>+'Δ2 Συνδρομητές NGA'!E37</f>
        <v>16400</v>
      </c>
      <c r="F37" s="4">
        <f t="shared" si="1"/>
        <v>0.5453759436001463</v>
      </c>
      <c r="G37" s="4">
        <f t="shared" si="0"/>
        <v>0.76236240896544849</v>
      </c>
      <c r="H37" s="4">
        <f>+IFERROR(VLOOKUP($A37,'Δ3 Buildings connected'!$A$6:$E$2205,5,0),0)</f>
        <v>1.1121827411167513</v>
      </c>
      <c r="I37" s="15">
        <f>+IFERROR(VLOOKUP($A37,'Δ4 Buildings passed'!$A$6:$E$2205,5,0),0)</f>
        <v>1</v>
      </c>
      <c r="J37" t="s">
        <v>2202</v>
      </c>
    </row>
    <row r="38" spans="1:10" x14ac:dyDescent="0.25">
      <c r="A38" s="8">
        <f>+'Δ2 Συνδρομητές NGA'!A38</f>
        <v>1356</v>
      </c>
      <c r="B38" t="str">
        <f>+'Δ2 Συνδρομητές NGA'!B38</f>
        <v>ΠΕΝΤΕΛΗΣ</v>
      </c>
      <c r="C38" s="1">
        <f>+'Δ2 Συνδρομητές NGA'!C38</f>
        <v>29745</v>
      </c>
      <c r="D38" s="1">
        <f>+'Δ2 Συνδρομητές NGA'!D38</f>
        <v>26513</v>
      </c>
      <c r="E38" s="1">
        <f>+'Δ2 Συνδρομητές NGA'!E38</f>
        <v>13772</v>
      </c>
      <c r="F38" s="4">
        <f t="shared" si="1"/>
        <v>0.463002185241217</v>
      </c>
      <c r="G38" s="4">
        <f t="shared" si="0"/>
        <v>0.89134308287107078</v>
      </c>
      <c r="H38" s="4">
        <f>+IFERROR(VLOOKUP($A38,'Δ3 Buildings connected'!$A$6:$E$2205,5,0),0)</f>
        <v>0.53275577557755771</v>
      </c>
      <c r="I38" s="15">
        <f>+IFERROR(VLOOKUP($A38,'Δ4 Buildings passed'!$A$6:$E$2205,5,0),0)</f>
        <v>1.146947194719472</v>
      </c>
    </row>
    <row r="39" spans="1:10" x14ac:dyDescent="0.25">
      <c r="A39" s="8">
        <f>+'Δ2 Συνδρομητές NGA'!A39</f>
        <v>1210</v>
      </c>
      <c r="B39" t="str">
        <f>+'Δ2 Συνδρομητές NGA'!B39</f>
        <v>ΧΟΛΑΡΓΟΣ</v>
      </c>
      <c r="C39" s="49">
        <f>+'Δ2 Συνδρομητές NGA'!C39</f>
        <v>29728</v>
      </c>
      <c r="D39" s="49">
        <f>+'Δ2 Συνδρομητές NGA'!D39</f>
        <v>24285</v>
      </c>
      <c r="E39" s="49">
        <f>+'Δ2 Συνδρομητές NGA'!E39</f>
        <v>15101</v>
      </c>
      <c r="F39" s="4">
        <f t="shared" si="1"/>
        <v>0.50797228202368139</v>
      </c>
      <c r="G39" s="4">
        <f t="shared" si="0"/>
        <v>0.81690662002152847</v>
      </c>
      <c r="H39" s="4">
        <f>+IFERROR(VLOOKUP($A39,'Δ3 Buildings connected'!$A$6:$E$2205,5,0),0)</f>
        <v>0.70109304932735428</v>
      </c>
      <c r="I39" s="15">
        <f>+IFERROR(VLOOKUP($A39,'Δ4 Buildings passed'!$A$6:$E$2205,5,0),0)</f>
        <v>1.9953755605381165</v>
      </c>
    </row>
    <row r="40" spans="1:10" x14ac:dyDescent="0.25">
      <c r="A40" s="8">
        <f>+'Δ2 Συνδρομητές NGA'!A40</f>
        <v>1216</v>
      </c>
      <c r="B40" t="str">
        <f>+'Δ2 Συνδρομητές NGA'!B40</f>
        <v>ΙΛΙΟΝ</v>
      </c>
      <c r="C40" s="1">
        <f>+'Δ2 Συνδρομητές NGA'!C40</f>
        <v>29366</v>
      </c>
      <c r="D40" s="1">
        <f>+'Δ2 Συνδρομητές NGA'!D40</f>
        <v>23874</v>
      </c>
      <c r="E40" s="1">
        <f>+'Δ2 Συνδρομητές NGA'!E40</f>
        <v>0</v>
      </c>
      <c r="F40" s="4">
        <f t="shared" si="1"/>
        <v>0</v>
      </c>
      <c r="G40" s="4">
        <f t="shared" si="0"/>
        <v>0.81298099843356264</v>
      </c>
      <c r="H40" s="4">
        <f>+IFERROR(VLOOKUP($A40,'Δ3 Buildings connected'!$A$6:$E$2205,5,0),0)</f>
        <v>0.64173480270174188</v>
      </c>
      <c r="I40" s="15">
        <f>+IFERROR(VLOOKUP($A40,'Δ4 Buildings passed'!$A$6:$E$2205,5,0),0)</f>
        <v>1.1568432278706007</v>
      </c>
    </row>
    <row r="41" spans="1:10" x14ac:dyDescent="0.25">
      <c r="A41" s="8">
        <f>+'Δ2 Συνδρομητές NGA'!A41</f>
        <v>446</v>
      </c>
      <c r="B41" t="str">
        <f>+'Δ2 Συνδρομητές NGA'!B41</f>
        <v>ΚΟΛΩΝΟΣ</v>
      </c>
      <c r="C41" s="1">
        <f>+'Δ2 Συνδρομητές NGA'!C41</f>
        <v>29254</v>
      </c>
      <c r="D41" s="1">
        <f>+'Δ2 Συνδρομητές NGA'!D41</f>
        <v>19854</v>
      </c>
      <c r="E41" s="1">
        <f>+'Δ2 Συνδρομητές NGA'!E41</f>
        <v>656</v>
      </c>
      <c r="F41" s="4">
        <f t="shared" si="1"/>
        <v>2.2424283858617625E-2</v>
      </c>
      <c r="G41" s="4">
        <f t="shared" si="0"/>
        <v>0.67867642031858888</v>
      </c>
      <c r="H41" s="4">
        <f>+IFERROR(VLOOKUP($A41,'Δ3 Buildings connected'!$A$6:$E$2205,5,0),0)</f>
        <v>0.69994275318568078</v>
      </c>
      <c r="I41" s="15">
        <f>+IFERROR(VLOOKUP($A41,'Δ4 Buildings passed'!$A$6:$E$2205,5,0),0)</f>
        <v>0.99868271779142259</v>
      </c>
    </row>
    <row r="42" spans="1:10" x14ac:dyDescent="0.25">
      <c r="A42" s="8">
        <f>+'Δ2 Συνδρομητές NGA'!A42</f>
        <v>809</v>
      </c>
      <c r="B42" t="str">
        <f>+'Δ2 Συνδρομητές NGA'!B42</f>
        <v>ΚΕΡΑΤΣΙΝΙΟΥ</v>
      </c>
      <c r="C42" s="1">
        <f>+'Δ2 Συνδρομητές NGA'!C42</f>
        <v>28719</v>
      </c>
      <c r="D42" s="1">
        <f>+'Δ2 Συνδρομητές NGA'!D42</f>
        <v>22769</v>
      </c>
      <c r="E42" s="1">
        <f>+'Δ2 Συνδρομητές NGA'!E42</f>
        <v>17</v>
      </c>
      <c r="F42" s="4">
        <f t="shared" si="1"/>
        <v>5.919426163863644E-4</v>
      </c>
      <c r="G42" s="4">
        <f t="shared" si="0"/>
        <v>0.79282008426477246</v>
      </c>
      <c r="H42" s="4">
        <f>+IFERROR(VLOOKUP($A42,'Δ3 Buildings connected'!$A$6:$E$2205,5,0),0)</f>
        <v>0.3727126335821988</v>
      </c>
      <c r="I42" s="15">
        <f>+IFERROR(VLOOKUP($A42,'Δ4 Buildings passed'!$A$6:$E$2205,5,0),0)</f>
        <v>1.6979212413995022</v>
      </c>
    </row>
    <row r="43" spans="1:10" x14ac:dyDescent="0.25">
      <c r="A43" s="8">
        <f>+'Δ2 Συνδρομητές NGA'!A43</f>
        <v>2060</v>
      </c>
      <c r="B43" t="str">
        <f>+'Δ2 Συνδρομητές NGA'!B43</f>
        <v>ΠΛΑΤ.ΔΗΜΟΚΡΑΤ.</v>
      </c>
      <c r="C43" s="1">
        <f>+'Δ2 Συνδρομητές NGA'!C43</f>
        <v>28563</v>
      </c>
      <c r="D43" s="1">
        <f>+'Δ2 Συνδρομητές NGA'!D43</f>
        <v>19083</v>
      </c>
      <c r="E43" s="1">
        <f>+'Δ2 Συνδρομητές NGA'!E43</f>
        <v>6396</v>
      </c>
      <c r="F43" s="4">
        <f t="shared" si="1"/>
        <v>0.22392605818716521</v>
      </c>
      <c r="G43" s="4">
        <f t="shared" si="0"/>
        <v>0.66810209011658439</v>
      </c>
      <c r="H43" s="4">
        <f>+IFERROR(VLOOKUP($A43,'Δ3 Buildings connected'!$A$6:$E$2205,5,0),0)</f>
        <v>1.0419026047565119</v>
      </c>
      <c r="I43" s="15">
        <f>+IFERROR(VLOOKUP($A43,'Δ4 Buildings passed'!$A$6:$E$2205,5,0),0)</f>
        <v>0.13137032842582105</v>
      </c>
    </row>
    <row r="44" spans="1:10" x14ac:dyDescent="0.25">
      <c r="A44" s="8">
        <f>+'Δ2 Συνδρομητές NGA'!A44</f>
        <v>495</v>
      </c>
      <c r="B44" t="str">
        <f>+'Δ2 Συνδρομητές NGA'!B44</f>
        <v>28ΗΣ ΟΚΤΩΒΡΙΟΥ</v>
      </c>
      <c r="C44" s="1">
        <f>+'Δ2 Συνδρομητές NGA'!C44</f>
        <v>28544</v>
      </c>
      <c r="D44" s="1">
        <f>+'Δ2 Συνδρομητές NGA'!D44</f>
        <v>17632</v>
      </c>
      <c r="E44" s="1">
        <f>+'Δ2 Συνδρομητές NGA'!E44</f>
        <v>0</v>
      </c>
      <c r="F44" s="4">
        <f t="shared" si="1"/>
        <v>0</v>
      </c>
      <c r="G44" s="4">
        <f t="shared" si="0"/>
        <v>0.61771300448430488</v>
      </c>
      <c r="H44" s="4">
        <f>+IFERROR(VLOOKUP($A44,'Δ3 Buildings connected'!$A$6:$E$2205,5,0),0)</f>
        <v>0</v>
      </c>
      <c r="I44" s="15">
        <f>+IFERROR(VLOOKUP($A44,'Δ4 Buildings passed'!$A$6:$E$2205,5,0),0)</f>
        <v>0</v>
      </c>
    </row>
    <row r="45" spans="1:10" x14ac:dyDescent="0.25">
      <c r="A45" s="8">
        <f>+'Δ2 Συνδρομητές NGA'!A45</f>
        <v>47</v>
      </c>
      <c r="B45" t="str">
        <f>+'Δ2 Συνδρομητές NGA'!B45</f>
        <v>ΚΑΛΑΜΑΤΑ</v>
      </c>
      <c r="C45" s="1">
        <f>+'Δ2 Συνδρομητές NGA'!C45</f>
        <v>28357</v>
      </c>
      <c r="D45" s="1">
        <f>+'Δ2 Συνδρομητές NGA'!D45</f>
        <v>19761</v>
      </c>
      <c r="E45" s="1">
        <f>+'Δ2 Συνδρομητές NGA'!E45</f>
        <v>0</v>
      </c>
      <c r="F45" s="4">
        <f t="shared" si="1"/>
        <v>0</v>
      </c>
      <c r="G45" s="4">
        <f t="shared" si="0"/>
        <v>0.69686497161194771</v>
      </c>
      <c r="H45" s="4">
        <f>+IFERROR(VLOOKUP($A45,'Δ3 Buildings connected'!$A$6:$E$2205,5,0),0)</f>
        <v>0.24871176081870935</v>
      </c>
      <c r="I45" s="15">
        <f>+IFERROR(VLOOKUP($A45,'Δ4 Buildings passed'!$A$6:$E$2205,5,0),0)</f>
        <v>0.97868526820358548</v>
      </c>
    </row>
    <row r="46" spans="1:10" x14ac:dyDescent="0.25">
      <c r="A46" s="8">
        <f>+'Δ2 Συνδρομητές NGA'!A46</f>
        <v>462</v>
      </c>
      <c r="B46" t="str">
        <f>+'Δ2 Συνδρομητές NGA'!B46</f>
        <v>ΑΓ.ΒΑΡΒΑΡΑΣ</v>
      </c>
      <c r="C46" s="1">
        <f>+'Δ2 Συνδρομητές NGA'!C46</f>
        <v>27897</v>
      </c>
      <c r="D46" s="1">
        <f>+'Δ2 Συνδρομητές NGA'!D46</f>
        <v>22399</v>
      </c>
      <c r="E46" s="1">
        <f>+'Δ2 Συνδρομητές NGA'!E46</f>
        <v>0</v>
      </c>
      <c r="F46" s="4">
        <f t="shared" si="1"/>
        <v>0</v>
      </c>
      <c r="G46" s="4">
        <f t="shared" si="0"/>
        <v>0.8029178764741729</v>
      </c>
      <c r="H46" s="4">
        <f>+IFERROR(VLOOKUP($A46,'Δ3 Buildings connected'!$A$6:$E$2205,5,0),0)</f>
        <v>0.42435144858928231</v>
      </c>
      <c r="I46" s="15">
        <f>+IFERROR(VLOOKUP($A46,'Δ4 Buildings passed'!$A$6:$E$2205,5,0),0)</f>
        <v>1.510320015148646</v>
      </c>
    </row>
    <row r="47" spans="1:10" x14ac:dyDescent="0.25">
      <c r="A47" s="8">
        <f>+'Δ2 Συνδρομητές NGA'!A47</f>
        <v>477</v>
      </c>
      <c r="B47" t="str">
        <f>+'Δ2 Συνδρομητές NGA'!B47</f>
        <v>ΑΧΑΡΝΩΝ</v>
      </c>
      <c r="C47" s="1">
        <f>+'Δ2 Συνδρομητές NGA'!C47</f>
        <v>27814</v>
      </c>
      <c r="D47" s="1">
        <f>+'Δ2 Συνδρομητές NGA'!D47</f>
        <v>20033</v>
      </c>
      <c r="E47" s="1">
        <f>+'Δ2 Συνδρομητές NGA'!E47</f>
        <v>1268</v>
      </c>
      <c r="F47" s="4">
        <f t="shared" si="1"/>
        <v>4.5588552527504135E-2</v>
      </c>
      <c r="G47" s="4">
        <f t="shared" si="0"/>
        <v>0.72024879557057597</v>
      </c>
      <c r="H47" s="4">
        <f>+IFERROR(VLOOKUP($A47,'Δ3 Buildings connected'!$A$6:$E$2205,5,0),0)</f>
        <v>2.1496276235612729E-2</v>
      </c>
      <c r="I47" s="15">
        <f>+IFERROR(VLOOKUP($A47,'Δ4 Buildings passed'!$A$6:$E$2205,5,0),0)</f>
        <v>0.13818551117129316</v>
      </c>
    </row>
    <row r="48" spans="1:10" x14ac:dyDescent="0.25">
      <c r="A48" s="8">
        <f>+'Δ2 Συνδρομητές NGA'!A48</f>
        <v>1772</v>
      </c>
      <c r="B48" t="str">
        <f>+'Δ2 Συνδρομητές NGA'!B48</f>
        <v>ΦΡΕΑΤΤΥΔΑΣ</v>
      </c>
      <c r="C48" s="1">
        <f>+'Δ2 Συνδρομητές NGA'!C48</f>
        <v>27177</v>
      </c>
      <c r="D48" s="1">
        <f>+'Δ2 Συνδρομητές NGA'!D48</f>
        <v>17986</v>
      </c>
      <c r="E48" s="1">
        <f>+'Δ2 Συνδρομητές NGA'!E48</f>
        <v>3800</v>
      </c>
      <c r="F48" s="4">
        <f t="shared" si="1"/>
        <v>0.13982411598042463</v>
      </c>
      <c r="G48" s="4">
        <f t="shared" si="0"/>
        <v>0.66180961842734665</v>
      </c>
      <c r="H48" s="4">
        <f>+IFERROR(VLOOKUP($A48,'Δ3 Buildings connected'!$A$6:$E$2205,5,0),0)</f>
        <v>0.17683230845936512</v>
      </c>
      <c r="I48" s="15">
        <f>+IFERROR(VLOOKUP($A48,'Δ4 Buildings passed'!$A$6:$E$2205,5,0),0)</f>
        <v>0.27571879674256272</v>
      </c>
    </row>
    <row r="49" spans="1:9" x14ac:dyDescent="0.25">
      <c r="A49" s="8">
        <f>+'Δ2 Συνδρομητές NGA'!A49</f>
        <v>1398</v>
      </c>
      <c r="B49" t="str">
        <f>+'Δ2 Συνδρομητές NGA'!B49</f>
        <v>ΘΕΡΙΣΣΟΥ</v>
      </c>
      <c r="C49" s="1">
        <f>+'Δ2 Συνδρομητές NGA'!C49</f>
        <v>26979</v>
      </c>
      <c r="D49" s="1">
        <f>+'Δ2 Συνδρομητές NGA'!D49</f>
        <v>19649</v>
      </c>
      <c r="E49" s="1">
        <f>+'Δ2 Συνδρομητές NGA'!E49</f>
        <v>0</v>
      </c>
      <c r="F49" s="4">
        <f t="shared" si="1"/>
        <v>0</v>
      </c>
      <c r="G49" s="4">
        <f t="shared" si="0"/>
        <v>0.72830720189777232</v>
      </c>
      <c r="H49" s="4">
        <f>+IFERROR(VLOOKUP($A49,'Δ3 Buildings connected'!$A$6:$E$2205,5,0),0)</f>
        <v>0.13074948891567345</v>
      </c>
      <c r="I49" s="15">
        <f>+IFERROR(VLOOKUP($A49,'Δ4 Buildings passed'!$A$6:$E$2205,5,0),0)</f>
        <v>0.3215455184531445</v>
      </c>
    </row>
    <row r="50" spans="1:9" x14ac:dyDescent="0.25">
      <c r="A50" s="8">
        <f>+'Δ2 Συνδρομητές NGA'!A50</f>
        <v>1692</v>
      </c>
      <c r="B50" t="str">
        <f>+'Δ2 Συνδρομητές NGA'!B50</f>
        <v>ΒΑΡΝΑΣ</v>
      </c>
      <c r="C50" s="1">
        <f>+'Δ2 Συνδρομητές NGA'!C50</f>
        <v>26721</v>
      </c>
      <c r="D50" s="1">
        <f>+'Δ2 Συνδρομητές NGA'!D50</f>
        <v>20566</v>
      </c>
      <c r="E50" s="1">
        <f>+'Δ2 Συνδρομητές NGA'!E50</f>
        <v>3763</v>
      </c>
      <c r="F50" s="4">
        <f t="shared" si="1"/>
        <v>0.14082556790539277</v>
      </c>
      <c r="G50" s="4">
        <f t="shared" si="0"/>
        <v>0.7696568242206504</v>
      </c>
      <c r="H50" s="4">
        <f>+IFERROR(VLOOKUP($A50,'Δ3 Buildings connected'!$A$6:$E$2205,5,0),0)</f>
        <v>1.3925388337153044</v>
      </c>
      <c r="I50" s="15">
        <f>+IFERROR(VLOOKUP($A50,'Δ4 Buildings passed'!$A$6:$E$2205,5,0),0)</f>
        <v>1</v>
      </c>
    </row>
    <row r="51" spans="1:9" x14ac:dyDescent="0.25">
      <c r="A51" s="8">
        <f>+'Δ2 Συνδρομητές NGA'!A51</f>
        <v>318</v>
      </c>
      <c r="B51" t="str">
        <f>+'Δ2 Συνδρομητές NGA'!B51</f>
        <v>ΨΥΧΙΚΟΥ</v>
      </c>
      <c r="C51" s="1">
        <f>+'Δ2 Συνδρομητές NGA'!C51</f>
        <v>25996</v>
      </c>
      <c r="D51" s="1">
        <f>+'Δ2 Συνδρομητές NGA'!D51</f>
        <v>21384</v>
      </c>
      <c r="E51" s="1">
        <f>+'Δ2 Συνδρομητές NGA'!E51</f>
        <v>10872</v>
      </c>
      <c r="F51" s="4">
        <f t="shared" si="1"/>
        <v>0.41821818741344824</v>
      </c>
      <c r="G51" s="4">
        <f t="shared" si="0"/>
        <v>0.82258809047545778</v>
      </c>
      <c r="H51" s="4">
        <f>+IFERROR(VLOOKUP($A51,'Δ3 Buildings connected'!$A$6:$E$2205,5,0),0)</f>
        <v>0.64963112005365531</v>
      </c>
      <c r="I51" s="15">
        <f>+IFERROR(VLOOKUP($A51,'Δ4 Buildings passed'!$A$6:$E$2205,5,0),0)</f>
        <v>1.8186452045606976</v>
      </c>
    </row>
    <row r="52" spans="1:9" x14ac:dyDescent="0.25">
      <c r="A52" s="8">
        <f>+'Δ2 Συνδρομητές NGA'!A52</f>
        <v>946</v>
      </c>
      <c r="B52" t="str">
        <f>+'Δ2 Συνδρομητές NGA'!B52</f>
        <v>ΚΩΝ/ΠΟΛΕΩΣ</v>
      </c>
      <c r="C52" s="1">
        <f>+'Δ2 Συνδρομητές NGA'!C52</f>
        <v>25923</v>
      </c>
      <c r="D52" s="1">
        <f>+'Δ2 Συνδρομητές NGA'!D52</f>
        <v>13501</v>
      </c>
      <c r="E52" s="1">
        <f>+'Δ2 Συνδρομητές NGA'!E52</f>
        <v>10235</v>
      </c>
      <c r="F52" s="4">
        <f t="shared" si="1"/>
        <v>0.39482313003896152</v>
      </c>
      <c r="G52" s="4">
        <f t="shared" si="0"/>
        <v>0.52081163445588863</v>
      </c>
      <c r="H52" s="4">
        <f>+IFERROR(VLOOKUP($A52,'Δ3 Buildings connected'!$A$6:$E$2205,5,0),0)</f>
        <v>0.23172439548128093</v>
      </c>
      <c r="I52" s="15">
        <f>+IFERROR(VLOOKUP($A52,'Δ4 Buildings passed'!$A$6:$E$2205,5,0),0)</f>
        <v>0.4121930725422463</v>
      </c>
    </row>
    <row r="53" spans="1:9" x14ac:dyDescent="0.25">
      <c r="A53" s="8">
        <f>+'Δ2 Συνδρομητές NGA'!A53</f>
        <v>450</v>
      </c>
      <c r="B53" t="str">
        <f>+'Δ2 Συνδρομητές NGA'!B53</f>
        <v>ΙΠΠΟΔΡΟΜΟΥ</v>
      </c>
      <c r="C53" s="1">
        <f>+'Δ2 Συνδρομητές NGA'!C53</f>
        <v>25875</v>
      </c>
      <c r="D53" s="1">
        <f>+'Δ2 Συνδρομητές NGA'!D53</f>
        <v>19017</v>
      </c>
      <c r="E53" s="1">
        <f>+'Δ2 Συνδρομητές NGA'!E53</f>
        <v>7973</v>
      </c>
      <c r="F53" s="4">
        <f t="shared" si="1"/>
        <v>0.30813526570048311</v>
      </c>
      <c r="G53" s="4">
        <f t="shared" si="0"/>
        <v>0.7349565217391304</v>
      </c>
      <c r="H53" s="4">
        <f>+IFERROR(VLOOKUP($A53,'Δ3 Buildings connected'!$A$6:$E$2205,5,0),0)</f>
        <v>0.52975460122699392</v>
      </c>
      <c r="I53" s="15">
        <f>+IFERROR(VLOOKUP($A53,'Δ4 Buildings passed'!$A$6:$E$2205,5,0),0)</f>
        <v>1.0134969325153373</v>
      </c>
    </row>
    <row r="54" spans="1:9" x14ac:dyDescent="0.25">
      <c r="A54" s="8">
        <f>+'Δ2 Συνδρομητές NGA'!A54</f>
        <v>1041</v>
      </c>
      <c r="B54" t="str">
        <f>+'Δ2 Συνδρομητές NGA'!B54</f>
        <v>ΚΑΤΕΡΙΝΗΣ</v>
      </c>
      <c r="C54" s="1">
        <f>+'Δ2 Συνδρομητές NGA'!C54</f>
        <v>25754</v>
      </c>
      <c r="D54" s="1">
        <f>+'Δ2 Συνδρομητές NGA'!D54</f>
        <v>19991</v>
      </c>
      <c r="E54" s="1">
        <f>+'Δ2 Συνδρομητές NGA'!E54</f>
        <v>10883</v>
      </c>
      <c r="F54" s="4">
        <f t="shared" si="1"/>
        <v>0.42257513395977325</v>
      </c>
      <c r="G54" s="4">
        <f t="shared" si="0"/>
        <v>0.77622893531101966</v>
      </c>
      <c r="H54" s="4">
        <f>+IFERROR(VLOOKUP($A54,'Δ3 Buildings connected'!$A$6:$E$2205,5,0),0)</f>
        <v>0.4002239014833473</v>
      </c>
      <c r="I54" s="15">
        <f>+IFERROR(VLOOKUP($A54,'Δ4 Buildings passed'!$A$6:$E$2205,5,0),0)</f>
        <v>0.86349006437167641</v>
      </c>
    </row>
    <row r="55" spans="1:9" x14ac:dyDescent="0.25">
      <c r="A55" s="8">
        <f>+'Δ2 Συνδρομητές NGA'!A55</f>
        <v>584</v>
      </c>
      <c r="B55" t="str">
        <f>+'Δ2 Συνδρομητές NGA'!B55</f>
        <v>ΒΥΡΩΝΑΣ</v>
      </c>
      <c r="C55" s="49">
        <f>+'Δ2 Συνδρομητές NGA'!C55</f>
        <v>25514</v>
      </c>
      <c r="D55" s="49">
        <f>+'Δ2 Συνδρομητές NGA'!D55</f>
        <v>15963</v>
      </c>
      <c r="E55" s="49">
        <f>+'Δ2 Συνδρομητές NGA'!E55</f>
        <v>13740</v>
      </c>
      <c r="F55" s="4">
        <f t="shared" si="1"/>
        <v>0.5385278670533824</v>
      </c>
      <c r="G55" s="4">
        <f t="shared" si="0"/>
        <v>0.62565650231245595</v>
      </c>
      <c r="H55" s="4">
        <f>+IFERROR(VLOOKUP($A55,'Δ3 Buildings connected'!$A$6:$E$2205,5,0),0)</f>
        <v>1.090696313633704</v>
      </c>
      <c r="I55" s="15">
        <f>+IFERROR(VLOOKUP($A55,'Δ4 Buildings passed'!$A$6:$E$2205,5,0),0)</f>
        <v>0.78071971913399651</v>
      </c>
    </row>
    <row r="56" spans="1:9" x14ac:dyDescent="0.25">
      <c r="A56" s="8">
        <f>+'Δ2 Συνδρομητές NGA'!A56</f>
        <v>414</v>
      </c>
      <c r="B56" t="str">
        <f>+'Δ2 Συνδρομητές NGA'!B56</f>
        <v>ΞΑΝΘΗ</v>
      </c>
      <c r="C56" s="1">
        <f>+'Δ2 Συνδρομητές NGA'!C56</f>
        <v>25358</v>
      </c>
      <c r="D56" s="1">
        <f>+'Δ2 Συνδρομητές NGA'!D56</f>
        <v>22054</v>
      </c>
      <c r="E56" s="1">
        <f>+'Δ2 Συνδρομητές NGA'!E56</f>
        <v>7240</v>
      </c>
      <c r="F56" s="4">
        <f t="shared" si="1"/>
        <v>0.28551147566842811</v>
      </c>
      <c r="G56" s="4">
        <f t="shared" si="0"/>
        <v>0.8697058127612588</v>
      </c>
      <c r="H56" s="4">
        <f>+IFERROR(VLOOKUP($A56,'Δ3 Buildings connected'!$A$6:$E$2205,5,0),0)</f>
        <v>0.20803870487532564</v>
      </c>
      <c r="I56" s="15">
        <f>+IFERROR(VLOOKUP($A56,'Δ4 Buildings passed'!$A$6:$E$2205,5,0),0)</f>
        <v>0.52847041310011167</v>
      </c>
    </row>
    <row r="57" spans="1:9" x14ac:dyDescent="0.25">
      <c r="A57" s="8">
        <f>+'Δ2 Συνδρομητές NGA'!A57</f>
        <v>463</v>
      </c>
      <c r="B57" t="str">
        <f>+'Δ2 Συνδρομητές NGA'!B57</f>
        <v>ΑΙΓΑΛΕΩ</v>
      </c>
      <c r="C57" s="1">
        <f>+'Δ2 Συνδρομητές NGA'!C57</f>
        <v>25329</v>
      </c>
      <c r="D57" s="1">
        <f>+'Δ2 Συνδρομητές NGA'!D57</f>
        <v>20569</v>
      </c>
      <c r="E57" s="1">
        <f>+'Δ2 Συνδρομητές NGA'!E57</f>
        <v>59</v>
      </c>
      <c r="F57" s="4">
        <f t="shared" si="1"/>
        <v>2.3293458091515652E-3</v>
      </c>
      <c r="G57" s="4">
        <f t="shared" si="0"/>
        <v>0.8120731177701449</v>
      </c>
      <c r="H57" s="4">
        <f>+IFERROR(VLOOKUP($A57,'Δ3 Buildings connected'!$A$6:$E$2205,5,0),0)</f>
        <v>0.65656834086278681</v>
      </c>
      <c r="I57" s="15">
        <f>+IFERROR(VLOOKUP($A57,'Δ4 Buildings passed'!$A$6:$E$2205,5,0),0)</f>
        <v>1.5742758437416955</v>
      </c>
    </row>
    <row r="58" spans="1:9" x14ac:dyDescent="0.25">
      <c r="A58" s="8">
        <f>+'Δ2 Συνδρομητές NGA'!A58</f>
        <v>1685</v>
      </c>
      <c r="B58" t="str">
        <f>+'Δ2 Συνδρομητές NGA'!B58</f>
        <v>ΤΡΙΚΑΛΑ</v>
      </c>
      <c r="C58" s="1">
        <f>+'Δ2 Συνδρομητές NGA'!C58</f>
        <v>25170</v>
      </c>
      <c r="D58" s="1">
        <f>+'Δ2 Συνδρομητές NGA'!D58</f>
        <v>17115</v>
      </c>
      <c r="E58" s="1">
        <f>+'Δ2 Συνδρομητές NGA'!E58</f>
        <v>5371</v>
      </c>
      <c r="F58" s="4">
        <f t="shared" si="1"/>
        <v>0.21338895510528408</v>
      </c>
      <c r="G58" s="4">
        <f t="shared" si="0"/>
        <v>0.67997616209773537</v>
      </c>
      <c r="H58" s="4">
        <f>+IFERROR(VLOOKUP($A58,'Δ3 Buildings connected'!$A$6:$E$2205,5,0),0)</f>
        <v>0.1441559148565518</v>
      </c>
      <c r="I58" s="15">
        <f>+IFERROR(VLOOKUP($A58,'Δ4 Buildings passed'!$A$6:$E$2205,5,0),0)</f>
        <v>1.4934400348413088</v>
      </c>
    </row>
    <row r="59" spans="1:9" x14ac:dyDescent="0.25">
      <c r="A59" s="8">
        <f>+'Δ2 Συνδρομητές NGA'!A59</f>
        <v>697</v>
      </c>
      <c r="B59" t="str">
        <f>+'Δ2 Συνδρομητές NGA'!B59</f>
        <v>ΑΡΙΑΔΝΗΣ</v>
      </c>
      <c r="C59" s="1">
        <f>+'Δ2 Συνδρομητές NGA'!C59</f>
        <v>25105</v>
      </c>
      <c r="D59" s="1">
        <f>+'Δ2 Συνδρομητές NGA'!D59</f>
        <v>17793</v>
      </c>
      <c r="E59" s="1">
        <f>+'Δ2 Συνδρομητές NGA'!E59</f>
        <v>0</v>
      </c>
      <c r="F59" s="4">
        <f t="shared" si="1"/>
        <v>0</v>
      </c>
      <c r="G59" s="4">
        <f t="shared" si="0"/>
        <v>0.70874327823142802</v>
      </c>
      <c r="H59" s="4">
        <f>+IFERROR(VLOOKUP($A59,'Δ3 Buildings connected'!$A$6:$E$2205,5,0),0)</f>
        <v>0.18475199530040576</v>
      </c>
      <c r="I59" s="15">
        <f>+IFERROR(VLOOKUP($A59,'Δ4 Buildings passed'!$A$6:$E$2205,5,0),0)</f>
        <v>0.75605545481642411</v>
      </c>
    </row>
    <row r="60" spans="1:9" x14ac:dyDescent="0.25">
      <c r="A60" s="8">
        <f>+'Δ2 Συνδρομητές NGA'!A60</f>
        <v>441</v>
      </c>
      <c r="B60" t="str">
        <f>+'Δ2 Συνδρομητές NGA'!B60</f>
        <v>Ν.ΦΙΛΑΔΕΛΦΕΙΑΣ</v>
      </c>
      <c r="C60" s="1">
        <f>+'Δ2 Συνδρομητές NGA'!C60</f>
        <v>24919</v>
      </c>
      <c r="D60" s="1">
        <f>+'Δ2 Συνδρομητές NGA'!D60</f>
        <v>20167</v>
      </c>
      <c r="E60" s="1">
        <f>+'Δ2 Συνδρομητές NGA'!E60</f>
        <v>11953</v>
      </c>
      <c r="F60" s="4">
        <f t="shared" si="1"/>
        <v>0.47967414422729643</v>
      </c>
      <c r="G60" s="4">
        <f t="shared" si="0"/>
        <v>0.80930213893013359</v>
      </c>
      <c r="H60" s="4">
        <f>+IFERROR(VLOOKUP($A60,'Δ3 Buildings connected'!$A$6:$E$2205,5,0),0)</f>
        <v>1.2412807318467696</v>
      </c>
      <c r="I60" s="15">
        <f>+IFERROR(VLOOKUP($A60,'Δ4 Buildings passed'!$A$6:$E$2205,5,0),0)</f>
        <v>1.1227844482561464</v>
      </c>
    </row>
    <row r="61" spans="1:9" x14ac:dyDescent="0.25">
      <c r="A61" s="8">
        <f>+'Δ2 Συνδρομητές NGA'!A61</f>
        <v>115</v>
      </c>
      <c r="B61" t="str">
        <f>+'Δ2 Συνδρομητές NGA'!B61</f>
        <v>ΑΚΑΔΗΜΙΑΣ</v>
      </c>
      <c r="C61" s="1">
        <f>+'Δ2 Συνδρομητές NGA'!C61</f>
        <v>23862</v>
      </c>
      <c r="D61" s="1">
        <f>+'Δ2 Συνδρομητές NGA'!D61</f>
        <v>15519</v>
      </c>
      <c r="E61" s="1">
        <f>+'Δ2 Συνδρομητές NGA'!E61</f>
        <v>0</v>
      </c>
      <c r="F61" s="4">
        <f t="shared" si="1"/>
        <v>0</v>
      </c>
      <c r="G61" s="4">
        <f t="shared" si="0"/>
        <v>0.65036459642946942</v>
      </c>
      <c r="H61" s="4">
        <f>+IFERROR(VLOOKUP($A61,'Δ3 Buildings connected'!$A$6:$E$2205,5,0),0)</f>
        <v>0.39438873479837849</v>
      </c>
      <c r="I61" s="15">
        <f>+IFERROR(VLOOKUP($A61,'Δ4 Buildings passed'!$A$6:$E$2205,5,0),0)</f>
        <v>1</v>
      </c>
    </row>
    <row r="62" spans="1:9" x14ac:dyDescent="0.25">
      <c r="A62" s="8">
        <f>+'Δ2 Συνδρομητές NGA'!A62</f>
        <v>1440</v>
      </c>
      <c r="B62" t="str">
        <f>+'Δ2 Συνδρομητές NGA'!B62</f>
        <v>ΑΓΡΙΝΙΟ</v>
      </c>
      <c r="C62" s="1">
        <f>+'Δ2 Συνδρομητές NGA'!C62</f>
        <v>23755</v>
      </c>
      <c r="D62" s="1">
        <f>+'Δ2 Συνδρομητές NGA'!D62</f>
        <v>17428</v>
      </c>
      <c r="E62" s="1">
        <f>+'Δ2 Συνδρομητές NGA'!E62</f>
        <v>2225</v>
      </c>
      <c r="F62" s="4">
        <f t="shared" si="1"/>
        <v>9.3664491685960846E-2</v>
      </c>
      <c r="G62" s="4">
        <f t="shared" si="0"/>
        <v>0.73365607240580932</v>
      </c>
      <c r="H62" s="4">
        <f>+IFERROR(VLOOKUP($A62,'Δ3 Buildings connected'!$A$6:$E$2205,5,0),0)</f>
        <v>6.3078592862159236E-2</v>
      </c>
      <c r="I62" s="15">
        <f>+IFERROR(VLOOKUP($A62,'Δ4 Buildings passed'!$A$6:$E$2205,5,0),0)</f>
        <v>0.28449211517589224</v>
      </c>
    </row>
    <row r="63" spans="1:9" x14ac:dyDescent="0.25">
      <c r="A63" s="8">
        <f>+'Δ2 Συνδρομητές NGA'!A63</f>
        <v>235</v>
      </c>
      <c r="B63" t="str">
        <f>+'Δ2 Συνδρομητές NGA'!B63</f>
        <v>ΛΑΜΙΑ</v>
      </c>
      <c r="C63" s="1">
        <f>+'Δ2 Συνδρομητές NGA'!C63</f>
        <v>23712</v>
      </c>
      <c r="D63" s="1">
        <f>+'Δ2 Συνδρομητές NGA'!D63</f>
        <v>14878</v>
      </c>
      <c r="E63" s="1">
        <f>+'Δ2 Συνδρομητές NGA'!E63</f>
        <v>2209</v>
      </c>
      <c r="F63" s="4">
        <f t="shared" si="1"/>
        <v>9.3159581646423753E-2</v>
      </c>
      <c r="G63" s="4">
        <f t="shared" si="0"/>
        <v>0.62744601889338736</v>
      </c>
      <c r="H63" s="4">
        <f>+IFERROR(VLOOKUP($A63,'Δ3 Buildings connected'!$A$6:$E$2205,5,0),0)</f>
        <v>5.4294244254669166E-2</v>
      </c>
      <c r="I63" s="15">
        <f>+IFERROR(VLOOKUP($A63,'Δ4 Buildings passed'!$A$6:$E$2205,5,0),0)</f>
        <v>0.35534263695063528</v>
      </c>
    </row>
    <row r="64" spans="1:9" x14ac:dyDescent="0.25">
      <c r="A64" s="8">
        <f>+'Δ2 Συνδρομητές NGA'!A64</f>
        <v>662</v>
      </c>
      <c r="B64" t="str">
        <f>+'Δ2 Συνδρομητές NGA'!B64</f>
        <v>ΑΚΡΟΠΟΛΗΣ</v>
      </c>
      <c r="C64" s="1">
        <f>+'Δ2 Συνδρομητές NGA'!C64</f>
        <v>23643</v>
      </c>
      <c r="D64" s="1">
        <f>+'Δ2 Συνδρομητές NGA'!D64</f>
        <v>14762</v>
      </c>
      <c r="E64" s="1">
        <f>+'Δ2 Συνδρομητές NGA'!E64</f>
        <v>1899</v>
      </c>
      <c r="F64" s="4">
        <f t="shared" si="1"/>
        <v>8.0319756376094398E-2</v>
      </c>
      <c r="G64" s="4">
        <f t="shared" si="0"/>
        <v>0.62437084972296242</v>
      </c>
      <c r="H64" s="4">
        <f>+IFERROR(VLOOKUP($A64,'Δ3 Buildings connected'!$A$6:$E$2205,5,0),0)</f>
        <v>0.3924970691676436</v>
      </c>
      <c r="I64" s="15">
        <f>+IFERROR(VLOOKUP($A64,'Δ4 Buildings passed'!$A$6:$E$2205,5,0),0)</f>
        <v>0.25791324736225085</v>
      </c>
    </row>
    <row r="65" spans="1:9" x14ac:dyDescent="0.25">
      <c r="A65" s="8">
        <f>+'Δ2 Συνδρομητές NGA'!A65</f>
        <v>1237</v>
      </c>
      <c r="B65" t="str">
        <f>+'Δ2 Συνδρομητές NGA'!B65</f>
        <v>ΚΕΡΚΥΡΑ</v>
      </c>
      <c r="C65" s="1">
        <f>+'Δ2 Συνδρομητές NGA'!C65</f>
        <v>23444</v>
      </c>
      <c r="D65" s="1">
        <f>+'Δ2 Συνδρομητές NGA'!D65</f>
        <v>14083</v>
      </c>
      <c r="E65" s="1">
        <f>+'Δ2 Συνδρομητές NGA'!E65</f>
        <v>448</v>
      </c>
      <c r="F65" s="4">
        <f t="shared" si="1"/>
        <v>1.9109367002218051E-2</v>
      </c>
      <c r="G65" s="4">
        <f t="shared" si="0"/>
        <v>0.60070807029517148</v>
      </c>
      <c r="H65" s="4">
        <f>+IFERROR(VLOOKUP($A65,'Δ3 Buildings connected'!$A$6:$E$2205,5,0),0)</f>
        <v>2.2370454730334336E-2</v>
      </c>
      <c r="I65" s="15">
        <f>+IFERROR(VLOOKUP($A65,'Δ4 Buildings passed'!$A$6:$E$2205,5,0),0)</f>
        <v>0.1316196209224762</v>
      </c>
    </row>
    <row r="66" spans="1:9" x14ac:dyDescent="0.25">
      <c r="A66" s="8">
        <f>+'Δ2 Συνδρομητές NGA'!A66</f>
        <v>417</v>
      </c>
      <c r="B66" t="str">
        <f>+'Δ2 Συνδρομητές NGA'!B66</f>
        <v>ΑΛΕΞΑΝΔΡΟΥΠΟΛΗ</v>
      </c>
      <c r="C66" s="1">
        <f>+'Δ2 Συνδρομητές NGA'!C66</f>
        <v>23439</v>
      </c>
      <c r="D66" s="1">
        <f>+'Δ2 Συνδρομητές NGA'!D66</f>
        <v>20110</v>
      </c>
      <c r="E66" s="1">
        <f>+'Δ2 Συνδρομητές NGA'!E66</f>
        <v>8937</v>
      </c>
      <c r="F66" s="4">
        <f t="shared" si="1"/>
        <v>0.38128759759375402</v>
      </c>
      <c r="G66" s="4">
        <f t="shared" si="0"/>
        <v>0.85797175647425228</v>
      </c>
      <c r="H66" s="4">
        <f>+IFERROR(VLOOKUP($A66,'Δ3 Buildings connected'!$A$6:$E$2205,5,0),0)</f>
        <v>0.39162293296365974</v>
      </c>
      <c r="I66" s="15">
        <f>+IFERROR(VLOOKUP($A66,'Δ4 Buildings passed'!$A$6:$E$2205,5,0),0)</f>
        <v>0.99584117239330627</v>
      </c>
    </row>
    <row r="67" spans="1:9" x14ac:dyDescent="0.25">
      <c r="A67" s="8">
        <f>+'Δ2 Συνδρομητές NGA'!A67</f>
        <v>1645</v>
      </c>
      <c r="B67" t="str">
        <f>+'Δ2 Συνδρομητές NGA'!B67</f>
        <v>ΠΕΙΡΑΙΑ</v>
      </c>
      <c r="C67" s="1">
        <f>+'Δ2 Συνδρομητές NGA'!C67</f>
        <v>23049</v>
      </c>
      <c r="D67" s="1">
        <f>+'Δ2 Συνδρομητές NGA'!D67</f>
        <v>11007</v>
      </c>
      <c r="E67" s="1">
        <f>+'Δ2 Συνδρομητές NGA'!E67</f>
        <v>9119</v>
      </c>
      <c r="F67" s="4">
        <f t="shared" si="1"/>
        <v>0.39563538548310123</v>
      </c>
      <c r="G67" s="4">
        <f t="shared" si="0"/>
        <v>0.47754783287778213</v>
      </c>
      <c r="H67" s="4">
        <f>+IFERROR(VLOOKUP($A67,'Δ3 Buildings connected'!$A$6:$E$2205,5,0),0)</f>
        <v>0.44721042612388345</v>
      </c>
      <c r="I67" s="15">
        <f>+IFERROR(VLOOKUP($A67,'Δ4 Buildings passed'!$A$6:$E$2205,5,0),0)</f>
        <v>0.82911114365207206</v>
      </c>
    </row>
    <row r="68" spans="1:9" x14ac:dyDescent="0.25">
      <c r="A68" s="8">
        <f>+'Δ2 Συνδρομητές NGA'!A68</f>
        <v>105</v>
      </c>
      <c r="B68" t="str">
        <f>+'Δ2 Συνδρομητές NGA'!B68</f>
        <v>ΓΥΜΝΑΣΤΗΡΙΟ</v>
      </c>
      <c r="C68" s="1">
        <f>+'Δ2 Συνδρομητές NGA'!C68</f>
        <v>22798</v>
      </c>
      <c r="D68" s="1">
        <f>+'Δ2 Συνδρομητές NGA'!D68</f>
        <v>15581</v>
      </c>
      <c r="E68" s="1">
        <f>+'Δ2 Συνδρομητές NGA'!E68</f>
        <v>698</v>
      </c>
      <c r="F68" s="4">
        <f t="shared" si="1"/>
        <v>3.0616720764979385E-2</v>
      </c>
      <c r="G68" s="4">
        <f t="shared" si="0"/>
        <v>0.68343714360908847</v>
      </c>
      <c r="H68" s="4">
        <f>+IFERROR(VLOOKUP($A68,'Δ3 Buildings connected'!$A$6:$E$2205,5,0),0)</f>
        <v>3.0566083873334149E-2</v>
      </c>
      <c r="I68" s="15">
        <f>+IFERROR(VLOOKUP($A68,'Δ4 Buildings passed'!$A$6:$E$2205,5,0),0)</f>
        <v>0.25981171292334027</v>
      </c>
    </row>
    <row r="69" spans="1:9" x14ac:dyDescent="0.25">
      <c r="A69" s="8">
        <f>+'Δ2 Συνδρομητές NGA'!A69</f>
        <v>124</v>
      </c>
      <c r="B69" t="str">
        <f>+'Δ2 Συνδρομητές NGA'!B69</f>
        <v>ΜΕΤΑΜΟΡΦΩΣΗ</v>
      </c>
      <c r="C69" s="1">
        <f>+'Δ2 Συνδρομητές NGA'!C69</f>
        <v>22713</v>
      </c>
      <c r="D69" s="1">
        <f>+'Δ2 Συνδρομητές NGA'!D69</f>
        <v>17494</v>
      </c>
      <c r="E69" s="1">
        <f>+'Δ2 Συνδρομητές NGA'!E69</f>
        <v>8841</v>
      </c>
      <c r="F69" s="4">
        <f t="shared" si="1"/>
        <v>0.38924844802535991</v>
      </c>
      <c r="G69" s="4">
        <f t="shared" si="0"/>
        <v>0.77021969797032541</v>
      </c>
      <c r="H69" s="4">
        <f>+IFERROR(VLOOKUP($A69,'Δ3 Buildings connected'!$A$6:$E$2205,5,0),0)</f>
        <v>0.45405684754521963</v>
      </c>
      <c r="I69" s="15">
        <f>+IFERROR(VLOOKUP($A69,'Δ4 Buildings passed'!$A$6:$E$2205,5,0),0)</f>
        <v>0.94242894056847548</v>
      </c>
    </row>
    <row r="70" spans="1:9" x14ac:dyDescent="0.25">
      <c r="A70" s="8">
        <f>+'Δ2 Συνδρομητές NGA'!A70</f>
        <v>1560</v>
      </c>
      <c r="B70" t="str">
        <f>+'Δ2 Συνδρομητές NGA'!B70</f>
        <v>ΚΝΩΣΣΟΥ</v>
      </c>
      <c r="C70" s="1">
        <f>+'Δ2 Συνδρομητές NGA'!C70</f>
        <v>22677</v>
      </c>
      <c r="D70" s="1">
        <f>+'Δ2 Συνδρομητές NGA'!D70</f>
        <v>17827</v>
      </c>
      <c r="E70" s="1">
        <f>+'Δ2 Συνδρομητές NGA'!E70</f>
        <v>0</v>
      </c>
      <c r="F70" s="4">
        <f t="shared" si="1"/>
        <v>0</v>
      </c>
      <c r="G70" s="4">
        <f t="shared" si="0"/>
        <v>0.78612691273096091</v>
      </c>
      <c r="H70" s="4">
        <f>+IFERROR(VLOOKUP($A70,'Δ3 Buildings connected'!$A$6:$E$2205,5,0),0)</f>
        <v>0.25690778592957514</v>
      </c>
      <c r="I70" s="15">
        <f>+IFERROR(VLOOKUP($A70,'Δ4 Buildings passed'!$A$6:$E$2205,5,0),0)</f>
        <v>0.94704015465127767</v>
      </c>
    </row>
    <row r="71" spans="1:9" x14ac:dyDescent="0.25">
      <c r="A71" s="8">
        <f>+'Δ2 Συνδρομητές NGA'!A71</f>
        <v>397</v>
      </c>
      <c r="B71" t="str">
        <f>+'Δ2 Συνδρομητές NGA'!B71</f>
        <v>ΚΟΜΟΤΗΝΗ</v>
      </c>
      <c r="C71" s="1">
        <f>+'Δ2 Συνδρομητές NGA'!C71</f>
        <v>22654</v>
      </c>
      <c r="D71" s="1">
        <f>+'Δ2 Συνδρομητές NGA'!D71</f>
        <v>18697</v>
      </c>
      <c r="E71" s="1">
        <f>+'Δ2 Συνδρομητές NGA'!E71</f>
        <v>6040</v>
      </c>
      <c r="F71" s="4">
        <f t="shared" si="1"/>
        <v>0.26661958153085547</v>
      </c>
      <c r="G71" s="4">
        <f t="shared" ref="G71:G134" si="2">+IFERROR(D71/C71,0)</f>
        <v>0.82532886024543128</v>
      </c>
      <c r="H71" s="4">
        <f>+IFERROR(VLOOKUP($A71,'Δ3 Buildings connected'!$A$6:$E$2205,5,0),0)</f>
        <v>0.14482361561813042</v>
      </c>
      <c r="I71" s="15">
        <f>+IFERROR(VLOOKUP($A71,'Δ4 Buildings passed'!$A$6:$E$2205,5,0),0)</f>
        <v>0.55500889772846229</v>
      </c>
    </row>
    <row r="72" spans="1:9" x14ac:dyDescent="0.25">
      <c r="A72" s="8">
        <f>+'Δ2 Συνδρομητές NGA'!A72</f>
        <v>1773</v>
      </c>
      <c r="B72" t="str">
        <f>+'Δ2 Συνδρομητές NGA'!B72</f>
        <v>ΑΓΙΟΥ ΓΕΩΡΓΙΟΥ</v>
      </c>
      <c r="C72" s="1">
        <f>+'Δ2 Συνδρομητές NGA'!C72</f>
        <v>22619</v>
      </c>
      <c r="D72" s="1">
        <f>+'Δ2 Συνδρομητές NGA'!D72</f>
        <v>17266</v>
      </c>
      <c r="E72" s="1">
        <f>+'Δ2 Συνδρομητές NGA'!E72</f>
        <v>4555</v>
      </c>
      <c r="F72" s="4">
        <f t="shared" ref="F72:F135" si="3">+IFERROR(E72/C72,0)</f>
        <v>0.20137937132499226</v>
      </c>
      <c r="G72" s="4">
        <f t="shared" si="2"/>
        <v>0.76334055440116722</v>
      </c>
      <c r="H72" s="4">
        <f>+IFERROR(VLOOKUP($A72,'Δ3 Buildings connected'!$A$6:$E$2205,5,0),0)</f>
        <v>0.20713156854998024</v>
      </c>
      <c r="I72" s="15">
        <f>+IFERROR(VLOOKUP($A72,'Δ4 Buildings passed'!$A$6:$E$2205,5,0),0)</f>
        <v>1.0335835638087711</v>
      </c>
    </row>
    <row r="73" spans="1:9" x14ac:dyDescent="0.25">
      <c r="A73" s="8">
        <f>+'Δ2 Συνδρομητές NGA'!A73</f>
        <v>1559</v>
      </c>
      <c r="B73" t="str">
        <f>+'Δ2 Συνδρομητές NGA'!B73</f>
        <v>ΚΑΜΑΤΕΡΟΥ</v>
      </c>
      <c r="C73" s="1">
        <f>+'Δ2 Συνδρομητές NGA'!C73</f>
        <v>22598</v>
      </c>
      <c r="D73" s="1">
        <f>+'Δ2 Συνδρομητές NGA'!D73</f>
        <v>19416</v>
      </c>
      <c r="E73" s="1">
        <f>+'Δ2 Συνδρομητές NGA'!E73</f>
        <v>10199</v>
      </c>
      <c r="F73" s="4">
        <f t="shared" si="3"/>
        <v>0.45132312594034868</v>
      </c>
      <c r="G73" s="4">
        <f t="shared" si="2"/>
        <v>0.85919107885653601</v>
      </c>
      <c r="H73" s="4">
        <f>+IFERROR(VLOOKUP($A73,'Δ3 Buildings connected'!$A$6:$E$2205,5,0),0)</f>
        <v>0.4417860620392266</v>
      </c>
      <c r="I73" s="15">
        <f>+IFERROR(VLOOKUP($A73,'Δ4 Buildings passed'!$A$6:$E$2205,5,0),0)</f>
        <v>0.97078870496592018</v>
      </c>
    </row>
    <row r="74" spans="1:9" x14ac:dyDescent="0.25">
      <c r="A74" s="8">
        <f>+'Δ2 Συνδρομητές NGA'!A74</f>
        <v>324</v>
      </c>
      <c r="B74" t="str">
        <f>+'Δ2 Συνδρομητές NGA'!B74</f>
        <v>ΝΕΑΣ ΚΗΦΙΣΙΑΣ</v>
      </c>
      <c r="C74" s="1">
        <f>+'Δ2 Συνδρομητές NGA'!C74</f>
        <v>22271</v>
      </c>
      <c r="D74" s="1">
        <f>+'Δ2 Συνδρομητές NGA'!D74</f>
        <v>18485</v>
      </c>
      <c r="E74" s="1">
        <f>+'Δ2 Συνδρομητές NGA'!E74</f>
        <v>7143</v>
      </c>
      <c r="F74" s="4">
        <f t="shared" si="3"/>
        <v>0.32073099546495443</v>
      </c>
      <c r="G74" s="4">
        <f t="shared" si="2"/>
        <v>0.83000314310089351</v>
      </c>
      <c r="H74" s="4">
        <f>+IFERROR(VLOOKUP($A74,'Δ3 Buildings connected'!$A$6:$E$2205,5,0),0)</f>
        <v>0.37972350230414748</v>
      </c>
      <c r="I74" s="15">
        <f>+IFERROR(VLOOKUP($A74,'Δ4 Buildings passed'!$A$6:$E$2205,5,0),0)</f>
        <v>1.7467281105990784</v>
      </c>
    </row>
    <row r="75" spans="1:9" x14ac:dyDescent="0.25">
      <c r="A75" s="8">
        <f>+'Δ2 Συνδρομητές NGA'!A75</f>
        <v>658</v>
      </c>
      <c r="B75" t="str">
        <f>+'Δ2 Συνδρομητές NGA'!B75</f>
        <v>ΠΑΓΚΡΑΤΙ</v>
      </c>
      <c r="C75" s="1">
        <f>+'Δ2 Συνδρομητές NGA'!C75</f>
        <v>21794</v>
      </c>
      <c r="D75" s="1">
        <f>+'Δ2 Συνδρομητές NGA'!D75</f>
        <v>14756</v>
      </c>
      <c r="E75" s="1">
        <f>+'Δ2 Συνδρομητές NGA'!E75</f>
        <v>4932</v>
      </c>
      <c r="F75" s="4">
        <f t="shared" si="3"/>
        <v>0.2263008167385519</v>
      </c>
      <c r="G75" s="4">
        <f t="shared" si="2"/>
        <v>0.67706708268330729</v>
      </c>
      <c r="H75" s="4">
        <f>+IFERROR(VLOOKUP($A75,'Δ3 Buildings connected'!$A$6:$E$2205,5,0),0)</f>
        <v>0.569620253164557</v>
      </c>
      <c r="I75" s="15">
        <f>+IFERROR(VLOOKUP($A75,'Δ4 Buildings passed'!$A$6:$E$2205,5,0),0)</f>
        <v>0.62567811934900541</v>
      </c>
    </row>
    <row r="76" spans="1:9" x14ac:dyDescent="0.25">
      <c r="A76" s="8">
        <f>+'Δ2 Συνδρομητές NGA'!A76</f>
        <v>989</v>
      </c>
      <c r="B76" t="str">
        <f>+'Δ2 Συνδρομητές NGA'!B76</f>
        <v>ΑΠ.ΠΑΥΛΟΥ</v>
      </c>
      <c r="C76" s="1">
        <f>+'Δ2 Συνδρομητές NGA'!C76</f>
        <v>21526</v>
      </c>
      <c r="D76" s="1">
        <f>+'Δ2 Συνδρομητές NGA'!D76</f>
        <v>13782</v>
      </c>
      <c r="E76" s="1">
        <f>+'Δ2 Συνδρομητές NGA'!E76</f>
        <v>4536</v>
      </c>
      <c r="F76" s="4">
        <f t="shared" si="3"/>
        <v>0.21072191768094398</v>
      </c>
      <c r="G76" s="4">
        <f t="shared" si="2"/>
        <v>0.64024900120784167</v>
      </c>
      <c r="H76" s="4">
        <f>+IFERROR(VLOOKUP($A76,'Δ3 Buildings connected'!$A$6:$E$2205,5,0),0)</f>
        <v>0.57069996482588814</v>
      </c>
      <c r="I76" s="15">
        <f>+IFERROR(VLOOKUP($A76,'Δ4 Buildings passed'!$A$6:$E$2205,5,0),0)</f>
        <v>0.71016531832571228</v>
      </c>
    </row>
    <row r="77" spans="1:9" x14ac:dyDescent="0.25">
      <c r="A77" s="8">
        <f>+'Δ2 Συνδρομητές NGA'!A77</f>
        <v>1620</v>
      </c>
      <c r="B77" t="str">
        <f>+'Δ2 Συνδρομητές NGA'!B77</f>
        <v>ΦΑΛΗΡΟΥ</v>
      </c>
      <c r="C77" s="1">
        <f>+'Δ2 Συνδρομητές NGA'!C77</f>
        <v>20548</v>
      </c>
      <c r="D77" s="1">
        <f>+'Δ2 Συνδρομητές NGA'!D77</f>
        <v>16418</v>
      </c>
      <c r="E77" s="1">
        <f>+'Δ2 Συνδρομητές NGA'!E77</f>
        <v>7509</v>
      </c>
      <c r="F77" s="4">
        <f t="shared" si="3"/>
        <v>0.36543702550126533</v>
      </c>
      <c r="G77" s="4">
        <f t="shared" si="2"/>
        <v>0.79900720264745961</v>
      </c>
      <c r="H77" s="4">
        <f>+IFERROR(VLOOKUP($A77,'Δ3 Buildings connected'!$A$6:$E$2205,5,0),0)</f>
        <v>0.44223500410846345</v>
      </c>
      <c r="I77" s="15">
        <f>+IFERROR(VLOOKUP($A77,'Δ4 Buildings passed'!$A$6:$E$2205,5,0),0)</f>
        <v>1.2088742810188988</v>
      </c>
    </row>
    <row r="78" spans="1:9" x14ac:dyDescent="0.25">
      <c r="A78" s="8">
        <f>+'Δ2 Συνδρομητές NGA'!A78</f>
        <v>1197</v>
      </c>
      <c r="B78" t="str">
        <f>+'Δ2 Συνδρομητές NGA'!B78</f>
        <v>ΓΗΡΟΚΟΜΕΙΟΥ</v>
      </c>
      <c r="C78" s="1">
        <f>+'Δ2 Συνδρομητές NGA'!C78</f>
        <v>20407</v>
      </c>
      <c r="D78" s="1">
        <f>+'Δ2 Συνδρομητές NGA'!D78</f>
        <v>12342</v>
      </c>
      <c r="E78" s="1">
        <f>+'Δ2 Συνδρομητές NGA'!E78</f>
        <v>4456</v>
      </c>
      <c r="F78" s="4">
        <f t="shared" si="3"/>
        <v>0.21835644631744008</v>
      </c>
      <c r="G78" s="4">
        <f t="shared" si="2"/>
        <v>0.60479247317097073</v>
      </c>
      <c r="H78" s="4">
        <f>+IFERROR(VLOOKUP($A78,'Δ3 Buildings connected'!$A$6:$E$2205,5,0),0)</f>
        <v>0.5391490883089024</v>
      </c>
      <c r="I78" s="15">
        <f>+IFERROR(VLOOKUP($A78,'Δ4 Buildings passed'!$A$6:$E$2205,5,0),0)</f>
        <v>0.29674651412227387</v>
      </c>
    </row>
    <row r="79" spans="1:9" x14ac:dyDescent="0.25">
      <c r="A79" s="8">
        <f>+'Δ2 Συνδρομητές NGA'!A79</f>
        <v>266</v>
      </c>
      <c r="B79" t="str">
        <f>+'Δ2 Συνδρομητές NGA'!B79</f>
        <v>ΚΟΖΑΝΗΣ</v>
      </c>
      <c r="C79" s="1">
        <f>+'Δ2 Συνδρομητές NGA'!C79</f>
        <v>20134</v>
      </c>
      <c r="D79" s="1">
        <f>+'Δ2 Συνδρομητές NGA'!D79</f>
        <v>12138</v>
      </c>
      <c r="E79" s="1">
        <f>+'Δ2 Συνδρομητές NGA'!E79</f>
        <v>2509</v>
      </c>
      <c r="F79" s="4">
        <f t="shared" si="3"/>
        <v>0.12461507897089501</v>
      </c>
      <c r="G79" s="4">
        <f t="shared" si="2"/>
        <v>0.60286083242276745</v>
      </c>
      <c r="H79" s="4">
        <f>+IFERROR(VLOOKUP($A79,'Δ3 Buildings connected'!$A$6:$E$2205,5,0),0)</f>
        <v>0.14063464625262379</v>
      </c>
      <c r="I79" s="15">
        <f>+IFERROR(VLOOKUP($A79,'Δ4 Buildings passed'!$A$6:$E$2205,5,0),0)</f>
        <v>0.73107791085319174</v>
      </c>
    </row>
    <row r="80" spans="1:9" x14ac:dyDescent="0.25">
      <c r="A80" s="8">
        <f>+'Δ2 Συνδρομητές NGA'!A80</f>
        <v>1515</v>
      </c>
      <c r="B80" t="str">
        <f>+'Δ2 Συνδρομητές NGA'!B80</f>
        <v>ΚΥΔΩΝΑ</v>
      </c>
      <c r="C80" s="1">
        <f>+'Δ2 Συνδρομητές NGA'!C80</f>
        <v>20106</v>
      </c>
      <c r="D80" s="1">
        <f>+'Δ2 Συνδρομητές NGA'!D80</f>
        <v>14943</v>
      </c>
      <c r="E80" s="1">
        <f>+'Δ2 Συνδρομητές NGA'!E80</f>
        <v>2522</v>
      </c>
      <c r="F80" s="4">
        <f t="shared" si="3"/>
        <v>0.12543519347458471</v>
      </c>
      <c r="G80" s="4">
        <f t="shared" si="2"/>
        <v>0.74321098179647871</v>
      </c>
      <c r="H80" s="4">
        <f>+IFERROR(VLOOKUP($A80,'Δ3 Buildings connected'!$A$6:$E$2205,5,0),0)</f>
        <v>7.3325590398761131E-2</v>
      </c>
      <c r="I80" s="15">
        <f>+IFERROR(VLOOKUP($A80,'Δ4 Buildings passed'!$A$6:$E$2205,5,0),0)</f>
        <v>0.1508323654665118</v>
      </c>
    </row>
    <row r="81" spans="1:10" x14ac:dyDescent="0.25">
      <c r="A81" s="8">
        <f>+'Δ2 Συνδρομητές NGA'!A81</f>
        <v>1478</v>
      </c>
      <c r="B81" t="str">
        <f>+'Δ2 Συνδρομητές NGA'!B81</f>
        <v>ΧΑΛΚΙΔΑΣ</v>
      </c>
      <c r="C81" s="1">
        <f>+'Δ2 Συνδρομητές NGA'!C81</f>
        <v>20038</v>
      </c>
      <c r="D81" s="1">
        <f>+'Δ2 Συνδρομητές NGA'!D81</f>
        <v>15150</v>
      </c>
      <c r="E81" s="1">
        <f>+'Δ2 Συνδρομητές NGA'!E81</f>
        <v>3421</v>
      </c>
      <c r="F81" s="4">
        <f t="shared" si="3"/>
        <v>0.17072562131949295</v>
      </c>
      <c r="G81" s="4">
        <f t="shared" si="2"/>
        <v>0.75606347938916063</v>
      </c>
      <c r="H81" s="4">
        <f>+IFERROR(VLOOKUP($A81,'Δ3 Buildings connected'!$A$6:$E$2205,5,0),0)</f>
        <v>0.14667789828366853</v>
      </c>
      <c r="I81" s="15">
        <f>+IFERROR(VLOOKUP($A81,'Δ4 Buildings passed'!$A$6:$E$2205,5,0),0)</f>
        <v>0.34137095925028954</v>
      </c>
    </row>
    <row r="82" spans="1:10" x14ac:dyDescent="0.25">
      <c r="A82" s="8">
        <f>+'Δ2 Συνδρομητές NGA'!A82</f>
        <v>766</v>
      </c>
      <c r="B82" t="str">
        <f>+'Δ2 Συνδρομητές NGA'!B82</f>
        <v>ΡΕΘΥΜΝΟΥ</v>
      </c>
      <c r="C82" s="1">
        <f>+'Δ2 Συνδρομητές NGA'!C82</f>
        <v>19989</v>
      </c>
      <c r="D82" s="1">
        <f>+'Δ2 Συνδρομητές NGA'!D82</f>
        <v>13886</v>
      </c>
      <c r="E82" s="1">
        <f>+'Δ2 Συνδρομητές NGA'!E82</f>
        <v>2876</v>
      </c>
      <c r="F82" s="4">
        <f t="shared" si="3"/>
        <v>0.1438791335234379</v>
      </c>
      <c r="G82" s="4">
        <f t="shared" si="2"/>
        <v>0.69468207514132774</v>
      </c>
      <c r="H82" s="4">
        <f>+IFERROR(VLOOKUP($A82,'Δ3 Buildings connected'!$A$6:$E$2205,5,0),0)</f>
        <v>0.14662370001464772</v>
      </c>
      <c r="I82" s="15">
        <f>+IFERROR(VLOOKUP($A82,'Δ4 Buildings passed'!$A$6:$E$2205,5,0),0)</f>
        <v>0.36590010253405597</v>
      </c>
    </row>
    <row r="83" spans="1:10" x14ac:dyDescent="0.25">
      <c r="A83" s="8">
        <f>+'Δ2 Συνδρομητές NGA'!A83</f>
        <v>1371</v>
      </c>
      <c r="B83" t="str">
        <f>+'Δ2 Συνδρομητές NGA'!B83</f>
        <v>ΡΟΔΟΥ</v>
      </c>
      <c r="C83" s="1">
        <f>+'Δ2 Συνδρομητές NGA'!C83</f>
        <v>19732</v>
      </c>
      <c r="D83" s="1">
        <f>+'Δ2 Συνδρομητές NGA'!D83</f>
        <v>14593</v>
      </c>
      <c r="E83" s="1">
        <f>+'Δ2 Συνδρομητές NGA'!E83</f>
        <v>1213</v>
      </c>
      <c r="F83" s="4">
        <f t="shared" si="3"/>
        <v>6.14737482262315E-2</v>
      </c>
      <c r="G83" s="4">
        <f t="shared" si="2"/>
        <v>0.73956010541252792</v>
      </c>
      <c r="H83" s="4">
        <f>+IFERROR(VLOOKUP($A83,'Δ3 Buildings connected'!$A$6:$E$2205,5,0),0)</f>
        <v>6.7265874166425058E-2</v>
      </c>
      <c r="I83" s="15">
        <f>+IFERROR(VLOOKUP($A83,'Δ4 Buildings passed'!$A$6:$E$2205,5,0),0)</f>
        <v>0.24572339808640187</v>
      </c>
    </row>
    <row r="84" spans="1:10" x14ac:dyDescent="0.25">
      <c r="A84" s="8">
        <f>+'Δ2 Συνδρομητές NGA'!A84</f>
        <v>153</v>
      </c>
      <c r="B84" t="str">
        <f>+'Δ2 Συνδρομητές NGA'!B84</f>
        <v>ΚΑΡΔΙΤΣΑΣ</v>
      </c>
      <c r="C84" s="1">
        <f>+'Δ2 Συνδρομητές NGA'!C84</f>
        <v>19339</v>
      </c>
      <c r="D84" s="1">
        <f>+'Δ2 Συνδρομητές NGA'!D84</f>
        <v>13054</v>
      </c>
      <c r="E84" s="1">
        <f>+'Δ2 Συνδρομητές NGA'!E84</f>
        <v>7259</v>
      </c>
      <c r="F84" s="4">
        <f t="shared" si="3"/>
        <v>0.37535549925021977</v>
      </c>
      <c r="G84" s="4">
        <f t="shared" si="2"/>
        <v>0.6750090490718238</v>
      </c>
      <c r="H84" s="4">
        <f>+IFERROR(VLOOKUP($A84,'Δ3 Buildings connected'!$A$6:$E$2205,5,0),0)</f>
        <v>0.31026572357101895</v>
      </c>
      <c r="I84" s="15">
        <f>+IFERROR(VLOOKUP($A84,'Δ4 Buildings passed'!$A$6:$E$2205,5,0),0)</f>
        <v>0.84974192315044927</v>
      </c>
    </row>
    <row r="85" spans="1:10" x14ac:dyDescent="0.25">
      <c r="A85" s="8">
        <f>+'Δ2 Συνδρομητές NGA'!A85</f>
        <v>1029</v>
      </c>
      <c r="B85" t="str">
        <f>+'Δ2 Συνδρομητές NGA'!B85</f>
        <v>ΒΕΡΟΙΑ</v>
      </c>
      <c r="C85" s="1">
        <f>+'Δ2 Συνδρομητές NGA'!C85</f>
        <v>18905</v>
      </c>
      <c r="D85" s="1">
        <f>+'Δ2 Συνδρομητές NGA'!D85</f>
        <v>12110</v>
      </c>
      <c r="E85" s="1">
        <f>+'Δ2 Συνδρομητές NGA'!E85</f>
        <v>2098</v>
      </c>
      <c r="F85" s="4">
        <f t="shared" si="3"/>
        <v>0.11097593229304417</v>
      </c>
      <c r="G85" s="4">
        <f t="shared" si="2"/>
        <v>0.64057127743983078</v>
      </c>
      <c r="H85" s="4">
        <f>+IFERROR(VLOOKUP($A85,'Δ3 Buildings connected'!$A$6:$E$2205,5,0),0)</f>
        <v>8.5997042429757711E-2</v>
      </c>
      <c r="I85" s="15">
        <f>+IFERROR(VLOOKUP($A85,'Δ4 Buildings passed'!$A$6:$E$2205,5,0),0)</f>
        <v>1.2728927312023661</v>
      </c>
    </row>
    <row r="86" spans="1:10" x14ac:dyDescent="0.25">
      <c r="A86" s="8">
        <f>+'Δ2 Συνδρομητές NGA'!A86</f>
        <v>990</v>
      </c>
      <c r="B86" t="str">
        <f>+'Δ2 Συνδρομητές NGA'!B86</f>
        <v>ΑΜΠΕΛΟΚΗΠΟΙ ΘΣΝ</v>
      </c>
      <c r="C86" s="1">
        <f>+'Δ2 Συνδρομητές NGA'!C86</f>
        <v>18808</v>
      </c>
      <c r="D86" s="1">
        <f>+'Δ2 Συνδρομητές NGA'!D86</f>
        <v>11469</v>
      </c>
      <c r="E86" s="1">
        <f>+'Δ2 Συνδρομητές NGA'!E86</f>
        <v>3731</v>
      </c>
      <c r="F86" s="4">
        <f t="shared" si="3"/>
        <v>0.19837303275202042</v>
      </c>
      <c r="G86" s="4">
        <f t="shared" si="2"/>
        <v>0.60979370480646533</v>
      </c>
      <c r="H86" s="4">
        <f>+IFERROR(VLOOKUP($A86,'Δ3 Buildings connected'!$A$6:$E$2205,5,0),0)</f>
        <v>1.371155665547191</v>
      </c>
      <c r="I86" s="15">
        <f>+IFERROR(VLOOKUP($A86,'Δ4 Buildings passed'!$A$6:$E$2205,5,0),0)</f>
        <v>0.61434156586029587</v>
      </c>
    </row>
    <row r="87" spans="1:10" x14ac:dyDescent="0.25">
      <c r="A87" s="8">
        <f>+'Δ2 Συνδρομητές NGA'!A87</f>
        <v>443</v>
      </c>
      <c r="B87" t="str">
        <f>+'Δ2 Συνδρομητές NGA'!B87</f>
        <v>ΔΑΓΚΛΗ</v>
      </c>
      <c r="C87" s="1">
        <f>+'Δ2 Συνδρομητές NGA'!C87</f>
        <v>18084</v>
      </c>
      <c r="D87" s="1">
        <f>+'Δ2 Συνδρομητές NGA'!D87</f>
        <v>13863</v>
      </c>
      <c r="E87" s="1">
        <f>+'Δ2 Συνδρομητές NGA'!E87</f>
        <v>6309</v>
      </c>
      <c r="F87" s="4">
        <f t="shared" si="3"/>
        <v>0.34887193098871933</v>
      </c>
      <c r="G87" s="4">
        <f t="shared" si="2"/>
        <v>0.76658925016589252</v>
      </c>
      <c r="H87" s="4">
        <f>+IFERROR(VLOOKUP($A87,'Δ3 Buildings connected'!$A$6:$E$2205,5,0),0)</f>
        <v>0.6777531411677753</v>
      </c>
      <c r="I87" s="15">
        <f>+IFERROR(VLOOKUP($A87,'Δ4 Buildings passed'!$A$6:$E$2205,5,0),0)</f>
        <v>0.75018477457501853</v>
      </c>
    </row>
    <row r="88" spans="1:10" x14ac:dyDescent="0.25">
      <c r="A88" s="8">
        <f>+'Δ2 Συνδρομητές NGA'!A88</f>
        <v>1700</v>
      </c>
      <c r="B88" t="str">
        <f>+'Δ2 Συνδρομητές NGA'!B88</f>
        <v>ΒΥΖΑΝΤΙΟ</v>
      </c>
      <c r="C88" s="49">
        <f>+'Δ2 Συνδρομητές NGA'!C88</f>
        <v>17118</v>
      </c>
      <c r="D88" s="49">
        <f>+'Δ2 Συνδρομητές NGA'!D88</f>
        <v>13841</v>
      </c>
      <c r="E88" s="49">
        <f>+'Δ2 Συνδρομητές NGA'!E88</f>
        <v>9905</v>
      </c>
      <c r="F88" s="4">
        <f t="shared" si="3"/>
        <v>0.57863068115434046</v>
      </c>
      <c r="G88" s="4">
        <f t="shared" si="2"/>
        <v>0.80856408458932116</v>
      </c>
      <c r="H88" s="4">
        <f>+IFERROR(VLOOKUP($A88,'Δ3 Buildings connected'!$A$6:$E$2205,5,0),0)</f>
        <v>1.124560718469348</v>
      </c>
      <c r="I88" s="15">
        <f>+IFERROR(VLOOKUP($A88,'Δ4 Buildings passed'!$A$6:$E$2205,5,0),0)</f>
        <v>0.99765716516985548</v>
      </c>
      <c r="J88" t="s">
        <v>2202</v>
      </c>
    </row>
    <row r="89" spans="1:10" x14ac:dyDescent="0.25">
      <c r="A89" s="8">
        <f>+'Δ2 Συνδρομητές NGA'!A89</f>
        <v>743</v>
      </c>
      <c r="B89" t="str">
        <f>+'Δ2 Συνδρομητές NGA'!B89</f>
        <v>ΤΖΑΝΑΚΑΚΗ</v>
      </c>
      <c r="C89" s="1">
        <f>+'Δ2 Συνδρομητές NGA'!C89</f>
        <v>16642</v>
      </c>
      <c r="D89" s="1">
        <f>+'Δ2 Συνδρομητές NGA'!D89</f>
        <v>12070</v>
      </c>
      <c r="E89" s="1">
        <f>+'Δ2 Συνδρομητές NGA'!E89</f>
        <v>5134</v>
      </c>
      <c r="F89" s="4">
        <f t="shared" si="3"/>
        <v>0.30849657493089772</v>
      </c>
      <c r="G89" s="4">
        <f t="shared" si="2"/>
        <v>0.72527340463886547</v>
      </c>
      <c r="H89" s="4">
        <f>+IFERROR(VLOOKUP($A89,'Δ3 Buildings connected'!$A$6:$E$2205,5,0),0)</f>
        <v>0.23916589002795899</v>
      </c>
      <c r="I89" s="15">
        <f>+IFERROR(VLOOKUP($A89,'Δ4 Buildings passed'!$A$6:$E$2205,5,0),0)</f>
        <v>0.52143522833178002</v>
      </c>
    </row>
    <row r="90" spans="1:10" x14ac:dyDescent="0.25">
      <c r="A90" s="8">
        <f>+'Δ2 Συνδρομητές NGA'!A90</f>
        <v>452</v>
      </c>
      <c r="B90" t="str">
        <f>+'Δ2 Συνδρομητές NGA'!B90</f>
        <v>ΒΟΥΛΑ</v>
      </c>
      <c r="C90" s="1">
        <f>+'Δ2 Συνδρομητές NGA'!C90</f>
        <v>16453</v>
      </c>
      <c r="D90" s="1">
        <f>+'Δ2 Συνδρομητές NGA'!D90</f>
        <v>14428</v>
      </c>
      <c r="E90" s="1">
        <f>+'Δ2 Συνδρομητές NGA'!E90</f>
        <v>7888</v>
      </c>
      <c r="F90" s="4">
        <f t="shared" si="3"/>
        <v>0.47942624445389898</v>
      </c>
      <c r="G90" s="4">
        <f t="shared" si="2"/>
        <v>0.8769221418586276</v>
      </c>
      <c r="H90" s="4">
        <f>+IFERROR(VLOOKUP($A90,'Δ3 Buildings connected'!$A$6:$E$2205,5,0),0)</f>
        <v>0.58776879670581061</v>
      </c>
      <c r="I90" s="15">
        <f>+IFERROR(VLOOKUP($A90,'Δ4 Buildings passed'!$A$6:$E$2205,5,0),0)</f>
        <v>1.8775354582888517</v>
      </c>
    </row>
    <row r="91" spans="1:10" x14ac:dyDescent="0.25">
      <c r="A91" s="8">
        <f>+'Δ2 Συνδρομητές NGA'!A91</f>
        <v>464</v>
      </c>
      <c r="B91" t="str">
        <f>+'Δ2 Συνδρομητές NGA'!B91</f>
        <v>ΧΑΙΔΑΡΙ</v>
      </c>
      <c r="C91" s="1">
        <f>+'Δ2 Συνδρομητές NGA'!C91</f>
        <v>16447</v>
      </c>
      <c r="D91" s="1">
        <f>+'Δ2 Συνδρομητές NGA'!D91</f>
        <v>13997</v>
      </c>
      <c r="E91" s="1">
        <f>+'Δ2 Συνδρομητές NGA'!E91</f>
        <v>2701</v>
      </c>
      <c r="F91" s="4">
        <f t="shared" si="3"/>
        <v>0.16422447862832126</v>
      </c>
      <c r="G91" s="4">
        <f t="shared" si="2"/>
        <v>0.85103666322125615</v>
      </c>
      <c r="H91" s="4">
        <f>+IFERROR(VLOOKUP($A91,'Δ3 Buildings connected'!$A$6:$E$2205,5,0),0)</f>
        <v>0.20297619047619048</v>
      </c>
      <c r="I91" s="15">
        <f>+IFERROR(VLOOKUP($A91,'Δ4 Buildings passed'!$A$6:$E$2205,5,0),0)</f>
        <v>0.4438988095238095</v>
      </c>
    </row>
    <row r="92" spans="1:10" x14ac:dyDescent="0.25">
      <c r="A92" s="8">
        <f>+'Δ2 Συνδρομητές NGA'!A92</f>
        <v>349</v>
      </c>
      <c r="B92" t="str">
        <f>+'Δ2 Συνδρομητές NGA'!B92</f>
        <v>ΦΙΛΙΠΠΟΥ</v>
      </c>
      <c r="C92" s="1">
        <f>+'Δ2 Συνδρομητές NGA'!C92</f>
        <v>16283</v>
      </c>
      <c r="D92" s="1">
        <f>+'Δ2 Συνδρομητές NGA'!D92</f>
        <v>11572</v>
      </c>
      <c r="E92" s="1">
        <f>+'Δ2 Συνδρομητές NGA'!E92</f>
        <v>5268</v>
      </c>
      <c r="F92" s="4">
        <f t="shared" si="3"/>
        <v>0.323527605478106</v>
      </c>
      <c r="G92" s="4">
        <f t="shared" si="2"/>
        <v>0.71067985015046364</v>
      </c>
      <c r="H92" s="4">
        <f>+IFERROR(VLOOKUP($A92,'Δ3 Buildings connected'!$A$6:$E$2205,5,0),0)</f>
        <v>0.23955006249132066</v>
      </c>
      <c r="I92" s="15">
        <f>+IFERROR(VLOOKUP($A92,'Δ4 Buildings passed'!$A$6:$E$2205,5,0),0)</f>
        <v>0.59005693653659219</v>
      </c>
    </row>
    <row r="93" spans="1:10" x14ac:dyDescent="0.25">
      <c r="A93" s="8">
        <f>+'Δ2 Συνδρομητές NGA'!A93</f>
        <v>1924</v>
      </c>
      <c r="B93" t="str">
        <f>+'Δ2 Συνδρομητές NGA'!B93</f>
        <v>ΙΩΛΚΟΣ</v>
      </c>
      <c r="C93" s="1">
        <f>+'Δ2 Συνδρομητές NGA'!C93</f>
        <v>16189</v>
      </c>
      <c r="D93" s="1">
        <f>+'Δ2 Συνδρομητές NGA'!D93</f>
        <v>7901</v>
      </c>
      <c r="E93" s="1">
        <f>+'Δ2 Συνδρομητές NGA'!E93</f>
        <v>0</v>
      </c>
      <c r="F93" s="4">
        <f t="shared" si="3"/>
        <v>0</v>
      </c>
      <c r="G93" s="4">
        <f t="shared" si="2"/>
        <v>0.48804743961949471</v>
      </c>
      <c r="H93" s="4">
        <f>+IFERROR(VLOOKUP($A93,'Δ3 Buildings connected'!$A$6:$E$2205,5,0),0)</f>
        <v>0</v>
      </c>
      <c r="I93" s="15">
        <f>+IFERROR(VLOOKUP($A93,'Δ4 Buildings passed'!$A$6:$E$2205,5,0),0)</f>
        <v>0.34871376071866067</v>
      </c>
    </row>
    <row r="94" spans="1:10" x14ac:dyDescent="0.25">
      <c r="A94" s="8">
        <f>+'Δ2 Συνδρομητές NGA'!A94</f>
        <v>941</v>
      </c>
      <c r="B94" t="str">
        <f>+'Δ2 Συνδρομητές NGA'!B94</f>
        <v>ΚΑΡ-ΠΕΛΟΠΑΣ</v>
      </c>
      <c r="C94" s="1">
        <f>+'Δ2 Συνδρομητές NGA'!C94</f>
        <v>16175</v>
      </c>
      <c r="D94" s="1">
        <f>+'Δ2 Συνδρομητές NGA'!D94</f>
        <v>9262</v>
      </c>
      <c r="E94" s="1">
        <f>+'Δ2 Συνδρομητές NGA'!E94</f>
        <v>683</v>
      </c>
      <c r="F94" s="4">
        <f t="shared" si="3"/>
        <v>4.2225656877897991E-2</v>
      </c>
      <c r="G94" s="4">
        <f t="shared" si="2"/>
        <v>0.57261205564142192</v>
      </c>
      <c r="H94" s="4">
        <f>+IFERROR(VLOOKUP($A94,'Δ3 Buildings connected'!$A$6:$E$2205,5,0),0)</f>
        <v>3.6661966414562236E-2</v>
      </c>
      <c r="I94" s="15">
        <f>+IFERROR(VLOOKUP($A94,'Δ4 Buildings passed'!$A$6:$E$2205,5,0),0)</f>
        <v>0.33457249070631973</v>
      </c>
    </row>
    <row r="95" spans="1:10" x14ac:dyDescent="0.25">
      <c r="A95" s="8">
        <f>+'Δ2 Συνδρομητές NGA'!A95</f>
        <v>1925</v>
      </c>
      <c r="B95" t="str">
        <f>+'Δ2 Συνδρομητές NGA'!B95</f>
        <v>Ν ΙΩΝΙΑ ΒΟΛΟΥ</v>
      </c>
      <c r="C95" s="1">
        <f>+'Δ2 Συνδρομητές NGA'!C95</f>
        <v>16008</v>
      </c>
      <c r="D95" s="1">
        <f>+'Δ2 Συνδρομητές NGA'!D95</f>
        <v>9990</v>
      </c>
      <c r="E95" s="1">
        <f>+'Δ2 Συνδρομητές NGA'!E95</f>
        <v>414</v>
      </c>
      <c r="F95" s="4">
        <f t="shared" si="3"/>
        <v>2.5862068965517241E-2</v>
      </c>
      <c r="G95" s="4">
        <f t="shared" si="2"/>
        <v>0.62406296851574217</v>
      </c>
      <c r="H95" s="4">
        <f>+IFERROR(VLOOKUP($A95,'Δ3 Buildings connected'!$A$6:$E$2205,5,0),0)</f>
        <v>2.065934065934066E-2</v>
      </c>
      <c r="I95" s="15">
        <f>+IFERROR(VLOOKUP($A95,'Δ4 Buildings passed'!$A$6:$E$2205,5,0),0)</f>
        <v>0.23047619047619047</v>
      </c>
    </row>
    <row r="96" spans="1:10" x14ac:dyDescent="0.25">
      <c r="A96" s="8">
        <f>+'Δ2 Συνδρομητές NGA'!A96</f>
        <v>1218</v>
      </c>
      <c r="B96" t="str">
        <f>+'Δ2 Συνδρομητές NGA'!B96</f>
        <v>ΠΕΡΙΒΛΕΠΤΟΣ</v>
      </c>
      <c r="C96" s="1">
        <f>+'Δ2 Συνδρομητές NGA'!C96</f>
        <v>15715</v>
      </c>
      <c r="D96" s="1">
        <f>+'Δ2 Συνδρομητές NGA'!D96</f>
        <v>11876</v>
      </c>
      <c r="E96" s="1">
        <f>+'Δ2 Συνδρομητές NGA'!E96</f>
        <v>0</v>
      </c>
      <c r="F96" s="4">
        <f t="shared" si="3"/>
        <v>0</v>
      </c>
      <c r="G96" s="4">
        <f t="shared" si="2"/>
        <v>0.75571110404072539</v>
      </c>
      <c r="H96" s="4">
        <f>+IFERROR(VLOOKUP($A96,'Δ3 Buildings connected'!$A$6:$E$2205,5,0),0)</f>
        <v>0</v>
      </c>
      <c r="I96" s="15">
        <f>+IFERROR(VLOOKUP($A96,'Δ4 Buildings passed'!$A$6:$E$2205,5,0),0)</f>
        <v>0</v>
      </c>
    </row>
    <row r="97" spans="1:9" x14ac:dyDescent="0.25">
      <c r="A97" s="8">
        <f>+'Δ2 Συνδρομητές NGA'!A97</f>
        <v>1141</v>
      </c>
      <c r="B97" t="str">
        <f>+'Δ2 Συνδρομητές NGA'!B97</f>
        <v>ΝΕΟΥ ΚΟΣΜΟΥ</v>
      </c>
      <c r="C97" s="1">
        <f>+'Δ2 Συνδρομητές NGA'!C97</f>
        <v>15648</v>
      </c>
      <c r="D97" s="1">
        <f>+'Δ2 Συνδρομητές NGA'!D97</f>
        <v>10724</v>
      </c>
      <c r="E97" s="1">
        <f>+'Δ2 Συνδρομητές NGA'!E97</f>
        <v>2667</v>
      </c>
      <c r="F97" s="4">
        <f t="shared" si="3"/>
        <v>0.17043711656441718</v>
      </c>
      <c r="G97" s="4">
        <f t="shared" si="2"/>
        <v>0.68532719836400813</v>
      </c>
      <c r="H97" s="4">
        <f>+IFERROR(VLOOKUP($A97,'Δ3 Buildings connected'!$A$6:$E$2205,5,0),0)</f>
        <v>0.58189114622523197</v>
      </c>
      <c r="I97" s="15">
        <f>+IFERROR(VLOOKUP($A97,'Δ4 Buildings passed'!$A$6:$E$2205,5,0),0)</f>
        <v>0.26736894908452469</v>
      </c>
    </row>
    <row r="98" spans="1:9" x14ac:dyDescent="0.25">
      <c r="A98" s="8">
        <f>+'Δ2 Συνδρομητές NGA'!A98</f>
        <v>1658</v>
      </c>
      <c r="B98" t="str">
        <f>+'Δ2 Συνδρομητές NGA'!B98</f>
        <v>ΣΕΡΡΕΣ</v>
      </c>
      <c r="C98" s="1">
        <f>+'Δ2 Συνδρομητές NGA'!C98</f>
        <v>15598</v>
      </c>
      <c r="D98" s="1">
        <f>+'Δ2 Συνδρομητές NGA'!D98</f>
        <v>10426</v>
      </c>
      <c r="E98" s="1">
        <f>+'Δ2 Συνδρομητές NGA'!E98</f>
        <v>2926</v>
      </c>
      <c r="F98" s="4">
        <f t="shared" si="3"/>
        <v>0.18758815232722145</v>
      </c>
      <c r="G98" s="4">
        <f t="shared" si="2"/>
        <v>0.66841902808052311</v>
      </c>
      <c r="H98" s="4">
        <f>+IFERROR(VLOOKUP($A98,'Δ3 Buildings connected'!$A$6:$E$2205,5,0),0)</f>
        <v>8.1379737684601883E-2</v>
      </c>
      <c r="I98" s="15">
        <f>+IFERROR(VLOOKUP($A98,'Δ4 Buildings passed'!$A$6:$E$2205,5,0),0)</f>
        <v>0.31240318083238666</v>
      </c>
    </row>
    <row r="99" spans="1:9" x14ac:dyDescent="0.25">
      <c r="A99" s="8">
        <f>+'Δ2 Συνδρομητές NGA'!A99</f>
        <v>1615</v>
      </c>
      <c r="B99" t="str">
        <f>+'Δ2 Συνδρομητές NGA'!B99</f>
        <v>ΜΥΤΙΛΗΝΗ</v>
      </c>
      <c r="C99" s="1">
        <f>+'Δ2 Συνδρομητές NGA'!C99</f>
        <v>14977</v>
      </c>
      <c r="D99" s="1">
        <f>+'Δ2 Συνδρομητές NGA'!D99</f>
        <v>10567</v>
      </c>
      <c r="E99" s="1">
        <f>+'Δ2 Συνδρομητές NGA'!E99</f>
        <v>1922</v>
      </c>
      <c r="F99" s="4">
        <f t="shared" si="3"/>
        <v>0.12833010616278293</v>
      </c>
      <c r="G99" s="4">
        <f t="shared" si="2"/>
        <v>0.70554850771182476</v>
      </c>
      <c r="H99" s="4">
        <f>+IFERROR(VLOOKUP($A99,'Δ3 Buildings connected'!$A$6:$E$2205,5,0),0)</f>
        <v>0.10119802677942213</v>
      </c>
      <c r="I99" s="15">
        <f>+IFERROR(VLOOKUP($A99,'Δ4 Buildings passed'!$A$6:$E$2205,5,0),0)</f>
        <v>0.31987315010570827</v>
      </c>
    </row>
    <row r="100" spans="1:9" x14ac:dyDescent="0.25">
      <c r="A100" s="8">
        <f>+'Δ2 Συνδρομητές NGA'!A100</f>
        <v>1408</v>
      </c>
      <c r="B100" t="str">
        <f>+'Δ2 Συνδρομητές NGA'!B100</f>
        <v>ΤΡΙΠΟΛΗΣ</v>
      </c>
      <c r="C100" s="1">
        <f>+'Δ2 Συνδρομητές NGA'!C100</f>
        <v>14867</v>
      </c>
      <c r="D100" s="1">
        <f>+'Δ2 Συνδρομητές NGA'!D100</f>
        <v>10364</v>
      </c>
      <c r="E100" s="1">
        <f>+'Δ2 Συνδρομητές NGA'!E100</f>
        <v>1301</v>
      </c>
      <c r="F100" s="4">
        <f t="shared" si="3"/>
        <v>8.7509248671554449E-2</v>
      </c>
      <c r="G100" s="4">
        <f t="shared" si="2"/>
        <v>0.69711441447501177</v>
      </c>
      <c r="H100" s="4">
        <f>+IFERROR(VLOOKUP($A100,'Δ3 Buildings connected'!$A$6:$E$2205,5,0),0)</f>
        <v>6.689557186834004E-2</v>
      </c>
      <c r="I100" s="15">
        <f>+IFERROR(VLOOKUP($A100,'Δ4 Buildings passed'!$A$6:$E$2205,5,0),0)</f>
        <v>0.41783092588207438</v>
      </c>
    </row>
    <row r="101" spans="1:9" x14ac:dyDescent="0.25">
      <c r="A101" s="8">
        <f>+'Δ2 Συνδρομητές NGA'!A101</f>
        <v>447</v>
      </c>
      <c r="B101" t="str">
        <f>+'Δ2 Συνδρομητές NGA'!B101</f>
        <v>ΑΘΗΝΑΣ</v>
      </c>
      <c r="C101" s="1">
        <f>+'Δ2 Συνδρομητές NGA'!C101</f>
        <v>14729</v>
      </c>
      <c r="D101" s="1">
        <f>+'Δ2 Συνδρομητές NGA'!D101</f>
        <v>4267</v>
      </c>
      <c r="E101" s="1">
        <f>+'Δ2 Συνδρομητές NGA'!E101</f>
        <v>606</v>
      </c>
      <c r="F101" s="4">
        <f t="shared" si="3"/>
        <v>4.1143322696720754E-2</v>
      </c>
      <c r="G101" s="4">
        <f t="shared" si="2"/>
        <v>0.28970059067146448</v>
      </c>
      <c r="H101" s="4">
        <f>+IFERROR(VLOOKUP($A101,'Δ3 Buildings connected'!$A$6:$E$2205,5,0),0)</f>
        <v>0.37857802400738688</v>
      </c>
      <c r="I101" s="15">
        <f>+IFERROR(VLOOKUP($A101,'Δ4 Buildings passed'!$A$6:$E$2205,5,0),0)</f>
        <v>0</v>
      </c>
    </row>
    <row r="102" spans="1:9" x14ac:dyDescent="0.25">
      <c r="A102" s="8">
        <f>+'Δ2 Συνδρομητές NGA'!A102</f>
        <v>134</v>
      </c>
      <c r="B102" t="str">
        <f>+'Δ2 Συνδρομητές NGA'!B102</f>
        <v>ΦΙΛΕΛΛΗΝΩΝ</v>
      </c>
      <c r="C102" s="1">
        <f>+'Δ2 Συνδρομητές NGA'!C102</f>
        <v>14710</v>
      </c>
      <c r="D102" s="1">
        <f>+'Δ2 Συνδρομητές NGA'!D102</f>
        <v>9086</v>
      </c>
      <c r="E102" s="1">
        <f>+'Δ2 Συνδρομητές NGA'!E102</f>
        <v>0</v>
      </c>
      <c r="F102" s="4">
        <f t="shared" si="3"/>
        <v>0</v>
      </c>
      <c r="G102" s="4">
        <f t="shared" si="2"/>
        <v>0.61767505098572395</v>
      </c>
      <c r="H102" s="4">
        <f>+IFERROR(VLOOKUP($A102,'Δ3 Buildings connected'!$A$6:$E$2205,5,0),0)</f>
        <v>0.53830121468793046</v>
      </c>
      <c r="I102" s="15">
        <f>+IFERROR(VLOOKUP($A102,'Δ4 Buildings passed'!$A$6:$E$2205,5,0),0)</f>
        <v>0.90701372811134473</v>
      </c>
    </row>
    <row r="103" spans="1:9" x14ac:dyDescent="0.25">
      <c r="A103" s="8">
        <f>+'Δ2 Συνδρομητές NGA'!A103</f>
        <v>1510</v>
      </c>
      <c r="B103" t="str">
        <f>+'Δ2 Συνδρομητές NGA'!B103</f>
        <v>ΓΕΡΑΚΑ</v>
      </c>
      <c r="C103" s="1">
        <f>+'Δ2 Συνδρομητές NGA'!C103</f>
        <v>14587</v>
      </c>
      <c r="D103" s="1">
        <f>+'Δ2 Συνδρομητές NGA'!D103</f>
        <v>12217</v>
      </c>
      <c r="E103" s="1">
        <f>+'Δ2 Συνδρομητές NGA'!E103</f>
        <v>5038</v>
      </c>
      <c r="F103" s="4">
        <f t="shared" si="3"/>
        <v>0.34537601974360732</v>
      </c>
      <c r="G103" s="4">
        <f t="shared" si="2"/>
        <v>0.83752656474943443</v>
      </c>
      <c r="H103" s="4">
        <f>+IFERROR(VLOOKUP($A103,'Δ3 Buildings connected'!$A$6:$E$2205,5,0),0)</f>
        <v>0.38464081092992508</v>
      </c>
      <c r="I103" s="15">
        <f>+IFERROR(VLOOKUP($A103,'Δ4 Buildings passed'!$A$6:$E$2205,5,0),0)</f>
        <v>1.8987439400617012</v>
      </c>
    </row>
    <row r="104" spans="1:9" x14ac:dyDescent="0.25">
      <c r="A104" s="8">
        <f>+'Δ2 Συνδρομητές NGA'!A104</f>
        <v>661</v>
      </c>
      <c r="B104" t="str">
        <f>+'Δ2 Συνδρομητές NGA'!B104</f>
        <v>ΣΟΛΩΝΟΣ</v>
      </c>
      <c r="C104" s="1">
        <f>+'Δ2 Συνδρομητές NGA'!C104</f>
        <v>14502</v>
      </c>
      <c r="D104" s="1">
        <f>+'Δ2 Συνδρομητές NGA'!D104</f>
        <v>6564</v>
      </c>
      <c r="E104" s="1">
        <f>+'Δ2 Συνδρομητές NGA'!E104</f>
        <v>357</v>
      </c>
      <c r="F104" s="4">
        <f t="shared" si="3"/>
        <v>2.4617294166321888E-2</v>
      </c>
      <c r="G104" s="4">
        <f t="shared" si="2"/>
        <v>0.45262722383119569</v>
      </c>
      <c r="H104" s="4">
        <f>+IFERROR(VLOOKUP($A104,'Δ3 Buildings connected'!$A$6:$E$2205,5,0),0)</f>
        <v>1.1960507757404795</v>
      </c>
      <c r="I104" s="15">
        <f>+IFERROR(VLOOKUP($A104,'Δ4 Buildings passed'!$A$6:$E$2205,5,0),0)</f>
        <v>0.99717912552891397</v>
      </c>
    </row>
    <row r="105" spans="1:9" x14ac:dyDescent="0.25">
      <c r="A105" s="8">
        <f>+'Δ2 Συνδρομητές NGA'!A105</f>
        <v>69</v>
      </c>
      <c r="B105" t="str">
        <f>+'Δ2 Συνδρομητές NGA'!B105</f>
        <v>ΚΟΡΙΝΘΟΣ</v>
      </c>
      <c r="C105" s="1">
        <f>+'Δ2 Συνδρομητές NGA'!C105</f>
        <v>14322</v>
      </c>
      <c r="D105" s="1">
        <f>+'Δ2 Συνδρομητές NGA'!D105</f>
        <v>10184</v>
      </c>
      <c r="E105" s="1">
        <f>+'Δ2 Συνδρομητές NGA'!E105</f>
        <v>3587</v>
      </c>
      <c r="F105" s="4">
        <f t="shared" si="3"/>
        <v>0.25045384722804076</v>
      </c>
      <c r="G105" s="4">
        <f t="shared" si="2"/>
        <v>0.71107387236419495</v>
      </c>
      <c r="H105" s="4">
        <f>+IFERROR(VLOOKUP($A105,'Δ3 Buildings connected'!$A$6:$E$2205,5,0),0)</f>
        <v>0.20014330069262001</v>
      </c>
      <c r="I105" s="15">
        <f>+IFERROR(VLOOKUP($A105,'Δ4 Buildings passed'!$A$6:$E$2205,5,0),0)</f>
        <v>0.81669453069023168</v>
      </c>
    </row>
    <row r="106" spans="1:9" x14ac:dyDescent="0.25">
      <c r="A106" s="8">
        <f>+'Δ2 Συνδρομητές NGA'!A106</f>
        <v>1544</v>
      </c>
      <c r="B106" t="str">
        <f>+'Δ2 Συνδρομητές NGA'!B106</f>
        <v>ΚΗΦΙΣΙΑ</v>
      </c>
      <c r="C106" s="1">
        <f>+'Δ2 Συνδρομητές NGA'!C106</f>
        <v>13938</v>
      </c>
      <c r="D106" s="1">
        <f>+'Δ2 Συνδρομητές NGA'!D106</f>
        <v>11222</v>
      </c>
      <c r="E106" s="1">
        <f>+'Δ2 Συνδρομητές NGA'!E106</f>
        <v>5156</v>
      </c>
      <c r="F106" s="4">
        <f t="shared" si="3"/>
        <v>0.36992394891663077</v>
      </c>
      <c r="G106" s="4">
        <f t="shared" si="2"/>
        <v>0.80513703544267468</v>
      </c>
      <c r="H106" s="4">
        <f>+IFERROR(VLOOKUP($A106,'Δ3 Buildings connected'!$A$6:$E$2205,5,0),0)</f>
        <v>0.46984066767830046</v>
      </c>
      <c r="I106" s="15">
        <f>+IFERROR(VLOOKUP($A106,'Δ4 Buildings passed'!$A$6:$E$2205,5,0),0)</f>
        <v>1.8687405159332322</v>
      </c>
    </row>
    <row r="107" spans="1:9" x14ac:dyDescent="0.25">
      <c r="A107" s="8">
        <f>+'Δ2 Συνδρομητές NGA'!A107</f>
        <v>1813</v>
      </c>
      <c r="B107" t="str">
        <f>+'Δ2 Συνδρομητές NGA'!B107</f>
        <v>ΧΙΟΣ</v>
      </c>
      <c r="C107" s="1">
        <f>+'Δ2 Συνδρομητές NGA'!C107</f>
        <v>13664</v>
      </c>
      <c r="D107" s="1">
        <f>+'Δ2 Συνδρομητές NGA'!D107</f>
        <v>9990</v>
      </c>
      <c r="E107" s="1">
        <f>+'Δ2 Συνδρομητές NGA'!E107</f>
        <v>1096</v>
      </c>
      <c r="F107" s="4">
        <f t="shared" si="3"/>
        <v>8.0210772833723659E-2</v>
      </c>
      <c r="G107" s="4">
        <f t="shared" si="2"/>
        <v>0.73111826697892268</v>
      </c>
      <c r="H107" s="4">
        <f>+IFERROR(VLOOKUP($A107,'Δ3 Buildings connected'!$A$6:$E$2205,5,0),0)</f>
        <v>5.0538252937792752E-2</v>
      </c>
      <c r="I107" s="15">
        <f>+IFERROR(VLOOKUP($A107,'Δ4 Buildings passed'!$A$6:$E$2205,5,0),0)</f>
        <v>0.27183827759059909</v>
      </c>
    </row>
    <row r="108" spans="1:9" x14ac:dyDescent="0.25">
      <c r="A108" s="8">
        <f>+'Δ2 Συνδρομητές NGA'!A108</f>
        <v>279</v>
      </c>
      <c r="B108" t="str">
        <f>+'Δ2 Συνδρομητές NGA'!B108</f>
        <v>ΠΤΟΛΕΜΑΪΔΑ</v>
      </c>
      <c r="C108" s="1">
        <f>+'Δ2 Συνδρομητές NGA'!C108</f>
        <v>13282</v>
      </c>
      <c r="D108" s="1">
        <f>+'Δ2 Συνδρομητές NGA'!D108</f>
        <v>9718</v>
      </c>
      <c r="E108" s="1">
        <f>+'Δ2 Συνδρομητές NGA'!E108</f>
        <v>6123</v>
      </c>
      <c r="F108" s="4">
        <f t="shared" si="3"/>
        <v>0.46099984942026806</v>
      </c>
      <c r="G108" s="4">
        <f t="shared" si="2"/>
        <v>0.7316669176328866</v>
      </c>
      <c r="H108" s="4">
        <f>+IFERROR(VLOOKUP($A108,'Δ3 Buildings connected'!$A$6:$E$2205,5,0),0)</f>
        <v>0.38914027149321267</v>
      </c>
      <c r="I108" s="15">
        <f>+IFERROR(VLOOKUP($A108,'Δ4 Buildings passed'!$A$6:$E$2205,5,0),0)</f>
        <v>0.83492542316071727</v>
      </c>
    </row>
    <row r="109" spans="1:9" x14ac:dyDescent="0.25">
      <c r="A109" s="8">
        <f>+'Δ2 Συνδρομητές NGA'!A109</f>
        <v>380</v>
      </c>
      <c r="B109" t="str">
        <f>+'Δ2 Συνδρομητές NGA'!B109</f>
        <v>ΚΟΜΝΗΝΩΝ</v>
      </c>
      <c r="C109" s="1">
        <f>+'Δ2 Συνδρομητές NGA'!C109</f>
        <v>11792</v>
      </c>
      <c r="D109" s="1">
        <f>+'Δ2 Συνδρομητές NGA'!D109</f>
        <v>9271</v>
      </c>
      <c r="E109" s="1">
        <f>+'Δ2 Συνδρομητές NGA'!E109</f>
        <v>3164</v>
      </c>
      <c r="F109" s="4">
        <f t="shared" si="3"/>
        <v>0.26831750339213029</v>
      </c>
      <c r="G109" s="4">
        <f t="shared" si="2"/>
        <v>0.78621099050203525</v>
      </c>
      <c r="H109" s="4">
        <f>+IFERROR(VLOOKUP($A109,'Δ3 Buildings connected'!$A$6:$E$2205,5,0),0)</f>
        <v>0.26786885245901637</v>
      </c>
      <c r="I109" s="15">
        <f>+IFERROR(VLOOKUP($A109,'Δ4 Buildings passed'!$A$6:$E$2205,5,0),0)</f>
        <v>0.81672131147540983</v>
      </c>
    </row>
    <row r="110" spans="1:9" x14ac:dyDescent="0.25">
      <c r="A110" s="8">
        <f>+'Δ2 Συνδρομητές NGA'!A110</f>
        <v>2059</v>
      </c>
      <c r="B110" t="str">
        <f>+'Δ2 Συνδρομητές NGA'!B110</f>
        <v>ΕΥΚΑΡΠΙΑΣ</v>
      </c>
      <c r="C110" s="1">
        <f>+'Δ2 Συνδρομητές NGA'!C110</f>
        <v>11733</v>
      </c>
      <c r="D110" s="1">
        <f>+'Δ2 Συνδρομητές NGA'!D110</f>
        <v>9398</v>
      </c>
      <c r="E110" s="1">
        <f>+'Δ2 Συνδρομητές NGA'!E110</f>
        <v>4781</v>
      </c>
      <c r="F110" s="4">
        <f t="shared" si="3"/>
        <v>0.40748316713542998</v>
      </c>
      <c r="G110" s="4">
        <f t="shared" si="2"/>
        <v>0.80098866445069461</v>
      </c>
      <c r="H110" s="4">
        <f>+IFERROR(VLOOKUP($A110,'Δ3 Buildings connected'!$A$6:$E$2205,5,0),0)</f>
        <v>0.93602550478214663</v>
      </c>
      <c r="I110" s="15">
        <f>+IFERROR(VLOOKUP($A110,'Δ4 Buildings passed'!$A$6:$E$2205,5,0),0)</f>
        <v>0.84442082890541981</v>
      </c>
    </row>
    <row r="111" spans="1:9" x14ac:dyDescent="0.25">
      <c r="A111" s="8">
        <f>+'Δ2 Συνδρομητές NGA'!A111</f>
        <v>586</v>
      </c>
      <c r="B111" t="str">
        <f>+'Δ2 Συνδρομητές NGA'!B111</f>
        <v>ΠΥΡΓΟΣ ΗΛ</v>
      </c>
      <c r="C111" s="1">
        <f>+'Δ2 Συνδρομητές NGA'!C111</f>
        <v>11702</v>
      </c>
      <c r="D111" s="1">
        <f>+'Δ2 Συνδρομητές NGA'!D111</f>
        <v>7725</v>
      </c>
      <c r="E111" s="1">
        <f>+'Δ2 Συνδρομητές NGA'!E111</f>
        <v>1728</v>
      </c>
      <c r="F111" s="4">
        <f t="shared" si="3"/>
        <v>0.14766706545889591</v>
      </c>
      <c r="G111" s="4">
        <f t="shared" si="2"/>
        <v>0.66014356520252948</v>
      </c>
      <c r="H111" s="4">
        <f>+IFERROR(VLOOKUP($A111,'Δ3 Buildings connected'!$A$6:$E$2205,5,0),0)</f>
        <v>6.3913392141138739E-2</v>
      </c>
      <c r="I111" s="15">
        <f>+IFERROR(VLOOKUP($A111,'Δ4 Buildings passed'!$A$6:$E$2205,5,0),0)</f>
        <v>0.13159582999198075</v>
      </c>
    </row>
    <row r="112" spans="1:9" x14ac:dyDescent="0.25">
      <c r="A112" s="8">
        <f>+'Δ2 Συνδρομητές NGA'!A112</f>
        <v>1056</v>
      </c>
      <c r="B112" t="str">
        <f>+'Δ2 Συνδρομητές NGA'!B112</f>
        <v>ΓΙΑΝΝΙΤΣΩΝ</v>
      </c>
      <c r="C112" s="1">
        <f>+'Δ2 Συνδρομητές NGA'!C112</f>
        <v>11647</v>
      </c>
      <c r="D112" s="1">
        <f>+'Δ2 Συνδρομητές NGA'!D112</f>
        <v>8099</v>
      </c>
      <c r="E112" s="1">
        <f>+'Δ2 Συνδρομητές NGA'!E112</f>
        <v>5034</v>
      </c>
      <c r="F112" s="4">
        <f t="shared" si="3"/>
        <v>0.43221430411264705</v>
      </c>
      <c r="G112" s="4">
        <f t="shared" si="2"/>
        <v>0.69537219884948909</v>
      </c>
      <c r="H112" s="4">
        <f>+IFERROR(VLOOKUP($A112,'Δ3 Buildings connected'!$A$6:$E$2205,5,0),0)</f>
        <v>0.32572528530180117</v>
      </c>
      <c r="I112" s="15">
        <f>+IFERROR(VLOOKUP($A112,'Δ4 Buildings passed'!$A$6:$E$2205,5,0),0)</f>
        <v>0.8809294651450571</v>
      </c>
    </row>
    <row r="113" spans="1:9" x14ac:dyDescent="0.25">
      <c r="A113" s="8">
        <f>+'Δ2 Συνδρομητές NGA'!A113</f>
        <v>2019</v>
      </c>
      <c r="B113" t="str">
        <f>+'Δ2 Συνδρομητές NGA'!B113</f>
        <v>ΣΠΑΡΤΗ</v>
      </c>
      <c r="C113" s="1">
        <f>+'Δ2 Συνδρομητές NGA'!C113</f>
        <v>11571</v>
      </c>
      <c r="D113" s="1">
        <f>+'Δ2 Συνδρομητές NGA'!D113</f>
        <v>8071</v>
      </c>
      <c r="E113" s="1">
        <f>+'Δ2 Συνδρομητές NGA'!E113</f>
        <v>1316</v>
      </c>
      <c r="F113" s="4">
        <f t="shared" si="3"/>
        <v>0.11373260738052027</v>
      </c>
      <c r="G113" s="4">
        <f t="shared" si="2"/>
        <v>0.69751966122202058</v>
      </c>
      <c r="H113" s="4">
        <f>+IFERROR(VLOOKUP($A113,'Δ3 Buildings connected'!$A$6:$E$2205,5,0),0)</f>
        <v>8.7131367292225204E-2</v>
      </c>
      <c r="I113" s="15">
        <f>+IFERROR(VLOOKUP($A113,'Δ4 Buildings passed'!$A$6:$E$2205,5,0),0)</f>
        <v>0.15767426273458446</v>
      </c>
    </row>
    <row r="114" spans="1:9" x14ac:dyDescent="0.25">
      <c r="A114" s="8">
        <f>+'Δ2 Συνδρομητές NGA'!A114</f>
        <v>445</v>
      </c>
      <c r="B114" t="str">
        <f>+'Δ2 Συνδρομητές NGA'!B114</f>
        <v>ΚΑΡΟΛΟΣ</v>
      </c>
      <c r="C114" s="1">
        <f>+'Δ2 Συνδρομητές NGA'!C114</f>
        <v>11322</v>
      </c>
      <c r="D114" s="1">
        <f>+'Δ2 Συνδρομητές NGA'!D114</f>
        <v>4078</v>
      </c>
      <c r="E114" s="1">
        <f>+'Δ2 Συνδρομητές NGA'!E114</f>
        <v>526</v>
      </c>
      <c r="F114" s="4">
        <f t="shared" si="3"/>
        <v>4.6458222928811167E-2</v>
      </c>
      <c r="G114" s="4">
        <f t="shared" si="2"/>
        <v>0.36018371312488962</v>
      </c>
      <c r="H114" s="4">
        <f>+IFERROR(VLOOKUP($A114,'Δ3 Buildings connected'!$A$6:$E$2205,5,0),0)</f>
        <v>0.80293664690618338</v>
      </c>
      <c r="I114" s="15">
        <f>+IFERROR(VLOOKUP($A114,'Δ4 Buildings passed'!$A$6:$E$2205,5,0),0)</f>
        <v>0.99955697137191191</v>
      </c>
    </row>
    <row r="115" spans="1:9" x14ac:dyDescent="0.25">
      <c r="A115" s="8">
        <f>+'Δ2 Συνδρομητές NGA'!A115</f>
        <v>465</v>
      </c>
      <c r="B115" t="str">
        <f>+'Δ2 Συνδρομητές NGA'!B115</f>
        <v>ΑΝΩ ΛΙΟΣΙΩΝ</v>
      </c>
      <c r="C115" s="1">
        <f>+'Δ2 Συνδρομητές NGA'!C115</f>
        <v>11300</v>
      </c>
      <c r="D115" s="1">
        <f>+'Δ2 Συνδρομητές NGA'!D115</f>
        <v>7710</v>
      </c>
      <c r="E115" s="1">
        <f>+'Δ2 Συνδρομητές NGA'!E115</f>
        <v>1654</v>
      </c>
      <c r="F115" s="4">
        <f t="shared" si="3"/>
        <v>0.14637168141592921</v>
      </c>
      <c r="G115" s="4">
        <f t="shared" si="2"/>
        <v>0.68230088495575225</v>
      </c>
      <c r="H115" s="4">
        <f>+IFERROR(VLOOKUP($A115,'Δ3 Buildings connected'!$A$6:$E$2205,5,0),0)</f>
        <v>0.10241935483870968</v>
      </c>
      <c r="I115" s="15">
        <f>+IFERROR(VLOOKUP($A115,'Δ4 Buildings passed'!$A$6:$E$2205,5,0),0)</f>
        <v>0.54475806451612907</v>
      </c>
    </row>
    <row r="116" spans="1:9" x14ac:dyDescent="0.25">
      <c r="A116" s="8">
        <f>+'Δ2 Συνδρομητές NGA'!A116</f>
        <v>1426</v>
      </c>
      <c r="B116" t="str">
        <f>+'Δ2 Συνδρομητές NGA'!B116</f>
        <v>ΓΛΥΦΑΔΑ</v>
      </c>
      <c r="C116" s="1">
        <f>+'Δ2 Συνδρομητές NGA'!C116</f>
        <v>11084</v>
      </c>
      <c r="D116" s="1">
        <f>+'Δ2 Συνδρομητές NGA'!D116</f>
        <v>9593</v>
      </c>
      <c r="E116" s="1">
        <f>+'Δ2 Συνδρομητές NGA'!E116</f>
        <v>4520</v>
      </c>
      <c r="F116" s="4">
        <f t="shared" si="3"/>
        <v>0.4077950198484302</v>
      </c>
      <c r="G116" s="4">
        <f t="shared" si="2"/>
        <v>0.86548177553229877</v>
      </c>
      <c r="H116" s="4">
        <f>+IFERROR(VLOOKUP($A116,'Δ3 Buildings connected'!$A$6:$E$2205,5,0),0)</f>
        <v>0.55120056497175141</v>
      </c>
      <c r="I116" s="15">
        <f>+IFERROR(VLOOKUP($A116,'Δ4 Buildings passed'!$A$6:$E$2205,5,0),0)</f>
        <v>1.3142655367231639</v>
      </c>
    </row>
    <row r="117" spans="1:9" x14ac:dyDescent="0.25">
      <c r="A117" s="8">
        <f>+'Δ2 Συνδρομητές NGA'!A117</f>
        <v>468</v>
      </c>
      <c r="B117" t="str">
        <f>+'Δ2 Συνδρομητές NGA'!B117</f>
        <v>ΕΛΕΥΣΙΝΑΣ</v>
      </c>
      <c r="C117" s="1">
        <f>+'Δ2 Συνδρομητές NGA'!C117</f>
        <v>11073</v>
      </c>
      <c r="D117" s="1">
        <f>+'Δ2 Συνδρομητές NGA'!D117</f>
        <v>8448</v>
      </c>
      <c r="E117" s="1">
        <f>+'Δ2 Συνδρομητές NGA'!E117</f>
        <v>4469</v>
      </c>
      <c r="F117" s="4">
        <f t="shared" si="3"/>
        <v>0.4035943285469159</v>
      </c>
      <c r="G117" s="4">
        <f t="shared" si="2"/>
        <v>0.76293687347602279</v>
      </c>
      <c r="H117" s="4">
        <f>+IFERROR(VLOOKUP($A117,'Δ3 Buildings connected'!$A$6:$E$2205,5,0),0)</f>
        <v>0.33884862573499247</v>
      </c>
      <c r="I117" s="15">
        <f>+IFERROR(VLOOKUP($A117,'Δ4 Buildings passed'!$A$6:$E$2205,5,0),0)</f>
        <v>0.92807329413373441</v>
      </c>
    </row>
    <row r="118" spans="1:9" x14ac:dyDescent="0.25">
      <c r="A118" s="8">
        <f>+'Δ2 Συνδρομητές NGA'!A118</f>
        <v>1357</v>
      </c>
      <c r="B118" t="str">
        <f>+'Δ2 Συνδρομητές NGA'!B118</f>
        <v>ΠΕΡΑΙΑΣ</v>
      </c>
      <c r="C118" s="49">
        <f>+'Δ2 Συνδρομητές NGA'!C118</f>
        <v>10828</v>
      </c>
      <c r="D118" s="49">
        <f>+'Δ2 Συνδρομητές NGA'!D118</f>
        <v>6665</v>
      </c>
      <c r="E118" s="49">
        <f>+'Δ2 Συνδρομητές NGA'!E118</f>
        <v>6660</v>
      </c>
      <c r="F118" s="4">
        <f t="shared" si="3"/>
        <v>0.61507203546361289</v>
      </c>
      <c r="G118" s="4">
        <f t="shared" si="2"/>
        <v>0.61553380125600299</v>
      </c>
      <c r="H118" s="4">
        <f>+IFERROR(VLOOKUP($A118,'Δ3 Buildings connected'!$A$6:$E$2205,5,0),0)</f>
        <v>0.58221258134490239</v>
      </c>
      <c r="I118" s="15">
        <f>+IFERROR(VLOOKUP($A118,'Δ4 Buildings passed'!$A$6:$E$2205,5,0),0)</f>
        <v>0.92754880694143171</v>
      </c>
    </row>
    <row r="119" spans="1:9" x14ac:dyDescent="0.25">
      <c r="A119" s="8">
        <f>+'Δ2 Συνδρομητές NGA'!A119</f>
        <v>1481</v>
      </c>
      <c r="B119" t="str">
        <f>+'Δ2 Συνδρομητές NGA'!B119</f>
        <v>Δ. ΜΕΓΑΡΟΥ</v>
      </c>
      <c r="C119" s="1">
        <f>+'Δ2 Συνδρομητές NGA'!C119</f>
        <v>10765</v>
      </c>
      <c r="D119" s="1">
        <f>+'Δ2 Συνδρομητές NGA'!D119</f>
        <v>5947</v>
      </c>
      <c r="E119" s="1">
        <f>+'Δ2 Συνδρομητές NGA'!E119</f>
        <v>3324</v>
      </c>
      <c r="F119" s="4">
        <f t="shared" si="3"/>
        <v>0.30877844867626569</v>
      </c>
      <c r="G119" s="4">
        <f t="shared" si="2"/>
        <v>0.5524384579656294</v>
      </c>
      <c r="H119" s="4">
        <f>+IFERROR(VLOOKUP($A119,'Δ3 Buildings connected'!$A$6:$E$2205,5,0),0)</f>
        <v>0.68426058012363289</v>
      </c>
      <c r="I119" s="15">
        <f>+IFERROR(VLOOKUP($A119,'Δ4 Buildings passed'!$A$6:$E$2205,5,0),0)</f>
        <v>1.8340466000951023</v>
      </c>
    </row>
    <row r="120" spans="1:9" x14ac:dyDescent="0.25">
      <c r="A120" s="8">
        <f>+'Δ2 Συνδρομητές NGA'!A120</f>
        <v>1018</v>
      </c>
      <c r="B120" t="str">
        <f>+'Δ2 Συνδρομητές NGA'!B120</f>
        <v>ΘΕΡΜΗΣ</v>
      </c>
      <c r="C120" s="1">
        <f>+'Δ2 Συνδρομητές NGA'!C120</f>
        <v>10165</v>
      </c>
      <c r="D120" s="1">
        <f>+'Δ2 Συνδρομητές NGA'!D120</f>
        <v>8697</v>
      </c>
      <c r="E120" s="1">
        <f>+'Δ2 Συνδρομητές NGA'!E120</f>
        <v>4649</v>
      </c>
      <c r="F120" s="4">
        <f t="shared" si="3"/>
        <v>0.45735366453516968</v>
      </c>
      <c r="G120" s="4">
        <f t="shared" si="2"/>
        <v>0.85558288243974423</v>
      </c>
      <c r="H120" s="4">
        <f>+IFERROR(VLOOKUP($A120,'Δ3 Buildings connected'!$A$6:$E$2205,5,0),0)</f>
        <v>0.4792060491493384</v>
      </c>
      <c r="I120" s="15">
        <f>+IFERROR(VLOOKUP($A120,'Δ4 Buildings passed'!$A$6:$E$2205,5,0),0)</f>
        <v>0.95689981096408316</v>
      </c>
    </row>
    <row r="121" spans="1:9" x14ac:dyDescent="0.25">
      <c r="A121" s="8">
        <f>+'Δ2 Συνδρομητές NGA'!A121</f>
        <v>1976</v>
      </c>
      <c r="B121" t="str">
        <f>+'Δ2 Συνδρομητές NGA'!B121</f>
        <v>ΠΡΕΒΕΖΑ</v>
      </c>
      <c r="C121" s="1">
        <f>+'Δ2 Συνδρομητές NGA'!C121</f>
        <v>9974</v>
      </c>
      <c r="D121" s="1">
        <f>+'Δ2 Συνδρομητές NGA'!D121</f>
        <v>7045</v>
      </c>
      <c r="E121" s="1">
        <f>+'Δ2 Συνδρομητές NGA'!E121</f>
        <v>1690</v>
      </c>
      <c r="F121" s="4">
        <f t="shared" si="3"/>
        <v>0.16944054541808704</v>
      </c>
      <c r="G121" s="4">
        <f t="shared" si="2"/>
        <v>0.70633647483456985</v>
      </c>
      <c r="H121" s="4">
        <f>+IFERROR(VLOOKUP($A121,'Δ3 Buildings connected'!$A$6:$E$2205,5,0),0)</f>
        <v>0.14174829051931251</v>
      </c>
      <c r="I121" s="15">
        <f>+IFERROR(VLOOKUP($A121,'Δ4 Buildings passed'!$A$6:$E$2205,5,0),0)</f>
        <v>0.2474588800591388</v>
      </c>
    </row>
    <row r="122" spans="1:9" x14ac:dyDescent="0.25">
      <c r="A122" s="8">
        <f>+'Δ2 Συνδρομητές NGA'!A122</f>
        <v>1469</v>
      </c>
      <c r="B122" t="str">
        <f>+'Δ2 Συνδρομητές NGA'!B122</f>
        <v>ΑΡΤΑ</v>
      </c>
      <c r="C122" s="1">
        <f>+'Δ2 Συνδρομητές NGA'!C122</f>
        <v>9924</v>
      </c>
      <c r="D122" s="1">
        <f>+'Δ2 Συνδρομητές NGA'!D122</f>
        <v>5506</v>
      </c>
      <c r="E122" s="1">
        <f>+'Δ2 Συνδρομητές NGA'!E122</f>
        <v>907</v>
      </c>
      <c r="F122" s="4">
        <f t="shared" si="3"/>
        <v>9.1394598952035472E-2</v>
      </c>
      <c r="G122" s="4">
        <f t="shared" si="2"/>
        <v>0.55481660620717455</v>
      </c>
      <c r="H122" s="4">
        <f>+IFERROR(VLOOKUP($A122,'Δ3 Buildings connected'!$A$6:$E$2205,5,0),0)</f>
        <v>8.018779342723005E-2</v>
      </c>
      <c r="I122" s="15">
        <f>+IFERROR(VLOOKUP($A122,'Δ4 Buildings passed'!$A$6:$E$2205,5,0),0)</f>
        <v>0.13633802816901408</v>
      </c>
    </row>
    <row r="123" spans="1:9" x14ac:dyDescent="0.25">
      <c r="A123" s="8">
        <f>+'Δ2 Συνδρομητές NGA'!A123</f>
        <v>454</v>
      </c>
      <c r="B123" t="str">
        <f>+'Δ2 Συνδρομητές NGA'!B123</f>
        <v>ΒΑΡΚΙΖΑ</v>
      </c>
      <c r="C123" s="1">
        <f>+'Δ2 Συνδρομητές NGA'!C123</f>
        <v>9897</v>
      </c>
      <c r="D123" s="1">
        <f>+'Δ2 Συνδρομητές NGA'!D123</f>
        <v>8371</v>
      </c>
      <c r="E123" s="1">
        <f>+'Δ2 Συνδρομητές NGA'!E123</f>
        <v>1513</v>
      </c>
      <c r="F123" s="4">
        <f t="shared" si="3"/>
        <v>0.15287460846721229</v>
      </c>
      <c r="G123" s="4">
        <f t="shared" si="2"/>
        <v>0.84581186218045867</v>
      </c>
      <c r="H123" s="4">
        <f>+IFERROR(VLOOKUP($A123,'Δ3 Buildings connected'!$A$6:$E$2205,5,0),0)</f>
        <v>0.1955166270783848</v>
      </c>
      <c r="I123" s="15">
        <f>+IFERROR(VLOOKUP($A123,'Δ4 Buildings passed'!$A$6:$E$2205,5,0),0)</f>
        <v>1.3908847980997625</v>
      </c>
    </row>
    <row r="124" spans="1:9" x14ac:dyDescent="0.25">
      <c r="A124" s="8">
        <f>+'Δ2 Συνδρομητές NGA'!A124</f>
        <v>660</v>
      </c>
      <c r="B124" t="str">
        <f>+'Δ2 Συνδρομητές NGA'!B124</f>
        <v>ΚΩΛΛΕΤΗ</v>
      </c>
      <c r="C124" s="1">
        <f>+'Δ2 Συνδρομητές NGA'!C124</f>
        <v>9858</v>
      </c>
      <c r="D124" s="1">
        <f>+'Δ2 Συνδρομητές NGA'!D124</f>
        <v>4146</v>
      </c>
      <c r="E124" s="1">
        <f>+'Δ2 Συνδρομητές NGA'!E124</f>
        <v>304</v>
      </c>
      <c r="F124" s="4">
        <f t="shared" si="3"/>
        <v>3.0837898153783728E-2</v>
      </c>
      <c r="G124" s="4">
        <f t="shared" si="2"/>
        <v>0.42057212416311623</v>
      </c>
      <c r="H124" s="4">
        <f>+IFERROR(VLOOKUP($A124,'Δ3 Buildings connected'!$A$6:$E$2205,5,0),0)</f>
        <v>1.3320079522862822</v>
      </c>
      <c r="I124" s="15">
        <f>+IFERROR(VLOOKUP($A124,'Δ4 Buildings passed'!$A$6:$E$2205,5,0),0)</f>
        <v>1</v>
      </c>
    </row>
    <row r="125" spans="1:9" x14ac:dyDescent="0.25">
      <c r="A125" s="8">
        <f>+'Δ2 Συνδρομητές NGA'!A125</f>
        <v>84</v>
      </c>
      <c r="B125" t="str">
        <f>+'Δ2 Συνδρομητές NGA'!B125</f>
        <v>ΑΡΓΟΣ</v>
      </c>
      <c r="C125" s="1">
        <f>+'Δ2 Συνδρομητές NGA'!C125</f>
        <v>9840</v>
      </c>
      <c r="D125" s="1">
        <f>+'Δ2 Συνδρομητές NGA'!D125</f>
        <v>5912</v>
      </c>
      <c r="E125" s="1">
        <f>+'Δ2 Συνδρομητές NGA'!E125</f>
        <v>1192</v>
      </c>
      <c r="F125" s="4">
        <f t="shared" si="3"/>
        <v>0.12113821138211382</v>
      </c>
      <c r="G125" s="4">
        <f t="shared" si="2"/>
        <v>0.60081300813008132</v>
      </c>
      <c r="H125" s="4">
        <f>+IFERROR(VLOOKUP($A125,'Δ3 Buildings connected'!$A$6:$E$2205,5,0),0)</f>
        <v>6.3743268491042976E-2</v>
      </c>
      <c r="I125" s="15">
        <f>+IFERROR(VLOOKUP($A125,'Δ4 Buildings passed'!$A$6:$E$2205,5,0),0)</f>
        <v>0.38850423123420158</v>
      </c>
    </row>
    <row r="126" spans="1:9" x14ac:dyDescent="0.25">
      <c r="A126" s="8">
        <f>+'Δ2 Συνδρομητές NGA'!A126</f>
        <v>665</v>
      </c>
      <c r="B126" t="str">
        <f>+'Δ2 Συνδρομητές NGA'!B126</f>
        <v>ΚΙΛΚΙΣ</v>
      </c>
      <c r="C126" s="1">
        <f>+'Δ2 Συνδρομητές NGA'!C126</f>
        <v>9706</v>
      </c>
      <c r="D126" s="1">
        <f>+'Δ2 Συνδρομητές NGA'!D126</f>
        <v>6847</v>
      </c>
      <c r="E126" s="1">
        <f>+'Δ2 Συνδρομητές NGA'!E126</f>
        <v>3810</v>
      </c>
      <c r="F126" s="4">
        <f t="shared" si="3"/>
        <v>0.39254069647640633</v>
      </c>
      <c r="G126" s="4">
        <f t="shared" si="2"/>
        <v>0.70543993406140537</v>
      </c>
      <c r="H126" s="4">
        <f>+IFERROR(VLOOKUP($A126,'Δ3 Buildings connected'!$A$6:$E$2205,5,0),0)</f>
        <v>0.33308004052684903</v>
      </c>
      <c r="I126" s="15">
        <f>+IFERROR(VLOOKUP($A126,'Δ4 Buildings passed'!$A$6:$E$2205,5,0),0)</f>
        <v>0.81053698074974667</v>
      </c>
    </row>
    <row r="127" spans="1:9" x14ac:dyDescent="0.25">
      <c r="A127" s="8">
        <f>+'Δ2 Συνδρομητές NGA'!A127</f>
        <v>1621</v>
      </c>
      <c r="B127" t="str">
        <f>+'Δ2 Συνδρομητές NGA'!B127</f>
        <v>ΝΑΥΠΛΙΟΥ</v>
      </c>
      <c r="C127" s="1">
        <f>+'Δ2 Συνδρομητές NGA'!C127</f>
        <v>9513</v>
      </c>
      <c r="D127" s="1">
        <f>+'Δ2 Συνδρομητές NGA'!D127</f>
        <v>6735</v>
      </c>
      <c r="E127" s="1">
        <f>+'Δ2 Συνδρομητές NGA'!E127</f>
        <v>3898</v>
      </c>
      <c r="F127" s="4">
        <f t="shared" si="3"/>
        <v>0.40975507200672762</v>
      </c>
      <c r="G127" s="4">
        <f t="shared" si="2"/>
        <v>0.70797855566067491</v>
      </c>
      <c r="H127" s="4">
        <f>+IFERROR(VLOOKUP($A127,'Δ3 Buildings connected'!$A$6:$E$2205,5,0),0)</f>
        <v>0.36367355287379832</v>
      </c>
      <c r="I127" s="15">
        <f>+IFERROR(VLOOKUP($A127,'Δ4 Buildings passed'!$A$6:$E$2205,5,0),0)</f>
        <v>0.81836776436899161</v>
      </c>
    </row>
    <row r="128" spans="1:9" x14ac:dyDescent="0.25">
      <c r="A128" s="8">
        <f>+'Δ2 Συνδρομητές NGA'!A128</f>
        <v>1864</v>
      </c>
      <c r="B128" t="str">
        <f>+'Δ2 Συνδρομητές NGA'!B128</f>
        <v>ΛΙΒΑΔΕΙΑ</v>
      </c>
      <c r="C128" s="1">
        <f>+'Δ2 Συνδρομητές NGA'!C128</f>
        <v>9429</v>
      </c>
      <c r="D128" s="1">
        <f>+'Δ2 Συνδρομητές NGA'!D128</f>
        <v>6059</v>
      </c>
      <c r="E128" s="1">
        <f>+'Δ2 Συνδρομητές NGA'!E128</f>
        <v>1553</v>
      </c>
      <c r="F128" s="4">
        <f t="shared" si="3"/>
        <v>0.16470463463781948</v>
      </c>
      <c r="G128" s="4">
        <f t="shared" si="2"/>
        <v>0.64259200339378508</v>
      </c>
      <c r="H128" s="4">
        <f>+IFERROR(VLOOKUP($A128,'Δ3 Buildings connected'!$A$6:$E$2205,5,0),0)</f>
        <v>9.959459459459459E-2</v>
      </c>
      <c r="I128" s="15">
        <f>+IFERROR(VLOOKUP($A128,'Δ4 Buildings passed'!$A$6:$E$2205,5,0),0)</f>
        <v>0.19054054054054054</v>
      </c>
    </row>
    <row r="129" spans="1:10" x14ac:dyDescent="0.25">
      <c r="A129" s="8">
        <f>+'Δ2 Συνδρομητές NGA'!A129</f>
        <v>988</v>
      </c>
      <c r="B129" t="str">
        <f>+'Δ2 Συνδρομητές NGA'!B129</f>
        <v>ΖΑΚΥΝΘΟΥ</v>
      </c>
      <c r="C129" s="1">
        <f>+'Δ2 Συνδρομητές NGA'!C129</f>
        <v>9276</v>
      </c>
      <c r="D129" s="1">
        <f>+'Δ2 Συνδρομητές NGA'!D129</f>
        <v>6973</v>
      </c>
      <c r="E129" s="1">
        <f>+'Δ2 Συνδρομητές NGA'!E129</f>
        <v>791</v>
      </c>
      <c r="F129" s="4">
        <f t="shared" si="3"/>
        <v>8.5273824924536432E-2</v>
      </c>
      <c r="G129" s="4">
        <f t="shared" si="2"/>
        <v>0.75172488141440275</v>
      </c>
      <c r="H129" s="4">
        <f>+IFERROR(VLOOKUP($A129,'Δ3 Buildings connected'!$A$6:$E$2205,5,0),0)</f>
        <v>8.2761845386533667E-2</v>
      </c>
      <c r="I129" s="15">
        <f>+IFERROR(VLOOKUP($A129,'Δ4 Buildings passed'!$A$6:$E$2205,5,0),0)</f>
        <v>0.15882169576059851</v>
      </c>
    </row>
    <row r="130" spans="1:10" x14ac:dyDescent="0.25">
      <c r="A130" s="8">
        <f>+'Δ2 Συνδρομητές NGA'!A130</f>
        <v>1699</v>
      </c>
      <c r="B130" t="str">
        <f>+'Δ2 Συνδρομητές NGA'!B130</f>
        <v>ΑΓΙΟΣ ΑΡΤΕΜΙΟΣ</v>
      </c>
      <c r="C130" s="1">
        <f>+'Δ2 Συνδρομητές NGA'!C130</f>
        <v>9260</v>
      </c>
      <c r="D130" s="1">
        <f>+'Δ2 Συνδρομητές NGA'!D130</f>
        <v>7267</v>
      </c>
      <c r="E130" s="1">
        <f>+'Δ2 Συνδρομητές NGA'!E130</f>
        <v>2980</v>
      </c>
      <c r="F130" s="4">
        <f t="shared" si="3"/>
        <v>0.32181425485961124</v>
      </c>
      <c r="G130" s="4">
        <f t="shared" si="2"/>
        <v>0.78477321814254863</v>
      </c>
      <c r="H130" s="4">
        <f>+IFERROR(VLOOKUP($A130,'Δ3 Buildings connected'!$A$6:$E$2205,5,0),0)</f>
        <v>0.76083835773758257</v>
      </c>
      <c r="I130" s="15">
        <f>+IFERROR(VLOOKUP($A130,'Δ4 Buildings passed'!$A$6:$E$2205,5,0),0)</f>
        <v>0.8265862761986793</v>
      </c>
    </row>
    <row r="131" spans="1:10" x14ac:dyDescent="0.25">
      <c r="A131" s="8">
        <f>+'Δ2 Συνδρομητές NGA'!A131</f>
        <v>806</v>
      </c>
      <c r="B131" t="str">
        <f>+'Δ2 Συνδρομητές NGA'!B131</f>
        <v>ΠΕΡΑΜΑΤΟΣ</v>
      </c>
      <c r="C131" s="1">
        <f>+'Δ2 Συνδρομητές NGA'!C131</f>
        <v>9253</v>
      </c>
      <c r="D131" s="1">
        <f>+'Δ2 Συνδρομητές NGA'!D131</f>
        <v>5202</v>
      </c>
      <c r="E131" s="1">
        <f>+'Δ2 Συνδρομητές NGA'!E131</f>
        <v>0</v>
      </c>
      <c r="F131" s="4">
        <f t="shared" si="3"/>
        <v>0</v>
      </c>
      <c r="G131" s="4">
        <f t="shared" si="2"/>
        <v>0.56219604452609961</v>
      </c>
      <c r="H131" s="4">
        <f>+IFERROR(VLOOKUP($A131,'Δ3 Buildings connected'!$A$6:$E$2205,5,0),0)</f>
        <v>0</v>
      </c>
      <c r="I131" s="15">
        <f>+IFERROR(VLOOKUP($A131,'Δ4 Buildings passed'!$A$6:$E$2205,5,0),0)</f>
        <v>0.23335099805688042</v>
      </c>
    </row>
    <row r="132" spans="1:10" x14ac:dyDescent="0.25">
      <c r="A132" s="8">
        <f>+'Δ2 Συνδρομητές NGA'!A132</f>
        <v>942</v>
      </c>
      <c r="B132" t="str">
        <f>+'Δ2 Συνδρομητές NGA'!B132</f>
        <v>ΛΕΥΚΑ</v>
      </c>
      <c r="C132" s="1">
        <f>+'Δ2 Συνδρομητές NGA'!C132</f>
        <v>9249</v>
      </c>
      <c r="D132" s="1">
        <f>+'Δ2 Συνδρομητές NGA'!D132</f>
        <v>7769</v>
      </c>
      <c r="E132" s="1">
        <f>+'Δ2 Συνδρομητές NGA'!E132</f>
        <v>0</v>
      </c>
      <c r="F132" s="4">
        <f t="shared" si="3"/>
        <v>0</v>
      </c>
      <c r="G132" s="4">
        <f t="shared" si="2"/>
        <v>0.83998270083252247</v>
      </c>
      <c r="H132" s="4">
        <f>+IFERROR(VLOOKUP($A132,'Δ3 Buildings connected'!$A$6:$E$2205,5,0),0)</f>
        <v>0</v>
      </c>
      <c r="I132" s="15">
        <f>+IFERROR(VLOOKUP($A132,'Δ4 Buildings passed'!$A$6:$E$2205,5,0),0)</f>
        <v>0</v>
      </c>
    </row>
    <row r="133" spans="1:10" x14ac:dyDescent="0.25">
      <c r="A133" s="8">
        <f>+'Δ2 Συνδρομητές NGA'!A133</f>
        <v>602</v>
      </c>
      <c r="B133" t="str">
        <f>+'Δ2 Συνδρομητές NGA'!B133</f>
        <v>ΑΙΓΙΟΥ</v>
      </c>
      <c r="C133" s="1">
        <f>+'Δ2 Συνδρομητές NGA'!C133</f>
        <v>9240</v>
      </c>
      <c r="D133" s="1">
        <f>+'Δ2 Συνδρομητές NGA'!D133</f>
        <v>6056</v>
      </c>
      <c r="E133" s="1">
        <f>+'Δ2 Συνδρομητές NGA'!E133</f>
        <v>2940</v>
      </c>
      <c r="F133" s="4">
        <f t="shared" si="3"/>
        <v>0.31818181818181818</v>
      </c>
      <c r="G133" s="4">
        <f t="shared" si="2"/>
        <v>0.65541125541125544</v>
      </c>
      <c r="H133" s="4">
        <f>+IFERROR(VLOOKUP($A133,'Δ3 Buildings connected'!$A$6:$E$2205,5,0),0)</f>
        <v>0.21596699830138316</v>
      </c>
      <c r="I133" s="15">
        <f>+IFERROR(VLOOKUP($A133,'Δ4 Buildings passed'!$A$6:$E$2205,5,0),0)</f>
        <v>0.82577044406697409</v>
      </c>
    </row>
    <row r="134" spans="1:10" x14ac:dyDescent="0.25">
      <c r="A134" s="8">
        <f>+'Δ2 Συνδρομητές NGA'!A134</f>
        <v>861</v>
      </c>
      <c r="B134" t="str">
        <f>+'Δ2 Συνδρομητές NGA'!B134</f>
        <v>ΚΩΣ</v>
      </c>
      <c r="C134" s="1">
        <f>+'Δ2 Συνδρομητές NGA'!C134</f>
        <v>9214</v>
      </c>
      <c r="D134" s="1">
        <f>+'Δ2 Συνδρομητές NGA'!D134</f>
        <v>5416</v>
      </c>
      <c r="E134" s="1">
        <f>+'Δ2 Συνδρομητές NGA'!E134</f>
        <v>138</v>
      </c>
      <c r="F134" s="4">
        <f t="shared" si="3"/>
        <v>1.4977208595615368E-2</v>
      </c>
      <c r="G134" s="4">
        <f t="shared" si="2"/>
        <v>0.58780117212936833</v>
      </c>
      <c r="H134" s="4">
        <f>+IFERROR(VLOOKUP($A134,'Δ3 Buildings connected'!$A$6:$E$2205,5,0),0)</f>
        <v>1.2226184411614875E-2</v>
      </c>
      <c r="I134" s="15">
        <f>+IFERROR(VLOOKUP($A134,'Δ4 Buildings passed'!$A$6:$E$2205,5,0),0)</f>
        <v>6.1640346408558332E-2</v>
      </c>
    </row>
    <row r="135" spans="1:10" x14ac:dyDescent="0.25">
      <c r="A135" s="8">
        <f>+'Δ2 Συνδρομητές NGA'!A135</f>
        <v>1659</v>
      </c>
      <c r="B135" t="str">
        <f>+'Δ2 Συνδρομητές NGA'!B135</f>
        <v>ΚΑΛΚΑΝΗ</v>
      </c>
      <c r="C135" s="1">
        <f>+'Δ2 Συνδρομητές NGA'!C135</f>
        <v>9046</v>
      </c>
      <c r="D135" s="1">
        <f>+'Δ2 Συνδρομητές NGA'!D135</f>
        <v>7279</v>
      </c>
      <c r="E135" s="1">
        <f>+'Δ2 Συνδρομητές NGA'!E135</f>
        <v>3438</v>
      </c>
      <c r="F135" s="4">
        <f t="shared" si="3"/>
        <v>0.38005748397081585</v>
      </c>
      <c r="G135" s="4">
        <f t="shared" ref="G135:G198" si="4">+IFERROR(D135/C135,0)</f>
        <v>0.80466504532390004</v>
      </c>
      <c r="H135" s="4">
        <f>+IFERROR(VLOOKUP($A135,'Δ3 Buildings connected'!$A$6:$E$2205,5,0),0)</f>
        <v>0.21768459434822243</v>
      </c>
      <c r="I135" s="15">
        <f>+IFERROR(VLOOKUP($A135,'Δ4 Buildings passed'!$A$6:$E$2205,5,0),0)</f>
        <v>0.64375569735642657</v>
      </c>
    </row>
    <row r="136" spans="1:10" x14ac:dyDescent="0.25">
      <c r="A136" s="8">
        <f>+'Δ2 Συνδρομητές NGA'!A136</f>
        <v>328</v>
      </c>
      <c r="B136" t="str">
        <f>+'Δ2 Συνδρομητές NGA'!B136</f>
        <v>ΠΑΛΛΗΝΗΣ</v>
      </c>
      <c r="C136" s="1">
        <f>+'Δ2 Συνδρομητές NGA'!C136</f>
        <v>9034</v>
      </c>
      <c r="D136" s="1">
        <f>+'Δ2 Συνδρομητές NGA'!D136</f>
        <v>7347</v>
      </c>
      <c r="E136" s="1">
        <f>+'Δ2 Συνδρομητές NGA'!E136</f>
        <v>1811</v>
      </c>
      <c r="F136" s="4">
        <f t="shared" ref="F136:F199" si="5">+IFERROR(E136/C136,0)</f>
        <v>0.20046491033872038</v>
      </c>
      <c r="G136" s="4">
        <f t="shared" si="4"/>
        <v>0.81326101394731021</v>
      </c>
      <c r="H136" s="4">
        <f>+IFERROR(VLOOKUP($A136,'Δ3 Buildings connected'!$A$6:$E$2205,5,0),0)</f>
        <v>0.23033325776467922</v>
      </c>
      <c r="I136" s="15">
        <f>+IFERROR(VLOOKUP($A136,'Δ4 Buildings passed'!$A$6:$E$2205,5,0),0)</f>
        <v>1.7449557923373384</v>
      </c>
    </row>
    <row r="137" spans="1:10" x14ac:dyDescent="0.25">
      <c r="A137" s="8">
        <f>+'Δ2 Συνδρομητές NGA'!A137</f>
        <v>319</v>
      </c>
      <c r="B137" t="str">
        <f>+'Δ2 Συνδρομητές NGA'!B137</f>
        <v>ΑΝΟΙΞΗ</v>
      </c>
      <c r="C137" s="1">
        <f>+'Δ2 Συνδρομητές NGA'!C137</f>
        <v>9006</v>
      </c>
      <c r="D137" s="1">
        <f>+'Δ2 Συνδρομητές NGA'!D137</f>
        <v>7375</v>
      </c>
      <c r="E137" s="1">
        <f>+'Δ2 Συνδρομητές NGA'!E137</f>
        <v>3723</v>
      </c>
      <c r="F137" s="4">
        <f t="shared" si="5"/>
        <v>0.41339107261825447</v>
      </c>
      <c r="G137" s="4">
        <f t="shared" si="4"/>
        <v>0.81889851210304243</v>
      </c>
      <c r="H137" s="4">
        <f>+IFERROR(VLOOKUP($A137,'Δ3 Buildings connected'!$A$6:$E$2205,5,0),0)</f>
        <v>0.43153334364846047</v>
      </c>
      <c r="I137" s="15">
        <f>+IFERROR(VLOOKUP($A137,'Δ4 Buildings passed'!$A$6:$E$2205,5,0),0)</f>
        <v>0.97354169890143893</v>
      </c>
    </row>
    <row r="138" spans="1:10" x14ac:dyDescent="0.25">
      <c r="A138" s="8">
        <f>+'Δ2 Συνδρομητές NGA'!A138</f>
        <v>326</v>
      </c>
      <c r="B138" t="str">
        <f>+'Δ2 Συνδρομητές NGA'!B138</f>
        <v>ΚΟΡΩΠΙΟΥ</v>
      </c>
      <c r="C138" s="1">
        <f>+'Δ2 Συνδρομητές NGA'!C138</f>
        <v>8855</v>
      </c>
      <c r="D138" s="1">
        <f>+'Δ2 Συνδρομητές NGA'!D138</f>
        <v>6420</v>
      </c>
      <c r="E138" s="1">
        <f>+'Δ2 Συνδρομητές NGA'!E138</f>
        <v>3664</v>
      </c>
      <c r="F138" s="4">
        <f t="shared" si="5"/>
        <v>0.4137775268210051</v>
      </c>
      <c r="G138" s="4">
        <f t="shared" si="4"/>
        <v>0.72501411631846413</v>
      </c>
      <c r="H138" s="4">
        <f>+IFERROR(VLOOKUP($A138,'Δ3 Buildings connected'!$A$6:$E$2205,5,0),0)</f>
        <v>0.30319735391400221</v>
      </c>
      <c r="I138" s="15">
        <f>+IFERROR(VLOOKUP($A138,'Δ4 Buildings passed'!$A$6:$E$2205,5,0),0)</f>
        <v>0.77783902976846753</v>
      </c>
    </row>
    <row r="139" spans="1:10" x14ac:dyDescent="0.25">
      <c r="A139" s="8">
        <f>+'Δ2 Συνδρομητές NGA'!A139</f>
        <v>849</v>
      </c>
      <c r="B139" t="str">
        <f>+'Δ2 Συνδρομητές NGA'!B139</f>
        <v>ΣΓΟΥΡΟΥ</v>
      </c>
      <c r="C139" s="1">
        <f>+'Δ2 Συνδρομητές NGA'!C139</f>
        <v>8703</v>
      </c>
      <c r="D139" s="1">
        <f>+'Δ2 Συνδρομητές NGA'!D139</f>
        <v>6886</v>
      </c>
      <c r="E139" s="1">
        <f>+'Δ2 Συνδρομητές NGA'!E139</f>
        <v>33</v>
      </c>
      <c r="F139" s="4">
        <f t="shared" si="5"/>
        <v>3.7917959324370908E-3</v>
      </c>
      <c r="G139" s="4">
        <f t="shared" si="4"/>
        <v>0.79122141790187295</v>
      </c>
      <c r="H139" s="4">
        <f>+IFERROR(VLOOKUP($A139,'Δ3 Buildings connected'!$A$6:$E$2205,5,0),0)</f>
        <v>0</v>
      </c>
      <c r="I139" s="15">
        <f>+IFERROR(VLOOKUP($A139,'Δ4 Buildings passed'!$A$6:$E$2205,5,0),0)</f>
        <v>0</v>
      </c>
    </row>
    <row r="140" spans="1:10" x14ac:dyDescent="0.25">
      <c r="A140" s="8">
        <f>+'Δ2 Συνδρομητές NGA'!A140</f>
        <v>1160</v>
      </c>
      <c r="B140" t="str">
        <f>+'Δ2 Συνδρομητές NGA'!B140</f>
        <v>ΑΣΠΡΟΠΥΡΓΟΥ</v>
      </c>
      <c r="C140" s="1">
        <f>+'Δ2 Συνδρομητές NGA'!C140</f>
        <v>8584</v>
      </c>
      <c r="D140" s="1">
        <f>+'Δ2 Συνδρομητές NGA'!D140</f>
        <v>5987</v>
      </c>
      <c r="E140" s="1">
        <f>+'Δ2 Συνδρομητές NGA'!E140</f>
        <v>973</v>
      </c>
      <c r="F140" s="4">
        <f t="shared" si="5"/>
        <v>0.11335041938490215</v>
      </c>
      <c r="G140" s="4">
        <f t="shared" si="4"/>
        <v>0.69746039142590865</v>
      </c>
      <c r="H140" s="4">
        <f>+IFERROR(VLOOKUP($A140,'Δ3 Buildings connected'!$A$6:$E$2205,5,0),0)</f>
        <v>9.3746305709894784E-2</v>
      </c>
      <c r="I140" s="15">
        <f>+IFERROR(VLOOKUP($A140,'Δ4 Buildings passed'!$A$6:$E$2205,5,0),0)</f>
        <v>0.41896205225203925</v>
      </c>
    </row>
    <row r="141" spans="1:10" x14ac:dyDescent="0.25">
      <c r="A141" s="8">
        <f>+'Δ2 Συνδρομητές NGA'!A141</f>
        <v>1174</v>
      </c>
      <c r="B141" t="str">
        <f>+'Δ2 Συνδρομητές NGA'!B141</f>
        <v>ΩΡΑΙΟΚΑΣΤΡΟΥ</v>
      </c>
      <c r="C141" s="49">
        <f>+'Δ2 Συνδρομητές NGA'!C141</f>
        <v>8497</v>
      </c>
      <c r="D141" s="49">
        <f>+'Δ2 Συνδρομητές NGA'!D141</f>
        <v>6721</v>
      </c>
      <c r="E141" s="49">
        <f>+'Δ2 Συνδρομητές NGA'!E141</f>
        <v>5157</v>
      </c>
      <c r="F141" s="4">
        <f t="shared" si="5"/>
        <v>0.60692008944333298</v>
      </c>
      <c r="G141" s="4">
        <f t="shared" si="4"/>
        <v>0.79098505354831117</v>
      </c>
      <c r="H141" s="4">
        <f>+IFERROR(VLOOKUP($A141,'Δ3 Buildings connected'!$A$6:$E$2205,5,0),0)</f>
        <v>0.64468503937007871</v>
      </c>
      <c r="I141" s="15">
        <f>+IFERROR(VLOOKUP($A141,'Δ4 Buildings passed'!$A$6:$E$2205,5,0),0)</f>
        <v>1</v>
      </c>
      <c r="J141" t="s">
        <v>2202</v>
      </c>
    </row>
    <row r="142" spans="1:10" x14ac:dyDescent="0.25">
      <c r="A142" s="8">
        <f>+'Δ2 Συνδρομητές NGA'!A142</f>
        <v>1406</v>
      </c>
      <c r="B142" t="str">
        <f>+'Δ2 Συνδρομητές NGA'!B142</f>
        <v>ΘΗΒΑ</v>
      </c>
      <c r="C142" s="1">
        <f>+'Δ2 Συνδρομητές NGA'!C142</f>
        <v>8312</v>
      </c>
      <c r="D142" s="1">
        <f>+'Δ2 Συνδρομητές NGA'!D142</f>
        <v>5902</v>
      </c>
      <c r="E142" s="1">
        <f>+'Δ2 Συνδρομητές NGA'!E142</f>
        <v>1691</v>
      </c>
      <c r="F142" s="4">
        <f t="shared" si="5"/>
        <v>0.20344080846968238</v>
      </c>
      <c r="G142" s="4">
        <f t="shared" si="4"/>
        <v>0.71005774783445619</v>
      </c>
      <c r="H142" s="4">
        <f>+IFERROR(VLOOKUP($A142,'Δ3 Buildings connected'!$A$6:$E$2205,5,0),0)</f>
        <v>0.15197897340754485</v>
      </c>
      <c r="I142" s="15">
        <f>+IFERROR(VLOOKUP($A142,'Δ4 Buildings passed'!$A$6:$E$2205,5,0),0)</f>
        <v>0.5462275819418676</v>
      </c>
    </row>
    <row r="143" spans="1:10" x14ac:dyDescent="0.25">
      <c r="A143" s="8">
        <f>+'Δ2 Συνδρομητές NGA'!A143</f>
        <v>347</v>
      </c>
      <c r="B143" t="str">
        <f>+'Δ2 Συνδρομητές NGA'!B143</f>
        <v>ΠΕΡΓΑΜΟΥ</v>
      </c>
      <c r="C143" s="1">
        <f>+'Δ2 Συνδρομητές NGA'!C143</f>
        <v>8163</v>
      </c>
      <c r="D143" s="1">
        <f>+'Δ2 Συνδρομητές NGA'!D143</f>
        <v>6420</v>
      </c>
      <c r="E143" s="1">
        <f>+'Δ2 Συνδρομητές NGA'!E143</f>
        <v>3935</v>
      </c>
      <c r="F143" s="4">
        <f t="shared" si="5"/>
        <v>0.48205316672791865</v>
      </c>
      <c r="G143" s="4">
        <f t="shared" si="4"/>
        <v>0.78647556045571476</v>
      </c>
      <c r="H143" s="4">
        <f>+IFERROR(VLOOKUP($A143,'Δ3 Buildings connected'!$A$6:$E$2205,5,0),0)</f>
        <v>0.48679154658981749</v>
      </c>
      <c r="I143" s="15">
        <f>+IFERROR(VLOOKUP($A143,'Δ4 Buildings passed'!$A$6:$E$2205,5,0),0)</f>
        <v>0.99063400576368876</v>
      </c>
    </row>
    <row r="144" spans="1:10" x14ac:dyDescent="0.25">
      <c r="A144" s="8">
        <f>+'Δ2 Συνδρομητές NGA'!A144</f>
        <v>1603</v>
      </c>
      <c r="B144" t="str">
        <f>+'Δ2 Συνδρομητές NGA'!B144</f>
        <v>ΜΕΓΑΡΑ</v>
      </c>
      <c r="C144" s="1">
        <f>+'Δ2 Συνδρομητές NGA'!C144</f>
        <v>8159</v>
      </c>
      <c r="D144" s="1">
        <f>+'Δ2 Συνδρομητές NGA'!D144</f>
        <v>5760</v>
      </c>
      <c r="E144" s="1">
        <f>+'Δ2 Συνδρομητές NGA'!E144</f>
        <v>187</v>
      </c>
      <c r="F144" s="4">
        <f t="shared" si="5"/>
        <v>2.2919475425910038E-2</v>
      </c>
      <c r="G144" s="4">
        <f t="shared" si="4"/>
        <v>0.70596886873391351</v>
      </c>
      <c r="H144" s="4">
        <f>+IFERROR(VLOOKUP($A144,'Δ3 Buildings connected'!$A$6:$E$2205,5,0),0)</f>
        <v>1.9220868371374634E-2</v>
      </c>
      <c r="I144" s="15">
        <f>+IFERROR(VLOOKUP($A144,'Δ4 Buildings passed'!$A$6:$E$2205,5,0),0)</f>
        <v>0.25879526342886561</v>
      </c>
    </row>
    <row r="145" spans="1:10" x14ac:dyDescent="0.25">
      <c r="A145" s="8">
        <f>+'Δ2 Συνδρομητές NGA'!A145</f>
        <v>1602</v>
      </c>
      <c r="B145" t="str">
        <f>+'Δ2 Συνδρομητές NGA'!B145</f>
        <v>Ν.ΜΑΚΡΗΣ</v>
      </c>
      <c r="C145" s="1">
        <f>+'Δ2 Συνδρομητές NGA'!C145</f>
        <v>8097</v>
      </c>
      <c r="D145" s="1">
        <f>+'Δ2 Συνδρομητές NGA'!D145</f>
        <v>5755</v>
      </c>
      <c r="E145" s="1">
        <f>+'Δ2 Συνδρομητές NGA'!E145</f>
        <v>2338</v>
      </c>
      <c r="F145" s="4">
        <f t="shared" si="5"/>
        <v>0.28874891935284674</v>
      </c>
      <c r="G145" s="4">
        <f t="shared" si="4"/>
        <v>0.71075707051994563</v>
      </c>
      <c r="H145" s="4">
        <f>+IFERROR(VLOOKUP($A145,'Δ3 Buildings connected'!$A$6:$E$2205,5,0),0)</f>
        <v>0.22464109202165217</v>
      </c>
      <c r="I145" s="15">
        <f>+IFERROR(VLOOKUP($A145,'Δ4 Buildings passed'!$A$6:$E$2205,5,0),0)</f>
        <v>0.8498470228289009</v>
      </c>
    </row>
    <row r="146" spans="1:10" x14ac:dyDescent="0.25">
      <c r="A146" s="8">
        <f>+'Δ2 Συνδρομητές NGA'!A146</f>
        <v>330</v>
      </c>
      <c r="B146" t="str">
        <f>+'Δ2 Συνδρομητές NGA'!B146</f>
        <v>ΑΡΤΕΜΙΔΑ Α</v>
      </c>
      <c r="C146" s="1">
        <f>+'Δ2 Συνδρομητές NGA'!C146</f>
        <v>8080</v>
      </c>
      <c r="D146" s="1">
        <f>+'Δ2 Συνδρομητές NGA'!D146</f>
        <v>5422</v>
      </c>
      <c r="E146" s="1">
        <f>+'Δ2 Συνδρομητές NGA'!E146</f>
        <v>0</v>
      </c>
      <c r="F146" s="4">
        <f t="shared" si="5"/>
        <v>0</v>
      </c>
      <c r="G146" s="4">
        <f t="shared" si="4"/>
        <v>0.67103960396039608</v>
      </c>
      <c r="H146" s="4">
        <f>+IFERROR(VLOOKUP($A146,'Δ3 Buildings connected'!$A$6:$E$2205,5,0),0)</f>
        <v>0</v>
      </c>
      <c r="I146" s="15">
        <f>+IFERROR(VLOOKUP($A146,'Δ4 Buildings passed'!$A$6:$E$2205,5,0),0)</f>
        <v>0</v>
      </c>
    </row>
    <row r="147" spans="1:10" x14ac:dyDescent="0.25">
      <c r="A147" s="8">
        <f>+'Δ2 Συνδρομητές NGA'!A147</f>
        <v>649</v>
      </c>
      <c r="B147" t="str">
        <f>+'Δ2 Συνδρομητές NGA'!B147</f>
        <v>ΕΔΕΣΣΑ</v>
      </c>
      <c r="C147" s="1">
        <f>+'Δ2 Συνδρομητές NGA'!C147</f>
        <v>8061</v>
      </c>
      <c r="D147" s="1">
        <f>+'Δ2 Συνδρομητές NGA'!D147</f>
        <v>5547</v>
      </c>
      <c r="E147" s="1">
        <f>+'Δ2 Συνδρομητές NGA'!E147</f>
        <v>3555</v>
      </c>
      <c r="F147" s="4">
        <f t="shared" si="5"/>
        <v>0.44101228135467063</v>
      </c>
      <c r="G147" s="4">
        <f t="shared" si="4"/>
        <v>0.68812802381838478</v>
      </c>
      <c r="H147" s="4">
        <f>+IFERROR(VLOOKUP($A147,'Δ3 Buildings connected'!$A$6:$E$2205,5,0),0)</f>
        <v>0.34081408140814079</v>
      </c>
      <c r="I147" s="15">
        <f>+IFERROR(VLOOKUP($A147,'Δ4 Buildings passed'!$A$6:$E$2205,5,0),0)</f>
        <v>0.85236523652365237</v>
      </c>
    </row>
    <row r="148" spans="1:10" x14ac:dyDescent="0.25">
      <c r="A148" s="8">
        <f>+'Δ2 Συνδρομητές NGA'!A148</f>
        <v>456</v>
      </c>
      <c r="B148" t="str">
        <f>+'Δ2 Συνδρομητές NGA'!B148</f>
        <v>ΛΙΜ.ΜΑΡΚΟΠΟΥΛΟΥ</v>
      </c>
      <c r="C148" s="1">
        <f>+'Δ2 Συνδρομητές NGA'!C148</f>
        <v>7963</v>
      </c>
      <c r="D148" s="1">
        <f>+'Δ2 Συνδρομητές NGA'!D148</f>
        <v>5042</v>
      </c>
      <c r="E148" s="1">
        <f>+'Δ2 Συνδρομητές NGA'!E148</f>
        <v>0</v>
      </c>
      <c r="F148" s="4">
        <f t="shared" si="5"/>
        <v>0</v>
      </c>
      <c r="G148" s="4">
        <f t="shared" si="4"/>
        <v>0.63317845033278919</v>
      </c>
      <c r="H148" s="4">
        <f>+IFERROR(VLOOKUP($A148,'Δ3 Buildings connected'!$A$6:$E$2205,5,0),0)</f>
        <v>0</v>
      </c>
      <c r="I148" s="15">
        <f>+IFERROR(VLOOKUP($A148,'Δ4 Buildings passed'!$A$6:$E$2205,5,0),0)</f>
        <v>8.0179224148095737E-2</v>
      </c>
    </row>
    <row r="149" spans="1:10" x14ac:dyDescent="0.25">
      <c r="A149" s="8">
        <f>+'Δ2 Συνδρομητές NGA'!A149</f>
        <v>311</v>
      </c>
      <c r="B149" t="str">
        <f>+'Δ2 Συνδρομητές NGA'!B149</f>
        <v>ΦΛΩΡΙΝΑ</v>
      </c>
      <c r="C149" s="1">
        <f>+'Δ2 Συνδρομητές NGA'!C149</f>
        <v>7901</v>
      </c>
      <c r="D149" s="1">
        <f>+'Δ2 Συνδρομητές NGA'!D149</f>
        <v>5462</v>
      </c>
      <c r="E149" s="1">
        <f>+'Δ2 Συνδρομητές NGA'!E149</f>
        <v>1706</v>
      </c>
      <c r="F149" s="4">
        <f t="shared" si="5"/>
        <v>0.21592203518541958</v>
      </c>
      <c r="G149" s="4">
        <f t="shared" si="4"/>
        <v>0.69130489811416274</v>
      </c>
      <c r="H149" s="4">
        <f>+IFERROR(VLOOKUP($A149,'Δ3 Buildings connected'!$A$6:$E$2205,5,0),0)</f>
        <v>0.1201845444059977</v>
      </c>
      <c r="I149" s="15">
        <f>+IFERROR(VLOOKUP($A149,'Δ4 Buildings passed'!$A$6:$E$2205,5,0),0)</f>
        <v>0.20576701268742792</v>
      </c>
    </row>
    <row r="150" spans="1:10" x14ac:dyDescent="0.25">
      <c r="A150" s="8">
        <f>+'Δ2 Συνδρομητές NGA'!A150</f>
        <v>1205</v>
      </c>
      <c r="B150" t="str">
        <f>+'Δ2 Συνδρομητές NGA'!B150</f>
        <v>ΠΑΝΟΡΑΜΑ</v>
      </c>
      <c r="C150" s="49">
        <f>+'Δ2 Συνδρομητές NGA'!C150</f>
        <v>7776</v>
      </c>
      <c r="D150" s="49">
        <f>+'Δ2 Συνδρομητές NGA'!D150</f>
        <v>6536</v>
      </c>
      <c r="E150" s="49">
        <f>+'Δ2 Συνδρομητές NGA'!E150</f>
        <v>4281</v>
      </c>
      <c r="F150" s="4">
        <f t="shared" si="5"/>
        <v>0.55054012345679015</v>
      </c>
      <c r="G150" s="4">
        <f t="shared" si="4"/>
        <v>0.84053497942386834</v>
      </c>
      <c r="H150" s="4">
        <f>+IFERROR(VLOOKUP($A150,'Δ3 Buildings connected'!$A$6:$E$2205,5,0),0)</f>
        <v>0.62251243781094523</v>
      </c>
      <c r="I150" s="15">
        <f>+IFERROR(VLOOKUP($A150,'Δ4 Buildings passed'!$A$6:$E$2205,5,0),0)</f>
        <v>0.99668325041459371</v>
      </c>
      <c r="J150" t="s">
        <v>2202</v>
      </c>
    </row>
    <row r="151" spans="1:10" x14ac:dyDescent="0.25">
      <c r="A151" s="8">
        <f>+'Δ2 Συνδρομητές NGA'!A151</f>
        <v>847</v>
      </c>
      <c r="B151" t="str">
        <f>+'Δ2 Συνδρομητές NGA'!B151</f>
        <v>ΙΑΛΥΣΟΥ</v>
      </c>
      <c r="C151" s="1">
        <f>+'Δ2 Συνδρομητές NGA'!C151</f>
        <v>7553</v>
      </c>
      <c r="D151" s="1">
        <f>+'Δ2 Συνδρομητές NGA'!D151</f>
        <v>6177</v>
      </c>
      <c r="E151" s="1">
        <f>+'Δ2 Συνδρομητές NGA'!E151</f>
        <v>268</v>
      </c>
      <c r="F151" s="4">
        <f t="shared" si="5"/>
        <v>3.5482589699457168E-2</v>
      </c>
      <c r="G151" s="4">
        <f t="shared" si="4"/>
        <v>0.81782073348338413</v>
      </c>
      <c r="H151" s="4">
        <f>+IFERROR(VLOOKUP($A151,'Δ3 Buildings connected'!$A$6:$E$2205,5,0),0)</f>
        <v>3.6712419381511492E-2</v>
      </c>
      <c r="I151" s="15">
        <f>+IFERROR(VLOOKUP($A151,'Δ4 Buildings passed'!$A$6:$E$2205,5,0),0)</f>
        <v>9.938812634364147E-2</v>
      </c>
    </row>
    <row r="152" spans="1:10" x14ac:dyDescent="0.25">
      <c r="A152" s="8">
        <f>+'Δ2 Συνδρομητές NGA'!A152</f>
        <v>424</v>
      </c>
      <c r="B152" t="str">
        <f>+'Δ2 Συνδρομητές NGA'!B152</f>
        <v>ΟΡΕΣΤΙΑΔΑ</v>
      </c>
      <c r="C152" s="1">
        <f>+'Δ2 Συνδρομητές NGA'!C152</f>
        <v>7532</v>
      </c>
      <c r="D152" s="1">
        <f>+'Δ2 Συνδρομητές NGA'!D152</f>
        <v>5351</v>
      </c>
      <c r="E152" s="1">
        <f>+'Δ2 Συνδρομητές NGA'!E152</f>
        <v>1648</v>
      </c>
      <c r="F152" s="4">
        <f t="shared" si="5"/>
        <v>0.21879978757302176</v>
      </c>
      <c r="G152" s="4">
        <f t="shared" si="4"/>
        <v>0.71043547530536377</v>
      </c>
      <c r="H152" s="4">
        <f>+IFERROR(VLOOKUP($A152,'Δ3 Buildings connected'!$A$6:$E$2205,5,0),0)</f>
        <v>0.10697754157380422</v>
      </c>
      <c r="I152" s="15">
        <f>+IFERROR(VLOOKUP($A152,'Δ4 Buildings passed'!$A$6:$E$2205,5,0),0)</f>
        <v>0.19921138350762901</v>
      </c>
    </row>
    <row r="153" spans="1:10" x14ac:dyDescent="0.25">
      <c r="A153" s="8">
        <f>+'Δ2 Συνδρομητές NGA'!A153</f>
        <v>1839</v>
      </c>
      <c r="B153" t="str">
        <f>+'Δ2 Συνδρομητές NGA'!B153</f>
        <v>ΜΥΚΟΝΟΣ</v>
      </c>
      <c r="C153" s="1">
        <f>+'Δ2 Συνδρομητές NGA'!C153</f>
        <v>7339</v>
      </c>
      <c r="D153" s="1">
        <f>+'Δ2 Συνδρομητές NGA'!D153</f>
        <v>4571</v>
      </c>
      <c r="E153" s="1">
        <f>+'Δ2 Συνδρομητές NGA'!E153</f>
        <v>7</v>
      </c>
      <c r="F153" s="4">
        <f t="shared" si="5"/>
        <v>9.5380842076577194E-4</v>
      </c>
      <c r="G153" s="4">
        <f t="shared" si="4"/>
        <v>0.62283689876004911</v>
      </c>
      <c r="H153" s="4">
        <f>+IFERROR(VLOOKUP($A153,'Δ3 Buildings connected'!$A$6:$E$2205,5,0),0)</f>
        <v>9.795689896445563E-4</v>
      </c>
      <c r="I153" s="15">
        <f>+IFERROR(VLOOKUP($A153,'Δ4 Buildings passed'!$A$6:$E$2205,5,0),0)</f>
        <v>1.7492303386509936E-2</v>
      </c>
    </row>
    <row r="154" spans="1:10" x14ac:dyDescent="0.25">
      <c r="A154" s="8">
        <f>+'Δ2 Συνδρομητές NGA'!A154</f>
        <v>1601</v>
      </c>
      <c r="B154" t="str">
        <f>+'Δ2 Συνδρομητές NGA'!B154</f>
        <v>ΛΟΥΤΡΑΚΙ</v>
      </c>
      <c r="C154" s="1">
        <f>+'Δ2 Συνδρομητές NGA'!C154</f>
        <v>7338</v>
      </c>
      <c r="D154" s="1">
        <f>+'Δ2 Συνδρομητές NGA'!D154</f>
        <v>3765</v>
      </c>
      <c r="E154" s="1">
        <f>+'Δ2 Συνδρομητές NGA'!E154</f>
        <v>0</v>
      </c>
      <c r="F154" s="4">
        <f t="shared" si="5"/>
        <v>0</v>
      </c>
      <c r="G154" s="4">
        <f t="shared" si="4"/>
        <v>0.51308258381030258</v>
      </c>
      <c r="H154" s="4">
        <f>+IFERROR(VLOOKUP($A154,'Δ3 Buildings connected'!$A$6:$E$2205,5,0),0)</f>
        <v>0.34172809172809171</v>
      </c>
      <c r="I154" s="15">
        <f>+IFERROR(VLOOKUP($A154,'Δ4 Buildings passed'!$A$6:$E$2205,5,0),0)</f>
        <v>0.97972972972972971</v>
      </c>
    </row>
    <row r="155" spans="1:10" x14ac:dyDescent="0.25">
      <c r="A155" s="8">
        <f>+'Δ2 Συνδρομητές NGA'!A155</f>
        <v>1438</v>
      </c>
      <c r="B155" t="str">
        <f>+'Δ2 Συνδρομητές NGA'!B155</f>
        <v>ΑΓ. ΝΙΚΟΛΑΟΥ</v>
      </c>
      <c r="C155" s="1">
        <f>+'Δ2 Συνδρομητές NGA'!C155</f>
        <v>7254</v>
      </c>
      <c r="D155" s="1">
        <f>+'Δ2 Συνδρομητές NGA'!D155</f>
        <v>4872</v>
      </c>
      <c r="E155" s="1">
        <f>+'Δ2 Συνδρομητές NGA'!E155</f>
        <v>1759</v>
      </c>
      <c r="F155" s="4">
        <f t="shared" si="5"/>
        <v>0.24248690377722637</v>
      </c>
      <c r="G155" s="4">
        <f t="shared" si="4"/>
        <v>0.67162944582299422</v>
      </c>
      <c r="H155" s="4">
        <f>+IFERROR(VLOOKUP($A155,'Δ3 Buildings connected'!$A$6:$E$2205,5,0),0)</f>
        <v>8.4958861052047696E-2</v>
      </c>
      <c r="I155" s="15">
        <f>+IFERROR(VLOOKUP($A155,'Δ4 Buildings passed'!$A$6:$E$2205,5,0),0)</f>
        <v>0.18359988906351113</v>
      </c>
    </row>
    <row r="156" spans="1:10" x14ac:dyDescent="0.25">
      <c r="A156" s="8">
        <f>+'Δ2 Συνδρομητές NGA'!A156</f>
        <v>372</v>
      </c>
      <c r="B156" t="str">
        <f>+'Δ2 Συνδρομητές NGA'!B156</f>
        <v>Μ.ΑΛΕΞΑΝΔΡΟΥ</v>
      </c>
      <c r="C156" s="1">
        <f>+'Δ2 Συνδρομητές NGA'!C156</f>
        <v>7229</v>
      </c>
      <c r="D156" s="1">
        <f>+'Δ2 Συνδρομητές NGA'!D156</f>
        <v>5481</v>
      </c>
      <c r="E156" s="1">
        <f>+'Δ2 Συνδρομητές NGA'!E156</f>
        <v>2493</v>
      </c>
      <c r="F156" s="4">
        <f t="shared" si="5"/>
        <v>0.34486097662193943</v>
      </c>
      <c r="G156" s="4">
        <f t="shared" si="4"/>
        <v>0.75819615437819887</v>
      </c>
      <c r="H156" s="4">
        <f>+IFERROR(VLOOKUP($A156,'Δ3 Buildings connected'!$A$6:$E$2205,5,0),0)</f>
        <v>0.28439519852262235</v>
      </c>
      <c r="I156" s="15">
        <f>+IFERROR(VLOOKUP($A156,'Δ4 Buildings passed'!$A$6:$E$2205,5,0),0)</f>
        <v>0.88488765774084333</v>
      </c>
    </row>
    <row r="157" spans="1:10" x14ac:dyDescent="0.25">
      <c r="A157" s="8">
        <f>+'Δ2 Συνδρομητές NGA'!A157</f>
        <v>620</v>
      </c>
      <c r="B157" t="str">
        <f>+'Δ2 Συνδρομητές NGA'!B157</f>
        <v>ΝΑΥΠΑΚΤΟΣ</v>
      </c>
      <c r="C157" s="1">
        <f>+'Δ2 Συνδρομητές NGA'!C157</f>
        <v>7203</v>
      </c>
      <c r="D157" s="1">
        <f>+'Δ2 Συνδρομητές NGA'!D157</f>
        <v>4937</v>
      </c>
      <c r="E157" s="1">
        <f>+'Δ2 Συνδρομητές NGA'!E157</f>
        <v>540</v>
      </c>
      <c r="F157" s="4">
        <f t="shared" si="5"/>
        <v>7.496876301541025E-2</v>
      </c>
      <c r="G157" s="4">
        <f t="shared" si="4"/>
        <v>0.68540885742051927</v>
      </c>
      <c r="H157" s="4">
        <f>+IFERROR(VLOOKUP($A157,'Δ3 Buildings connected'!$A$6:$E$2205,5,0),0)</f>
        <v>4.7737955346650998E-2</v>
      </c>
      <c r="I157" s="15">
        <f>+IFERROR(VLOOKUP($A157,'Δ4 Buildings passed'!$A$6:$E$2205,5,0),0)</f>
        <v>0.12632197414806109</v>
      </c>
    </row>
    <row r="158" spans="1:10" x14ac:dyDescent="0.25">
      <c r="A158" s="8">
        <f>+'Δ2 Συνδρομητές NGA'!A158</f>
        <v>1655</v>
      </c>
      <c r="B158" t="str">
        <f>+'Δ2 Συνδρομητές NGA'!B158</f>
        <v>ΡΕΝΤΗΣ</v>
      </c>
      <c r="C158" s="1">
        <f>+'Δ2 Συνδρομητές NGA'!C158</f>
        <v>7189</v>
      </c>
      <c r="D158" s="1">
        <f>+'Δ2 Συνδρομητές NGA'!D158</f>
        <v>5224</v>
      </c>
      <c r="E158" s="1">
        <f>+'Δ2 Συνδρομητές NGA'!E158</f>
        <v>3226</v>
      </c>
      <c r="F158" s="4">
        <f t="shared" si="5"/>
        <v>0.44874113228543611</v>
      </c>
      <c r="G158" s="4">
        <f t="shared" si="4"/>
        <v>0.72666573932396716</v>
      </c>
      <c r="H158" s="4">
        <f>+IFERROR(VLOOKUP($A158,'Δ3 Buildings connected'!$A$6:$E$2205,5,0),0)</f>
        <v>0.43409915356711004</v>
      </c>
      <c r="I158" s="15">
        <f>+IFERROR(VLOOKUP($A158,'Δ4 Buildings passed'!$A$6:$E$2205,5,0),0)</f>
        <v>1.0193470374848852</v>
      </c>
    </row>
    <row r="159" spans="1:10" x14ac:dyDescent="0.25">
      <c r="A159" s="8">
        <f>+'Δ2 Συνδρομητές NGA'!A159</f>
        <v>531</v>
      </c>
      <c r="B159" t="str">
        <f>+'Δ2 Συνδρομητές NGA'!B159</f>
        <v>ΗΓΟΥΜΕΝΙΤΣΑ</v>
      </c>
      <c r="C159" s="1">
        <f>+'Δ2 Συνδρομητές NGA'!C159</f>
        <v>7101</v>
      </c>
      <c r="D159" s="1">
        <f>+'Δ2 Συνδρομητές NGA'!D159</f>
        <v>4062</v>
      </c>
      <c r="E159" s="1">
        <f>+'Δ2 Συνδρομητές NGA'!E159</f>
        <v>1142</v>
      </c>
      <c r="F159" s="4">
        <f t="shared" si="5"/>
        <v>0.16082241937755246</v>
      </c>
      <c r="G159" s="4">
        <f t="shared" si="4"/>
        <v>0.57203210815378114</v>
      </c>
      <c r="H159" s="4">
        <f>+IFERROR(VLOOKUP($A159,'Δ3 Buildings connected'!$A$6:$E$2205,5,0),0)</f>
        <v>9.8901098901098897E-2</v>
      </c>
      <c r="I159" s="15">
        <f>+IFERROR(VLOOKUP($A159,'Δ4 Buildings passed'!$A$6:$E$2205,5,0),0)</f>
        <v>0.17222432739674118</v>
      </c>
    </row>
    <row r="160" spans="1:10" x14ac:dyDescent="0.25">
      <c r="A160" s="8">
        <f>+'Δ2 Συνδρομητές NGA'!A160</f>
        <v>789</v>
      </c>
      <c r="B160" t="str">
        <f>+'Δ2 Συνδρομητές NGA'!B160</f>
        <v>ΙΕΡΑΠΕΤΡΑΣ</v>
      </c>
      <c r="C160" s="1">
        <f>+'Δ2 Συνδρομητές NGA'!C160</f>
        <v>7059</v>
      </c>
      <c r="D160" s="1">
        <f>+'Δ2 Συνδρομητές NGA'!D160</f>
        <v>4500</v>
      </c>
      <c r="E160" s="1">
        <f>+'Δ2 Συνδρομητές NGA'!E160</f>
        <v>1096</v>
      </c>
      <c r="F160" s="4">
        <f t="shared" si="5"/>
        <v>0.15526278509703925</v>
      </c>
      <c r="G160" s="4">
        <f t="shared" si="4"/>
        <v>0.63748406289842752</v>
      </c>
      <c r="H160" s="4">
        <f>+IFERROR(VLOOKUP($A160,'Δ3 Buildings connected'!$A$6:$E$2205,5,0),0)</f>
        <v>4.2436269271866889E-2</v>
      </c>
      <c r="I160" s="15">
        <f>+IFERROR(VLOOKUP($A160,'Δ4 Buildings passed'!$A$6:$E$2205,5,0),0)</f>
        <v>9.3649824454281785E-2</v>
      </c>
    </row>
    <row r="161" spans="1:9" x14ac:dyDescent="0.25">
      <c r="A161" s="8">
        <f>+'Δ2 Συνδρομητές NGA'!A161</f>
        <v>327</v>
      </c>
      <c r="B161" t="str">
        <f>+'Δ2 Συνδρομητές NGA'!B161</f>
        <v>ΠΑΙΑΝΙΑΣ</v>
      </c>
      <c r="C161" s="1">
        <f>+'Δ2 Συνδρομητές NGA'!C161</f>
        <v>7029</v>
      </c>
      <c r="D161" s="1">
        <f>+'Δ2 Συνδρομητές NGA'!D161</f>
        <v>4135</v>
      </c>
      <c r="E161" s="1">
        <f>+'Δ2 Συνδρομητές NGA'!E161</f>
        <v>15</v>
      </c>
      <c r="F161" s="4">
        <f t="shared" si="5"/>
        <v>2.134016218523261E-3</v>
      </c>
      <c r="G161" s="4">
        <f t="shared" si="4"/>
        <v>0.58827713757291222</v>
      </c>
      <c r="H161" s="4">
        <f>+IFERROR(VLOOKUP($A161,'Δ3 Buildings connected'!$A$6:$E$2205,5,0),0)</f>
        <v>3.0235839548478131E-3</v>
      </c>
      <c r="I161" s="15">
        <f>+IFERROR(VLOOKUP($A161,'Δ4 Buildings passed'!$A$6:$E$2205,5,0),0)</f>
        <v>0.17546865551300142</v>
      </c>
    </row>
    <row r="162" spans="1:9" x14ac:dyDescent="0.25">
      <c r="A162" s="8">
        <f>+'Δ2 Συνδρομητές NGA'!A162</f>
        <v>641</v>
      </c>
      <c r="B162" t="str">
        <f>+'Δ2 Συνδρομητές NGA'!B162</f>
        <v>ΝΑΟΥΣΑ</v>
      </c>
      <c r="C162" s="1">
        <f>+'Δ2 Συνδρομητές NGA'!C162</f>
        <v>6929</v>
      </c>
      <c r="D162" s="1">
        <f>+'Δ2 Συνδρομητές NGA'!D162</f>
        <v>4902</v>
      </c>
      <c r="E162" s="1">
        <f>+'Δ2 Συνδρομητές NGA'!E162</f>
        <v>1691</v>
      </c>
      <c r="F162" s="4">
        <f t="shared" si="5"/>
        <v>0.24404675999422717</v>
      </c>
      <c r="G162" s="4">
        <f t="shared" si="4"/>
        <v>0.70746139414056863</v>
      </c>
      <c r="H162" s="4">
        <f>+IFERROR(VLOOKUP($A162,'Δ3 Buildings connected'!$A$6:$E$2205,5,0),0)</f>
        <v>0.19179845531445383</v>
      </c>
      <c r="I162" s="15">
        <f>+IFERROR(VLOOKUP($A162,'Δ4 Buildings passed'!$A$6:$E$2205,5,0),0)</f>
        <v>0.73648400147112913</v>
      </c>
    </row>
    <row r="163" spans="1:9" x14ac:dyDescent="0.25">
      <c r="A163" s="8">
        <f>+'Δ2 Συνδρομητές NGA'!A163</f>
        <v>321</v>
      </c>
      <c r="B163" t="str">
        <f>+'Δ2 Συνδρομητές NGA'!B163</f>
        <v>ΕΚΑΛΗΣ</v>
      </c>
      <c r="C163" s="1">
        <f>+'Δ2 Συνδρομητές NGA'!C163</f>
        <v>6780</v>
      </c>
      <c r="D163" s="1">
        <f>+'Δ2 Συνδρομητές NGA'!D163</f>
        <v>5700</v>
      </c>
      <c r="E163" s="1">
        <f>+'Δ2 Συνδρομητές NGA'!E163</f>
        <v>2682</v>
      </c>
      <c r="F163" s="4">
        <f t="shared" si="5"/>
        <v>0.39557522123893807</v>
      </c>
      <c r="G163" s="4">
        <f t="shared" si="4"/>
        <v>0.84070796460176989</v>
      </c>
      <c r="H163" s="4">
        <f>+IFERROR(VLOOKUP($A163,'Δ3 Buildings connected'!$A$6:$E$2205,5,0),0)</f>
        <v>0.44694610778443111</v>
      </c>
      <c r="I163" s="15">
        <f>+IFERROR(VLOOKUP($A163,'Δ4 Buildings passed'!$A$6:$E$2205,5,0),0)</f>
        <v>1.6579640718562874</v>
      </c>
    </row>
    <row r="164" spans="1:9" x14ac:dyDescent="0.25">
      <c r="A164" s="8">
        <f>+'Δ2 Συνδρομητές NGA'!A164</f>
        <v>1431</v>
      </c>
      <c r="B164" t="str">
        <f>+'Δ2 Συνδρομητές NGA'!B164</f>
        <v>ΚΙΑΤΟ</v>
      </c>
      <c r="C164" s="1">
        <f>+'Δ2 Συνδρομητές NGA'!C164</f>
        <v>6621</v>
      </c>
      <c r="D164" s="1">
        <f>+'Δ2 Συνδρομητές NGA'!D164</f>
        <v>3281</v>
      </c>
      <c r="E164" s="1">
        <f>+'Δ2 Συνδρομητές NGA'!E164</f>
        <v>0</v>
      </c>
      <c r="F164" s="4">
        <f t="shared" si="5"/>
        <v>0</v>
      </c>
      <c r="G164" s="4">
        <f t="shared" si="4"/>
        <v>0.49554447968584808</v>
      </c>
      <c r="H164" s="4">
        <f>+IFERROR(VLOOKUP($A164,'Δ3 Buildings connected'!$A$6:$E$2205,5,0),0)</f>
        <v>0.24696802646085997</v>
      </c>
      <c r="I164" s="15">
        <f>+IFERROR(VLOOKUP($A164,'Δ4 Buildings passed'!$A$6:$E$2205,5,0),0)</f>
        <v>0.98713708195516359</v>
      </c>
    </row>
    <row r="165" spans="1:9" x14ac:dyDescent="0.25">
      <c r="A165" s="8">
        <f>+'Δ2 Συνδρομητές NGA'!A165</f>
        <v>922</v>
      </c>
      <c r="B165" t="str">
        <f>+'Δ2 Συνδρομητές NGA'!B165</f>
        <v>ΑΜΑΛΙΑΔΑ</v>
      </c>
      <c r="C165" s="1">
        <f>+'Δ2 Συνδρομητές NGA'!C165</f>
        <v>6585</v>
      </c>
      <c r="D165" s="1">
        <f>+'Δ2 Συνδρομητές NGA'!D165</f>
        <v>3282</v>
      </c>
      <c r="E165" s="1">
        <f>+'Δ2 Συνδρομητές NGA'!E165</f>
        <v>0</v>
      </c>
      <c r="F165" s="4">
        <f t="shared" si="5"/>
        <v>0</v>
      </c>
      <c r="G165" s="4">
        <f t="shared" si="4"/>
        <v>0.49840546697038723</v>
      </c>
      <c r="H165" s="4">
        <f>+IFERROR(VLOOKUP($A165,'Δ3 Buildings connected'!$A$6:$E$2205,5,0),0)</f>
        <v>0.35973955507325012</v>
      </c>
      <c r="I165" s="15">
        <f>+IFERROR(VLOOKUP($A165,'Δ4 Buildings passed'!$A$6:$E$2205,5,0),0)</f>
        <v>1</v>
      </c>
    </row>
    <row r="166" spans="1:9" x14ac:dyDescent="0.25">
      <c r="A166" s="8">
        <f>+'Δ2 Συνδρομητές NGA'!A166</f>
        <v>293</v>
      </c>
      <c r="B166" t="str">
        <f>+'Δ2 Συνδρομητές NGA'!B166</f>
        <v>ΓΡΕΒΕΝΑ</v>
      </c>
      <c r="C166" s="1">
        <f>+'Δ2 Συνδρομητές NGA'!C166</f>
        <v>6283</v>
      </c>
      <c r="D166" s="1">
        <f>+'Δ2 Συνδρομητές NGA'!D166</f>
        <v>3570</v>
      </c>
      <c r="E166" s="1">
        <f>+'Δ2 Συνδρομητές NGA'!E166</f>
        <v>1911</v>
      </c>
      <c r="F166" s="4">
        <f t="shared" si="5"/>
        <v>0.30415406652872834</v>
      </c>
      <c r="G166" s="4">
        <f t="shared" si="4"/>
        <v>0.56819990450421776</v>
      </c>
      <c r="H166" s="4">
        <f>+IFERROR(VLOOKUP($A166,'Δ3 Buildings connected'!$A$6:$E$2205,5,0),0)</f>
        <v>0.13351360486733141</v>
      </c>
      <c r="I166" s="15">
        <f>+IFERROR(VLOOKUP($A166,'Δ4 Buildings passed'!$A$6:$E$2205,5,0),0)</f>
        <v>0.45665032955889812</v>
      </c>
    </row>
    <row r="167" spans="1:9" x14ac:dyDescent="0.25">
      <c r="A167" s="8">
        <f>+'Δ2 Συνδρομητές NGA'!A167</f>
        <v>1467</v>
      </c>
      <c r="B167" t="str">
        <f>+'Δ2 Συνδρομητές NGA'!B167</f>
        <v>ΑΡΓΟΣΤΟΛΙΟΥ</v>
      </c>
      <c r="C167" s="1">
        <f>+'Δ2 Συνδρομητές NGA'!C167</f>
        <v>6263</v>
      </c>
      <c r="D167" s="1">
        <f>+'Δ2 Συνδρομητές NGA'!D167</f>
        <v>2826</v>
      </c>
      <c r="E167" s="1">
        <f>+'Δ2 Συνδρομητές NGA'!E167</f>
        <v>0</v>
      </c>
      <c r="F167" s="4">
        <f t="shared" si="5"/>
        <v>0</v>
      </c>
      <c r="G167" s="4">
        <f t="shared" si="4"/>
        <v>0.45122145936452179</v>
      </c>
      <c r="H167" s="4">
        <f>+IFERROR(VLOOKUP($A167,'Δ3 Buildings connected'!$A$6:$E$2205,5,0),0)</f>
        <v>0</v>
      </c>
      <c r="I167" s="15">
        <f>+IFERROR(VLOOKUP($A167,'Δ4 Buildings passed'!$A$6:$E$2205,5,0),0)</f>
        <v>0</v>
      </c>
    </row>
    <row r="168" spans="1:9" x14ac:dyDescent="0.25">
      <c r="A168" s="8">
        <f>+'Δ2 Συνδρομητές NGA'!A168</f>
        <v>325</v>
      </c>
      <c r="B168" t="str">
        <f>+'Δ2 Συνδρομητές NGA'!B168</f>
        <v>ΓΛΥΚΑ ΝΕΡΑ</v>
      </c>
      <c r="C168" s="1">
        <f>+'Δ2 Συνδρομητές NGA'!C168</f>
        <v>6171</v>
      </c>
      <c r="D168" s="1">
        <f>+'Δ2 Συνδρομητές NGA'!D168</f>
        <v>4850</v>
      </c>
      <c r="E168" s="1">
        <f>+'Δ2 Συνδρομητές NGA'!E168</f>
        <v>1683</v>
      </c>
      <c r="F168" s="4">
        <f t="shared" si="5"/>
        <v>0.27272727272727271</v>
      </c>
      <c r="G168" s="4">
        <f t="shared" si="4"/>
        <v>0.78593420839410144</v>
      </c>
      <c r="H168" s="4">
        <f>+IFERROR(VLOOKUP($A168,'Δ3 Buildings connected'!$A$6:$E$2205,5,0),0)</f>
        <v>0.22691292875989447</v>
      </c>
      <c r="I168" s="15">
        <f>+IFERROR(VLOOKUP($A168,'Δ4 Buildings passed'!$A$6:$E$2205,5,0),0)</f>
        <v>1.5615993505175563</v>
      </c>
    </row>
    <row r="169" spans="1:9" x14ac:dyDescent="0.25">
      <c r="A169" s="8">
        <f>+'Δ2 Συνδρομητές NGA'!A169</f>
        <v>598</v>
      </c>
      <c r="B169" t="str">
        <f>+'Δ2 Συνδρομητές NGA'!B169</f>
        <v>ΕΓΛΥΚΑΔΑ</v>
      </c>
      <c r="C169" s="1">
        <f>+'Δ2 Συνδρομητές NGA'!C169</f>
        <v>6107</v>
      </c>
      <c r="D169" s="1">
        <f>+'Δ2 Συνδρομητές NGA'!D169</f>
        <v>4600</v>
      </c>
      <c r="E169" s="1">
        <f>+'Δ2 Συνδρομητές NGA'!E169</f>
        <v>0</v>
      </c>
      <c r="F169" s="4">
        <f t="shared" si="5"/>
        <v>0</v>
      </c>
      <c r="G169" s="4">
        <f t="shared" si="4"/>
        <v>0.75323399377763223</v>
      </c>
      <c r="H169" s="4">
        <f>+IFERROR(VLOOKUP($A169,'Δ3 Buildings connected'!$A$6:$E$2205,5,0),0)</f>
        <v>0</v>
      </c>
      <c r="I169" s="15">
        <f>+IFERROR(VLOOKUP($A169,'Δ4 Buildings passed'!$A$6:$E$2205,5,0),0)</f>
        <v>0</v>
      </c>
    </row>
    <row r="170" spans="1:9" x14ac:dyDescent="0.25">
      <c r="A170" s="8">
        <f>+'Δ2 Συνδρομητές NGA'!A170</f>
        <v>1774</v>
      </c>
      <c r="B170" t="str">
        <f>+'Δ2 Συνδρομητές NGA'!B170</f>
        <v>ΣΑΛΑΜΙΝΑΣ</v>
      </c>
      <c r="C170" s="1">
        <f>+'Δ2 Συνδρομητές NGA'!C170</f>
        <v>6086</v>
      </c>
      <c r="D170" s="1">
        <f>+'Δ2 Συνδρομητές NGA'!D170</f>
        <v>3980</v>
      </c>
      <c r="E170" s="1">
        <f>+'Δ2 Συνδρομητές NGA'!E170</f>
        <v>0</v>
      </c>
      <c r="F170" s="4">
        <f t="shared" si="5"/>
        <v>0</v>
      </c>
      <c r="G170" s="4">
        <f t="shared" si="4"/>
        <v>0.6539599079855406</v>
      </c>
      <c r="H170" s="4">
        <f>+IFERROR(VLOOKUP($A170,'Δ3 Buildings connected'!$A$6:$E$2205,5,0),0)</f>
        <v>0</v>
      </c>
      <c r="I170" s="15">
        <f>+IFERROR(VLOOKUP($A170,'Δ4 Buildings passed'!$A$6:$E$2205,5,0),0)</f>
        <v>0</v>
      </c>
    </row>
    <row r="171" spans="1:9" x14ac:dyDescent="0.25">
      <c r="A171" s="8">
        <f>+'Δ2 Συνδρομητές NGA'!A171</f>
        <v>964</v>
      </c>
      <c r="B171" t="str">
        <f>+'Δ2 Συνδρομητές NGA'!B171</f>
        <v>ΜΕΣΟΛΟΓΓΙ</v>
      </c>
      <c r="C171" s="1">
        <f>+'Δ2 Συνδρομητές NGA'!C171</f>
        <v>6075</v>
      </c>
      <c r="D171" s="1">
        <f>+'Δ2 Συνδρομητές NGA'!D171</f>
        <v>3700</v>
      </c>
      <c r="E171" s="1">
        <f>+'Δ2 Συνδρομητές NGA'!E171</f>
        <v>1094</v>
      </c>
      <c r="F171" s="4">
        <f t="shared" si="5"/>
        <v>0.18008230452674898</v>
      </c>
      <c r="G171" s="4">
        <f t="shared" si="4"/>
        <v>0.60905349794238683</v>
      </c>
      <c r="H171" s="4">
        <f>+IFERROR(VLOOKUP($A171,'Δ3 Buildings connected'!$A$6:$E$2205,5,0),0)</f>
        <v>0.11706681555927786</v>
      </c>
      <c r="I171" s="15">
        <f>+IFERROR(VLOOKUP($A171,'Δ4 Buildings passed'!$A$6:$E$2205,5,0),0)</f>
        <v>0.26800670016750416</v>
      </c>
    </row>
    <row r="172" spans="1:9" x14ac:dyDescent="0.25">
      <c r="A172" s="8">
        <f>+'Δ2 Συνδρομητές NGA'!A172</f>
        <v>1693</v>
      </c>
      <c r="B172" t="str">
        <f>+'Δ2 Συνδρομητές NGA'!B172</f>
        <v>ΡΕΤΖΙΚΗ-ΠΕΥΚΩΝ</v>
      </c>
      <c r="C172" s="1">
        <f>+'Δ2 Συνδρομητές NGA'!C172</f>
        <v>5886</v>
      </c>
      <c r="D172" s="1">
        <f>+'Δ2 Συνδρομητές NGA'!D172</f>
        <v>4075</v>
      </c>
      <c r="E172" s="1">
        <f>+'Δ2 Συνδρομητές NGA'!E172</f>
        <v>628</v>
      </c>
      <c r="F172" s="4">
        <f t="shared" si="5"/>
        <v>0.10669384981311587</v>
      </c>
      <c r="G172" s="4">
        <f t="shared" si="4"/>
        <v>0.69232076112810059</v>
      </c>
      <c r="H172" s="4">
        <f>+IFERROR(VLOOKUP($A172,'Δ3 Buildings connected'!$A$6:$E$2205,5,0),0)</f>
        <v>0.2324352879027998</v>
      </c>
      <c r="I172" s="15">
        <f>+IFERROR(VLOOKUP($A172,'Δ4 Buildings passed'!$A$6:$E$2205,5,0),0)</f>
        <v>0.84970945589012148</v>
      </c>
    </row>
    <row r="173" spans="1:9" x14ac:dyDescent="0.25">
      <c r="A173" s="8">
        <f>+'Δ2 Συνδρομητές NGA'!A173</f>
        <v>1159</v>
      </c>
      <c r="B173" t="str">
        <f>+'Δ2 Συνδρομητές NGA'!B173</f>
        <v>ΜΑΝΔΡΑ</v>
      </c>
      <c r="C173" s="1">
        <f>+'Δ2 Συνδρομητές NGA'!C173</f>
        <v>5689</v>
      </c>
      <c r="D173" s="1">
        <f>+'Δ2 Συνδρομητές NGA'!D173</f>
        <v>3901</v>
      </c>
      <c r="E173" s="1">
        <f>+'Δ2 Συνδρομητές NGA'!E173</f>
        <v>0</v>
      </c>
      <c r="F173" s="4">
        <f t="shared" si="5"/>
        <v>0</v>
      </c>
      <c r="G173" s="4">
        <f t="shared" si="4"/>
        <v>0.68570926349094741</v>
      </c>
      <c r="H173" s="4">
        <f>+IFERROR(VLOOKUP($A173,'Δ3 Buildings connected'!$A$6:$E$2205,5,0),0)</f>
        <v>0.12984602211819185</v>
      </c>
      <c r="I173" s="15">
        <f>+IFERROR(VLOOKUP($A173,'Δ4 Buildings passed'!$A$6:$E$2205,5,0),0)</f>
        <v>1.0000702245408519</v>
      </c>
    </row>
    <row r="174" spans="1:9" x14ac:dyDescent="0.25">
      <c r="A174" s="8">
        <f>+'Δ2 Συνδρομητές NGA'!A174</f>
        <v>1370</v>
      </c>
      <c r="B174" t="str">
        <f>+'Δ2 Συνδρομητές NGA'!B174</f>
        <v>ΡΑΦΗΝΑ Β</v>
      </c>
      <c r="C174" s="1">
        <f>+'Δ2 Συνδρομητές NGA'!C174</f>
        <v>5688</v>
      </c>
      <c r="D174" s="1">
        <f>+'Δ2 Συνδρομητές NGA'!D174</f>
        <v>3684</v>
      </c>
      <c r="E174" s="1">
        <f>+'Δ2 Συνδρομητές NGA'!E174</f>
        <v>485</v>
      </c>
      <c r="F174" s="4">
        <f t="shared" si="5"/>
        <v>8.5267229254571031E-2</v>
      </c>
      <c r="G174" s="4">
        <f t="shared" si="4"/>
        <v>0.64767932489451474</v>
      </c>
      <c r="H174" s="4">
        <f>+IFERROR(VLOOKUP($A174,'Δ3 Buildings connected'!$A$6:$E$2205,5,0),0)</f>
        <v>4.2879417879417882E-2</v>
      </c>
      <c r="I174" s="15">
        <f>+IFERROR(VLOOKUP($A174,'Δ4 Buildings passed'!$A$6:$E$2205,5,0),0)</f>
        <v>0.14903846153846154</v>
      </c>
    </row>
    <row r="175" spans="1:9" x14ac:dyDescent="0.25">
      <c r="A175" s="8">
        <f>+'Δ2 Συνδρομητές NGA'!A175</f>
        <v>1595</v>
      </c>
      <c r="B175" t="str">
        <f>+'Δ2 Συνδρομητές NGA'!B175</f>
        <v>ΛΕΥΚΑΔΑ</v>
      </c>
      <c r="C175" s="1">
        <f>+'Δ2 Συνδρομητές NGA'!C175</f>
        <v>5646</v>
      </c>
      <c r="D175" s="1">
        <f>+'Δ2 Συνδρομητές NGA'!D175</f>
        <v>3208</v>
      </c>
      <c r="E175" s="1">
        <f>+'Δ2 Συνδρομητές NGA'!E175</f>
        <v>1368</v>
      </c>
      <c r="F175" s="4">
        <f t="shared" si="5"/>
        <v>0.24229543039319873</v>
      </c>
      <c r="G175" s="4">
        <f t="shared" si="4"/>
        <v>0.56818986893375845</v>
      </c>
      <c r="H175" s="4">
        <f>+IFERROR(VLOOKUP($A175,'Δ3 Buildings connected'!$A$6:$E$2205,5,0),0)</f>
        <v>0.21368715083798884</v>
      </c>
      <c r="I175" s="15">
        <f>+IFERROR(VLOOKUP($A175,'Δ4 Buildings passed'!$A$6:$E$2205,5,0),0)</f>
        <v>0.5554003724394786</v>
      </c>
    </row>
    <row r="176" spans="1:9" x14ac:dyDescent="0.25">
      <c r="A176" s="8">
        <f>+'Δ2 Συνδρομητές NGA'!A176</f>
        <v>1183</v>
      </c>
      <c r="B176" t="str">
        <f>+'Δ2 Συνδρομητές NGA'!B176</f>
        <v>ΔΙΑΒΑΤΩΝ</v>
      </c>
      <c r="C176" s="1">
        <f>+'Δ2 Συνδρομητές NGA'!C176</f>
        <v>5612</v>
      </c>
      <c r="D176" s="1">
        <f>+'Δ2 Συνδρομητές NGA'!D176</f>
        <v>3878</v>
      </c>
      <c r="E176" s="1">
        <f>+'Δ2 Συνδρομητές NGA'!E176</f>
        <v>2024</v>
      </c>
      <c r="F176" s="4">
        <f t="shared" si="5"/>
        <v>0.36065573770491804</v>
      </c>
      <c r="G176" s="4">
        <f t="shared" si="4"/>
        <v>0.69101924447612262</v>
      </c>
      <c r="H176" s="4">
        <f>+IFERROR(VLOOKUP($A176,'Δ3 Buildings connected'!$A$6:$E$2205,5,0),0)</f>
        <v>0.27654676258992805</v>
      </c>
      <c r="I176" s="15">
        <f>+IFERROR(VLOOKUP($A176,'Δ4 Buildings passed'!$A$6:$E$2205,5,0),0)</f>
        <v>0.67913669064748206</v>
      </c>
    </row>
    <row r="177" spans="1:9" x14ac:dyDescent="0.25">
      <c r="A177" s="8">
        <f>+'Δ2 Συνδρομητές NGA'!A177</f>
        <v>1034</v>
      </c>
      <c r="B177" t="str">
        <f>+'Δ2 Συνδρομητές NGA'!B177</f>
        <v>ΑΛΕΞΑΝΔΡΕΙΑΣ</v>
      </c>
      <c r="C177" s="1">
        <f>+'Δ2 Συνδρομητές NGA'!C177</f>
        <v>5456</v>
      </c>
      <c r="D177" s="1">
        <f>+'Δ2 Συνδρομητές NGA'!D177</f>
        <v>1913</v>
      </c>
      <c r="E177" s="1">
        <f>+'Δ2 Συνδρομητές NGA'!E177</f>
        <v>327</v>
      </c>
      <c r="F177" s="4">
        <f t="shared" si="5"/>
        <v>5.993401759530792E-2</v>
      </c>
      <c r="G177" s="4">
        <f t="shared" si="4"/>
        <v>0.35062316715542524</v>
      </c>
      <c r="H177" s="4">
        <f>+IFERROR(VLOOKUP($A177,'Δ3 Buildings connected'!$A$6:$E$2205,5,0),0)</f>
        <v>6.1525840853158327E-2</v>
      </c>
      <c r="I177" s="15">
        <f>+IFERROR(VLOOKUP($A177,'Δ4 Buildings passed'!$A$6:$E$2205,5,0),0)</f>
        <v>0.40388296417828823</v>
      </c>
    </row>
    <row r="178" spans="1:9" x14ac:dyDescent="0.25">
      <c r="A178" s="8">
        <f>+'Δ2 Συνδρομητές NGA'!A178</f>
        <v>338</v>
      </c>
      <c r="B178" t="str">
        <f>+'Δ2 Συνδρομητές NGA'!B178</f>
        <v>Ν.ΠΑΛΑΤΙΑ</v>
      </c>
      <c r="C178" s="1">
        <f>+'Δ2 Συνδρομητές NGA'!C178</f>
        <v>5413</v>
      </c>
      <c r="D178" s="1">
        <f>+'Δ2 Συνδρομητές NGA'!D178</f>
        <v>2097</v>
      </c>
      <c r="E178" s="1">
        <f>+'Δ2 Συνδρομητές NGA'!E178</f>
        <v>0</v>
      </c>
      <c r="F178" s="4">
        <f t="shared" si="5"/>
        <v>0</v>
      </c>
      <c r="G178" s="4">
        <f t="shared" si="4"/>
        <v>0.38740070201367077</v>
      </c>
      <c r="H178" s="4">
        <f>+IFERROR(VLOOKUP($A178,'Δ3 Buildings connected'!$A$6:$E$2205,5,0),0)</f>
        <v>0</v>
      </c>
      <c r="I178" s="15">
        <f>+IFERROR(VLOOKUP($A178,'Δ4 Buildings passed'!$A$6:$E$2205,5,0),0)</f>
        <v>0</v>
      </c>
    </row>
    <row r="179" spans="1:9" x14ac:dyDescent="0.25">
      <c r="A179" s="8">
        <f>+'Δ2 Συνδρομητές NGA'!A179</f>
        <v>1300</v>
      </c>
      <c r="B179" t="str">
        <f>+'Δ2 Συνδρομητές NGA'!B179</f>
        <v>ΛΑΓΟΝΗΣΙ</v>
      </c>
      <c r="C179" s="1">
        <f>+'Δ2 Συνδρομητές NGA'!C179</f>
        <v>5397</v>
      </c>
      <c r="D179" s="1">
        <f>+'Δ2 Συνδρομητές NGA'!D179</f>
        <v>4271</v>
      </c>
      <c r="E179" s="1">
        <f>+'Δ2 Συνδρομητές NGA'!E179</f>
        <v>0</v>
      </c>
      <c r="F179" s="4">
        <f t="shared" si="5"/>
        <v>0</v>
      </c>
      <c r="G179" s="4">
        <f t="shared" si="4"/>
        <v>0.79136557346674075</v>
      </c>
      <c r="H179" s="4">
        <f>+IFERROR(VLOOKUP($A179,'Δ3 Buildings connected'!$A$6:$E$2205,5,0),0)</f>
        <v>0</v>
      </c>
      <c r="I179" s="15">
        <f>+IFERROR(VLOOKUP($A179,'Δ4 Buildings passed'!$A$6:$E$2205,5,0),0)</f>
        <v>0</v>
      </c>
    </row>
    <row r="180" spans="1:9" x14ac:dyDescent="0.25">
      <c r="A180" s="8">
        <f>+'Δ2 Συνδρομητές NGA'!A180</f>
        <v>808</v>
      </c>
      <c r="B180" t="str">
        <f>+'Δ2 Συνδρομητές NGA'!B180</f>
        <v>ΘΕΜΙΣΤΟΚΛΗ</v>
      </c>
      <c r="C180" s="1">
        <f>+'Δ2 Συνδρομητές NGA'!C180</f>
        <v>5347</v>
      </c>
      <c r="D180" s="1">
        <f>+'Δ2 Συνδρομητές NGA'!D180</f>
        <v>4000</v>
      </c>
      <c r="E180" s="1">
        <f>+'Δ2 Συνδρομητές NGA'!E180</f>
        <v>0</v>
      </c>
      <c r="F180" s="4">
        <f t="shared" si="5"/>
        <v>0</v>
      </c>
      <c r="G180" s="4">
        <f t="shared" si="4"/>
        <v>0.7480830372171311</v>
      </c>
      <c r="H180" s="4">
        <f>+IFERROR(VLOOKUP($A180,'Δ3 Buildings connected'!$A$6:$E$2205,5,0),0)</f>
        <v>0</v>
      </c>
      <c r="I180" s="15">
        <f>+IFERROR(VLOOKUP($A180,'Δ4 Buildings passed'!$A$6:$E$2205,5,0),0)</f>
        <v>0</v>
      </c>
    </row>
    <row r="181" spans="1:9" x14ac:dyDescent="0.25">
      <c r="A181" s="8">
        <f>+'Δ2 Συνδρομητές NGA'!A181</f>
        <v>1128</v>
      </c>
      <c r="B181" t="str">
        <f>+'Δ2 Συνδρομητές NGA'!B181</f>
        <v>Ν.ΜΟΥΔΑΝΙΑ</v>
      </c>
      <c r="C181" s="1">
        <f>+'Δ2 Συνδρομητές NGA'!C181</f>
        <v>5335</v>
      </c>
      <c r="D181" s="1">
        <f>+'Δ2 Συνδρομητές NGA'!D181</f>
        <v>1625</v>
      </c>
      <c r="E181" s="1">
        <f>+'Δ2 Συνδρομητές NGA'!E181</f>
        <v>252</v>
      </c>
      <c r="F181" s="4">
        <f t="shared" si="5"/>
        <v>4.7235238987816307E-2</v>
      </c>
      <c r="G181" s="4">
        <f t="shared" si="4"/>
        <v>0.30459231490159328</v>
      </c>
      <c r="H181" s="4">
        <f>+IFERROR(VLOOKUP($A181,'Δ3 Buildings connected'!$A$6:$E$2205,5,0),0)</f>
        <v>4.1524310118265441E-2</v>
      </c>
      <c r="I181" s="15">
        <f>+IFERROR(VLOOKUP($A181,'Δ4 Buildings passed'!$A$6:$E$2205,5,0),0)</f>
        <v>0.17634691195795008</v>
      </c>
    </row>
    <row r="182" spans="1:9" x14ac:dyDescent="0.25">
      <c r="A182" s="8">
        <f>+'Δ2 Συνδρομητές NGA'!A182</f>
        <v>1293</v>
      </c>
      <c r="B182" t="str">
        <f>+'Δ2 Συνδρομητές NGA'!B182</f>
        <v>ΛΑΥΡΙΟ</v>
      </c>
      <c r="C182" s="1">
        <f>+'Δ2 Συνδρομητές NGA'!C182</f>
        <v>5310</v>
      </c>
      <c r="D182" s="1">
        <f>+'Δ2 Συνδρομητές NGA'!D182</f>
        <v>3637</v>
      </c>
      <c r="E182" s="1">
        <f>+'Δ2 Συνδρομητές NGA'!E182</f>
        <v>396</v>
      </c>
      <c r="F182" s="4">
        <f t="shared" si="5"/>
        <v>7.4576271186440682E-2</v>
      </c>
      <c r="G182" s="4">
        <f t="shared" si="4"/>
        <v>0.6849340866290019</v>
      </c>
      <c r="H182" s="4">
        <f>+IFERROR(VLOOKUP($A182,'Δ3 Buildings connected'!$A$6:$E$2205,5,0),0)</f>
        <v>3.7121644774414618E-2</v>
      </c>
      <c r="I182" s="15">
        <f>+IFERROR(VLOOKUP($A182,'Δ4 Buildings passed'!$A$6:$E$2205,5,0),0)</f>
        <v>0.10693889206167904</v>
      </c>
    </row>
    <row r="183" spans="1:9" x14ac:dyDescent="0.25">
      <c r="A183" s="8">
        <f>+'Δ2 Συνδρομητές NGA'!A183</f>
        <v>301</v>
      </c>
      <c r="B183" t="str">
        <f>+'Δ2 Συνδρομητές NGA'!B183</f>
        <v>ΚΑΣΤΟΡΙΑ</v>
      </c>
      <c r="C183" s="1">
        <f>+'Δ2 Συνδρομητές NGA'!C183</f>
        <v>5071</v>
      </c>
      <c r="D183" s="1">
        <f>+'Δ2 Συνδρομητές NGA'!D183</f>
        <v>3394</v>
      </c>
      <c r="E183" s="1">
        <f>+'Δ2 Συνδρομητές NGA'!E183</f>
        <v>1792</v>
      </c>
      <c r="F183" s="4">
        <f t="shared" si="5"/>
        <v>0.35338197594162885</v>
      </c>
      <c r="G183" s="4">
        <f t="shared" si="4"/>
        <v>0.66929599684480379</v>
      </c>
      <c r="H183" s="4">
        <f>+IFERROR(VLOOKUP($A183,'Δ3 Buildings connected'!$A$6:$E$2205,5,0),0)</f>
        <v>0.32784958871915393</v>
      </c>
      <c r="I183" s="15">
        <f>+IFERROR(VLOOKUP($A183,'Δ4 Buildings passed'!$A$6:$E$2205,5,0),0)</f>
        <v>0.99255777516647081</v>
      </c>
    </row>
    <row r="184" spans="1:9" x14ac:dyDescent="0.25">
      <c r="A184" s="8">
        <f>+'Δ2 Συνδρομητές NGA'!A184</f>
        <v>457</v>
      </c>
      <c r="B184" t="str">
        <f>+'Δ2 Συνδρομητές NGA'!B184</f>
        <v>ΜΑΡΚΟΠΟΥΛΟ</v>
      </c>
      <c r="C184" s="1">
        <f>+'Δ2 Συνδρομητές NGA'!C184</f>
        <v>5069</v>
      </c>
      <c r="D184" s="1">
        <f>+'Δ2 Συνδρομητές NGA'!D184</f>
        <v>3310</v>
      </c>
      <c r="E184" s="1">
        <f>+'Δ2 Συνδρομητές NGA'!E184</f>
        <v>837</v>
      </c>
      <c r="F184" s="4">
        <f t="shared" si="5"/>
        <v>0.1651213257052673</v>
      </c>
      <c r="G184" s="4">
        <f t="shared" si="4"/>
        <v>0.65298875517853616</v>
      </c>
      <c r="H184" s="4">
        <f>+IFERROR(VLOOKUP($A184,'Δ3 Buildings connected'!$A$6:$E$2205,5,0),0)</f>
        <v>7.3636628754738989E-2</v>
      </c>
      <c r="I184" s="15">
        <f>+IFERROR(VLOOKUP($A184,'Δ4 Buildings passed'!$A$6:$E$2205,5,0),0)</f>
        <v>0.29833770778652668</v>
      </c>
    </row>
    <row r="185" spans="1:9" x14ac:dyDescent="0.25">
      <c r="A185" s="8">
        <f>+'Δ2 Συνδρομητές NGA'!A185</f>
        <v>947</v>
      </c>
      <c r="B185" t="str">
        <f>+'Δ2 Συνδρομητές NGA'!B185</f>
        <v>ΡΙΟ</v>
      </c>
      <c r="C185" s="1">
        <f>+'Δ2 Συνδρομητές NGA'!C185</f>
        <v>5067</v>
      </c>
      <c r="D185" s="1">
        <f>+'Δ2 Συνδρομητές NGA'!D185</f>
        <v>3317</v>
      </c>
      <c r="E185" s="1">
        <f>+'Δ2 Συνδρομητές NGA'!E185</f>
        <v>0</v>
      </c>
      <c r="F185" s="4">
        <f t="shared" si="5"/>
        <v>0</v>
      </c>
      <c r="G185" s="4">
        <f t="shared" si="4"/>
        <v>0.65462798500098673</v>
      </c>
      <c r="H185" s="4">
        <f>+IFERROR(VLOOKUP($A185,'Δ3 Buildings connected'!$A$6:$E$2205,5,0),0)</f>
        <v>0</v>
      </c>
      <c r="I185" s="15">
        <f>+IFERROR(VLOOKUP($A185,'Δ4 Buildings passed'!$A$6:$E$2205,5,0),0)</f>
        <v>0</v>
      </c>
    </row>
    <row r="186" spans="1:9" x14ac:dyDescent="0.25">
      <c r="A186" s="8">
        <f>+'Δ2 Συνδρομητές NGA'!A186</f>
        <v>1025</v>
      </c>
      <c r="B186" t="str">
        <f>+'Δ2 Συνδρομητές NGA'!B186</f>
        <v>ΤΡΙΛΟΦΟΥ</v>
      </c>
      <c r="C186" s="1">
        <f>+'Δ2 Συνδρομητές NGA'!C186</f>
        <v>5042</v>
      </c>
      <c r="D186" s="1">
        <f>+'Δ2 Συνδρομητές NGA'!D186</f>
        <v>2508</v>
      </c>
      <c r="E186" s="1">
        <f>+'Δ2 Συνδρομητές NGA'!E186</f>
        <v>28</v>
      </c>
      <c r="F186" s="4">
        <f t="shared" si="5"/>
        <v>5.5533518445061479E-3</v>
      </c>
      <c r="G186" s="4">
        <f t="shared" si="4"/>
        <v>0.49742165807219357</v>
      </c>
      <c r="H186" s="4">
        <f>+IFERROR(VLOOKUP($A186,'Δ3 Buildings connected'!$A$6:$E$2205,5,0),0)</f>
        <v>0</v>
      </c>
      <c r="I186" s="15">
        <f>+IFERROR(VLOOKUP($A186,'Δ4 Buildings passed'!$A$6:$E$2205,5,0),0)</f>
        <v>0</v>
      </c>
    </row>
    <row r="187" spans="1:9" x14ac:dyDescent="0.25">
      <c r="A187" s="8">
        <f>+'Δ2 Συνδρομητές NGA'!A187</f>
        <v>798</v>
      </c>
      <c r="B187" t="str">
        <f>+'Δ2 Συνδρομητές NGA'!B187</f>
        <v>ΣΗΤΕΙΑΣ</v>
      </c>
      <c r="C187" s="1">
        <f>+'Δ2 Συνδρομητές NGA'!C187</f>
        <v>5042</v>
      </c>
      <c r="D187" s="1">
        <f>+'Δ2 Συνδρομητές NGA'!D187</f>
        <v>3185</v>
      </c>
      <c r="E187" s="1">
        <f>+'Δ2 Συνδρομητές NGA'!E187</f>
        <v>961</v>
      </c>
      <c r="F187" s="4">
        <f t="shared" si="5"/>
        <v>0.19059896866322887</v>
      </c>
      <c r="G187" s="4">
        <f t="shared" si="4"/>
        <v>0.6316937723125744</v>
      </c>
      <c r="H187" s="4">
        <f>+IFERROR(VLOOKUP($A187,'Δ3 Buildings connected'!$A$6:$E$2205,5,0),0)</f>
        <v>5.5366911903414452E-2</v>
      </c>
      <c r="I187" s="15">
        <f>+IFERROR(VLOOKUP($A187,'Δ4 Buildings passed'!$A$6:$E$2205,5,0),0)</f>
        <v>0.12139219015280135</v>
      </c>
    </row>
    <row r="188" spans="1:9" x14ac:dyDescent="0.25">
      <c r="A188" s="8">
        <f>+'Δ2 Συνδρομητές NGA'!A188</f>
        <v>886</v>
      </c>
      <c r="B188" t="str">
        <f>+'Δ2 Συνδρομητές NGA'!B188</f>
        <v>ΝΑΞΟΣ</v>
      </c>
      <c r="C188" s="1">
        <f>+'Δ2 Συνδρομητές NGA'!C188</f>
        <v>4990</v>
      </c>
      <c r="D188" s="1">
        <f>+'Δ2 Συνδρομητές NGA'!D188</f>
        <v>2244</v>
      </c>
      <c r="E188" s="1">
        <f>+'Δ2 Συνδρομητές NGA'!E188</f>
        <v>0</v>
      </c>
      <c r="F188" s="4">
        <f t="shared" si="5"/>
        <v>0</v>
      </c>
      <c r="G188" s="4">
        <f t="shared" si="4"/>
        <v>0.44969939879759518</v>
      </c>
      <c r="H188" s="4">
        <f>+IFERROR(VLOOKUP($A188,'Δ3 Buildings connected'!$A$6:$E$2205,5,0),0)</f>
        <v>0</v>
      </c>
      <c r="I188" s="15">
        <f>+IFERROR(VLOOKUP($A188,'Δ4 Buildings passed'!$A$6:$E$2205,5,0),0)</f>
        <v>0</v>
      </c>
    </row>
    <row r="189" spans="1:9" x14ac:dyDescent="0.25">
      <c r="A189" s="8">
        <f>+'Δ2 Συνδρομητές NGA'!A189</f>
        <v>1597</v>
      </c>
      <c r="B189" t="str">
        <f>+'Δ2 Συνδρομητές NGA'!B189</f>
        <v>ΑΝΑΒΥΣΣΟΣ</v>
      </c>
      <c r="C189" s="1">
        <f>+'Δ2 Συνδρομητές NGA'!C189</f>
        <v>4809</v>
      </c>
      <c r="D189" s="1">
        <f>+'Δ2 Συνδρομητές NGA'!D189</f>
        <v>3019</v>
      </c>
      <c r="E189" s="1">
        <f>+'Δ2 Συνδρομητές NGA'!E189</f>
        <v>143</v>
      </c>
      <c r="F189" s="4">
        <f t="shared" si="5"/>
        <v>2.9735911831981703E-2</v>
      </c>
      <c r="G189" s="4">
        <f t="shared" si="4"/>
        <v>0.62778124350176756</v>
      </c>
      <c r="H189" s="4">
        <f>+IFERROR(VLOOKUP($A189,'Δ3 Buildings connected'!$A$6:$E$2205,5,0),0)</f>
        <v>8.1967213114754103E-3</v>
      </c>
      <c r="I189" s="15">
        <f>+IFERROR(VLOOKUP($A189,'Δ4 Buildings passed'!$A$6:$E$2205,5,0),0)</f>
        <v>2.1394831897749374E-2</v>
      </c>
    </row>
    <row r="190" spans="1:9" x14ac:dyDescent="0.25">
      <c r="A190" s="8">
        <f>+'Δ2 Συνδρομητές NGA'!A190</f>
        <v>1394</v>
      </c>
      <c r="B190" t="str">
        <f>+'Δ2 Συνδρομητές NGA'!B190</f>
        <v>ΣΑΜΟΥ</v>
      </c>
      <c r="C190" s="1">
        <f>+'Δ2 Συνδρομητές NGA'!C190</f>
        <v>4805</v>
      </c>
      <c r="D190" s="1">
        <f>+'Δ2 Συνδρομητές NGA'!D190</f>
        <v>2795</v>
      </c>
      <c r="E190" s="1">
        <f>+'Δ2 Συνδρομητές NGA'!E190</f>
        <v>369</v>
      </c>
      <c r="F190" s="4">
        <f t="shared" si="5"/>
        <v>7.679500520291363E-2</v>
      </c>
      <c r="G190" s="4">
        <f t="shared" si="4"/>
        <v>0.5816857440166493</v>
      </c>
      <c r="H190" s="4">
        <f>+IFERROR(VLOOKUP($A190,'Δ3 Buildings connected'!$A$6:$E$2205,5,0),0)</f>
        <v>3.7563938618925832E-2</v>
      </c>
      <c r="I190" s="15">
        <f>+IFERROR(VLOOKUP($A190,'Δ4 Buildings passed'!$A$6:$E$2205,5,0),0)</f>
        <v>0.10789641943734016</v>
      </c>
    </row>
    <row r="191" spans="1:9" x14ac:dyDescent="0.25">
      <c r="A191" s="8">
        <f>+'Δ2 Συνδρομητές NGA'!A191</f>
        <v>1179</v>
      </c>
      <c r="B191" t="str">
        <f>+'Δ2 Συνδρομητές NGA'!B191</f>
        <v>ΑΙΓΙΝΑ</v>
      </c>
      <c r="C191" s="1">
        <f>+'Δ2 Συνδρομητές NGA'!C191</f>
        <v>4751</v>
      </c>
      <c r="D191" s="1">
        <f>+'Δ2 Συνδρομητές NGA'!D191</f>
        <v>2267</v>
      </c>
      <c r="E191" s="1">
        <f>+'Δ2 Συνδρομητές NGA'!E191</f>
        <v>0</v>
      </c>
      <c r="F191" s="4">
        <f t="shared" si="5"/>
        <v>0</v>
      </c>
      <c r="G191" s="4">
        <f t="shared" si="4"/>
        <v>0.47716270258892862</v>
      </c>
      <c r="H191" s="4">
        <f>+IFERROR(VLOOKUP($A191,'Δ3 Buildings connected'!$A$6:$E$2205,5,0),0)</f>
        <v>0</v>
      </c>
      <c r="I191" s="15">
        <f>+IFERROR(VLOOKUP($A191,'Δ4 Buildings passed'!$A$6:$E$2205,5,0),0)</f>
        <v>0</v>
      </c>
    </row>
    <row r="192" spans="1:9" x14ac:dyDescent="0.25">
      <c r="A192" s="8">
        <f>+'Δ2 Συνδρομητές NGA'!A192</f>
        <v>1017</v>
      </c>
      <c r="B192" t="str">
        <f>+'Δ2 Συνδρομητές NGA'!B192</f>
        <v>ΣΙΝΔΟΣ</v>
      </c>
      <c r="C192" s="1">
        <f>+'Δ2 Συνδρομητές NGA'!C192</f>
        <v>4736</v>
      </c>
      <c r="D192" s="1">
        <f>+'Δ2 Συνδρομητές NGA'!D192</f>
        <v>2880</v>
      </c>
      <c r="E192" s="1">
        <f>+'Δ2 Συνδρομητές NGA'!E192</f>
        <v>1848</v>
      </c>
      <c r="F192" s="4">
        <f t="shared" si="5"/>
        <v>0.39020270270270269</v>
      </c>
      <c r="G192" s="4">
        <f t="shared" si="4"/>
        <v>0.60810810810810811</v>
      </c>
      <c r="H192" s="4">
        <f>+IFERROR(VLOOKUP($A192,'Δ3 Buildings connected'!$A$6:$E$2205,5,0),0)</f>
        <v>0.37296780363404525</v>
      </c>
      <c r="I192" s="15">
        <f>+IFERROR(VLOOKUP($A192,'Δ4 Buildings passed'!$A$6:$E$2205,5,0),0)</f>
        <v>0.94389544150462223</v>
      </c>
    </row>
    <row r="193" spans="1:9" x14ac:dyDescent="0.25">
      <c r="A193" s="8">
        <f>+'Δ2 Συνδρομητές NGA'!A193</f>
        <v>1654</v>
      </c>
      <c r="B193" t="str">
        <f>+'Δ2 Συνδρομητές NGA'!B193</f>
        <v>ΡΑΦΗΝΑ Α</v>
      </c>
      <c r="C193" s="1">
        <f>+'Δ2 Συνδρομητές NGA'!C193</f>
        <v>4713</v>
      </c>
      <c r="D193" s="1">
        <f>+'Δ2 Συνδρομητές NGA'!D193</f>
        <v>3044</v>
      </c>
      <c r="E193" s="1">
        <f>+'Δ2 Συνδρομητές NGA'!E193</f>
        <v>1</v>
      </c>
      <c r="F193" s="4">
        <f t="shared" si="5"/>
        <v>2.1217907914279651E-4</v>
      </c>
      <c r="G193" s="4">
        <f t="shared" si="4"/>
        <v>0.64587311691067262</v>
      </c>
      <c r="H193" s="4">
        <f>+IFERROR(VLOOKUP($A193,'Δ3 Buildings connected'!$A$6:$E$2205,5,0),0)</f>
        <v>0.29398088349263757</v>
      </c>
      <c r="I193" s="15">
        <f>+IFERROR(VLOOKUP($A193,'Δ4 Buildings passed'!$A$6:$E$2205,5,0),0)</f>
        <v>0.9992250064582795</v>
      </c>
    </row>
    <row r="194" spans="1:9" x14ac:dyDescent="0.25">
      <c r="A194" s="8">
        <f>+'Δ2 Συνδρομητές NGA'!A194</f>
        <v>877</v>
      </c>
      <c r="B194" t="str">
        <f>+'Δ2 Συνδρομητές NGA'!B194</f>
        <v>ΘΗΡΑ</v>
      </c>
      <c r="C194" s="1">
        <f>+'Δ2 Συνδρομητές NGA'!C194</f>
        <v>4670</v>
      </c>
      <c r="D194" s="1">
        <f>+'Δ2 Συνδρομητές NGA'!D194</f>
        <v>2608</v>
      </c>
      <c r="E194" s="1">
        <f>+'Δ2 Συνδρομητές NGA'!E194</f>
        <v>0</v>
      </c>
      <c r="F194" s="4">
        <f t="shared" si="5"/>
        <v>0</v>
      </c>
      <c r="G194" s="4">
        <f t="shared" si="4"/>
        <v>0.55845824411134903</v>
      </c>
      <c r="H194" s="4">
        <f>+IFERROR(VLOOKUP($A194,'Δ3 Buildings connected'!$A$6:$E$2205,5,0),0)</f>
        <v>0</v>
      </c>
      <c r="I194" s="15">
        <f>+IFERROR(VLOOKUP($A194,'Δ4 Buildings passed'!$A$6:$E$2205,5,0),0)</f>
        <v>0</v>
      </c>
    </row>
    <row r="195" spans="1:9" x14ac:dyDescent="0.25">
      <c r="A195" s="8">
        <f>+'Δ2 Συνδρομητές NGA'!A195</f>
        <v>329</v>
      </c>
      <c r="B195" t="str">
        <f>+'Δ2 Συνδρομητές NGA'!B195</f>
        <v>ΣΠΑΤΩΝ</v>
      </c>
      <c r="C195" s="1">
        <f>+'Δ2 Συνδρομητές NGA'!C195</f>
        <v>4645</v>
      </c>
      <c r="D195" s="1">
        <f>+'Δ2 Συνδρομητές NGA'!D195</f>
        <v>3064</v>
      </c>
      <c r="E195" s="1">
        <f>+'Δ2 Συνδρομητές NGA'!E195</f>
        <v>1412</v>
      </c>
      <c r="F195" s="4">
        <f t="shared" si="5"/>
        <v>0.30398277717976319</v>
      </c>
      <c r="G195" s="4">
        <f t="shared" si="4"/>
        <v>0.65963401506996766</v>
      </c>
      <c r="H195" s="4">
        <f>+IFERROR(VLOOKUP($A195,'Δ3 Buildings connected'!$A$6:$E$2205,5,0),0)</f>
        <v>0.24783321620988522</v>
      </c>
      <c r="I195" s="15">
        <f>+IFERROR(VLOOKUP($A195,'Δ4 Buildings passed'!$A$6:$E$2205,5,0),0)</f>
        <v>1.6472241742796907</v>
      </c>
    </row>
    <row r="196" spans="1:9" x14ac:dyDescent="0.25">
      <c r="A196" s="8">
        <f>+'Δ2 Συνδρομητές NGA'!A196</f>
        <v>207</v>
      </c>
      <c r="B196" t="str">
        <f>+'Δ2 Συνδρομητές NGA'!B196</f>
        <v>ΑΡΤΑΚΗ</v>
      </c>
      <c r="C196" s="1">
        <f>+'Δ2 Συνδρομητές NGA'!C196</f>
        <v>4614</v>
      </c>
      <c r="D196" s="1">
        <f>+'Δ2 Συνδρομητές NGA'!D196</f>
        <v>2381</v>
      </c>
      <c r="E196" s="1">
        <f>+'Δ2 Συνδρομητές NGA'!E196</f>
        <v>0</v>
      </c>
      <c r="F196" s="4">
        <f t="shared" si="5"/>
        <v>0</v>
      </c>
      <c r="G196" s="4">
        <f t="shared" si="4"/>
        <v>0.51603814477676635</v>
      </c>
      <c r="H196" s="4">
        <f>+IFERROR(VLOOKUP($A196,'Δ3 Buildings connected'!$A$6:$E$2205,5,0),0)</f>
        <v>0</v>
      </c>
      <c r="I196" s="15">
        <f>+IFERROR(VLOOKUP($A196,'Δ4 Buildings passed'!$A$6:$E$2205,5,0),0)</f>
        <v>0</v>
      </c>
    </row>
    <row r="197" spans="1:9" x14ac:dyDescent="0.25">
      <c r="A197" s="8">
        <f>+'Δ2 Συνδρομητές NGA'!A197</f>
        <v>874</v>
      </c>
      <c r="B197" t="str">
        <f>+'Δ2 Συνδρομητές NGA'!B197</f>
        <v>ΣΥΡΟΣ</v>
      </c>
      <c r="C197" s="1">
        <f>+'Δ2 Συνδρομητές NGA'!C197</f>
        <v>4528</v>
      </c>
      <c r="D197" s="1">
        <f>+'Δ2 Συνδρομητές NGA'!D197</f>
        <v>1753</v>
      </c>
      <c r="E197" s="1">
        <f>+'Δ2 Συνδρομητές NGA'!E197</f>
        <v>0</v>
      </c>
      <c r="F197" s="4">
        <f t="shared" si="5"/>
        <v>0</v>
      </c>
      <c r="G197" s="4">
        <f t="shared" si="4"/>
        <v>0.38714664310954061</v>
      </c>
      <c r="H197" s="4">
        <f>+IFERROR(VLOOKUP($A197,'Δ3 Buildings connected'!$A$6:$E$2205,5,0),0)</f>
        <v>0</v>
      </c>
      <c r="I197" s="15">
        <f>+IFERROR(VLOOKUP($A197,'Δ4 Buildings passed'!$A$6:$E$2205,5,0),0)</f>
        <v>0</v>
      </c>
    </row>
    <row r="198" spans="1:9" x14ac:dyDescent="0.25">
      <c r="A198" s="8">
        <f>+'Δ2 Συνδρομητές NGA'!A198</f>
        <v>1436</v>
      </c>
      <c r="B198" t="str">
        <f>+'Δ2 Συνδρομητές NGA'!B198</f>
        <v>ΘΡΑΚΟΜΑΚΕΔΟΝΩΝ</v>
      </c>
      <c r="C198" s="1">
        <f>+'Δ2 Συνδρομητές NGA'!C198</f>
        <v>4497</v>
      </c>
      <c r="D198" s="1">
        <f>+'Δ2 Συνδρομητές NGA'!D198</f>
        <v>3133</v>
      </c>
      <c r="E198" s="1">
        <f>+'Δ2 Συνδρομητές NGA'!E198</f>
        <v>1433</v>
      </c>
      <c r="F198" s="4">
        <f t="shared" si="5"/>
        <v>0.3186568823660218</v>
      </c>
      <c r="G198" s="4">
        <f t="shared" si="4"/>
        <v>0.69668668000889478</v>
      </c>
      <c r="H198" s="4">
        <f>+IFERROR(VLOOKUP($A198,'Δ3 Buildings connected'!$A$6:$E$2205,5,0),0)</f>
        <v>0.35019691002726444</v>
      </c>
      <c r="I198" s="15">
        <f>+IFERROR(VLOOKUP($A198,'Δ4 Buildings passed'!$A$6:$E$2205,5,0),0)</f>
        <v>0.96607088760981519</v>
      </c>
    </row>
    <row r="199" spans="1:9" x14ac:dyDescent="0.25">
      <c r="A199" s="8">
        <f>+'Δ2 Συνδρομητές NGA'!A199</f>
        <v>856</v>
      </c>
      <c r="B199" t="str">
        <f>+'Δ2 Συνδρομητές NGA'!B199</f>
        <v>ΚΑΛΥΜΝΟΣ</v>
      </c>
      <c r="C199" s="1">
        <f>+'Δ2 Συνδρομητές NGA'!C199</f>
        <v>4409</v>
      </c>
      <c r="D199" s="1">
        <f>+'Δ2 Συνδρομητές NGA'!D199</f>
        <v>1144</v>
      </c>
      <c r="E199" s="1">
        <f>+'Δ2 Συνδρομητές NGA'!E199</f>
        <v>0</v>
      </c>
      <c r="F199" s="4">
        <f t="shared" si="5"/>
        <v>0</v>
      </c>
      <c r="G199" s="4">
        <f t="shared" ref="G199:G262" si="6">+IFERROR(D199/C199,0)</f>
        <v>0.25946926740757542</v>
      </c>
      <c r="H199" s="4">
        <f>+IFERROR(VLOOKUP($A199,'Δ3 Buildings connected'!$A$6:$E$2205,5,0),0)</f>
        <v>0</v>
      </c>
      <c r="I199" s="15">
        <f>+IFERROR(VLOOKUP($A199,'Δ4 Buildings passed'!$A$6:$E$2205,5,0),0)</f>
        <v>0</v>
      </c>
    </row>
    <row r="200" spans="1:9" x14ac:dyDescent="0.25">
      <c r="A200" s="8">
        <f>+'Δ2 Συνδρομητές NGA'!A200</f>
        <v>1279</v>
      </c>
      <c r="B200" t="str">
        <f>+'Δ2 Συνδρομητές NGA'!B200</f>
        <v>ΚΑΣΤΟΡΙΑ Ψ</v>
      </c>
      <c r="C200" s="1">
        <f>+'Δ2 Συνδρομητές NGA'!C200</f>
        <v>4367</v>
      </c>
      <c r="D200" s="1">
        <f>+'Δ2 Συνδρομητές NGA'!D200</f>
        <v>3042</v>
      </c>
      <c r="E200" s="1">
        <f>+'Δ2 Συνδρομητές NGA'!E200</f>
        <v>1025</v>
      </c>
      <c r="F200" s="4">
        <f t="shared" ref="F200:F263" si="7">+IFERROR(E200/C200,0)</f>
        <v>0.23471490725898786</v>
      </c>
      <c r="G200" s="4">
        <f t="shared" si="6"/>
        <v>0.69658804671399133</v>
      </c>
      <c r="H200" s="4">
        <f>+IFERROR(VLOOKUP($A200,'Δ3 Buildings connected'!$A$6:$E$2205,5,0),0)</f>
        <v>0.2433366238894373</v>
      </c>
      <c r="I200" s="15">
        <f>+IFERROR(VLOOKUP($A200,'Δ4 Buildings passed'!$A$6:$E$2205,5,0),0)</f>
        <v>0.9743336623889437</v>
      </c>
    </row>
    <row r="201" spans="1:9" x14ac:dyDescent="0.25">
      <c r="A201" s="8">
        <f>+'Δ2 Συνδρομητές NGA'!A201</f>
        <v>208</v>
      </c>
      <c r="B201" t="str">
        <f>+'Δ2 Συνδρομητές NGA'!B201</f>
        <v>ΒΑΣΙΛΙΚΟ</v>
      </c>
      <c r="C201" s="1">
        <f>+'Δ2 Συνδρομητές NGA'!C201</f>
        <v>4331</v>
      </c>
      <c r="D201" s="1">
        <f>+'Δ2 Συνδρομητές NGA'!D201</f>
        <v>1641</v>
      </c>
      <c r="E201" s="1">
        <f>+'Δ2 Συνδρομητές NGA'!E201</f>
        <v>0</v>
      </c>
      <c r="F201" s="4">
        <f t="shared" si="7"/>
        <v>0</v>
      </c>
      <c r="G201" s="4">
        <f t="shared" si="6"/>
        <v>0.37889632879242668</v>
      </c>
      <c r="H201" s="4">
        <f>+IFERROR(VLOOKUP($A201,'Δ3 Buildings connected'!$A$6:$E$2205,5,0),0)</f>
        <v>0</v>
      </c>
      <c r="I201" s="15">
        <f>+IFERROR(VLOOKUP($A201,'Δ4 Buildings passed'!$A$6:$E$2205,5,0),0)</f>
        <v>0</v>
      </c>
    </row>
    <row r="202" spans="1:9" x14ac:dyDescent="0.25">
      <c r="A202" s="8">
        <f>+'Δ2 Συνδρομητές NGA'!A202</f>
        <v>1020</v>
      </c>
      <c r="B202" t="str">
        <f>+'Δ2 Συνδρομητές NGA'!B202</f>
        <v>ΦΟΙΝΙΚΑΣ</v>
      </c>
      <c r="C202" s="1">
        <f>+'Δ2 Συνδρομητές NGA'!C202</f>
        <v>4302</v>
      </c>
      <c r="D202" s="1">
        <f>+'Δ2 Συνδρομητές NGA'!D202</f>
        <v>2581</v>
      </c>
      <c r="E202" s="1">
        <f>+'Δ2 Συνδρομητές NGA'!E202</f>
        <v>441</v>
      </c>
      <c r="F202" s="4">
        <f t="shared" si="7"/>
        <v>0.10251046025104603</v>
      </c>
      <c r="G202" s="4">
        <f t="shared" si="6"/>
        <v>0.59995350999535102</v>
      </c>
      <c r="H202" s="4">
        <f>+IFERROR(VLOOKUP($A202,'Δ3 Buildings connected'!$A$6:$E$2205,5,0),0)</f>
        <v>0.1752701080432173</v>
      </c>
      <c r="I202" s="15">
        <f>+IFERROR(VLOOKUP($A202,'Δ4 Buildings passed'!$A$6:$E$2205,5,0),0)</f>
        <v>0.48019207683073228</v>
      </c>
    </row>
    <row r="203" spans="1:9" x14ac:dyDescent="0.25">
      <c r="A203" s="8">
        <f>+'Δ2 Συνδρομητές NGA'!A203</f>
        <v>2051</v>
      </c>
      <c r="B203" t="str">
        <f>+'Δ2 Συνδρομητές NGA'!B203</f>
        <v>ΞΥΛΟΚΑΣΤΡΟ</v>
      </c>
      <c r="C203" s="1">
        <f>+'Δ2 Συνδρομητές NGA'!C203</f>
        <v>4274</v>
      </c>
      <c r="D203" s="1">
        <f>+'Δ2 Συνδρομητές NGA'!D203</f>
        <v>2461</v>
      </c>
      <c r="E203" s="1">
        <f>+'Δ2 Συνδρομητές NGA'!E203</f>
        <v>0</v>
      </c>
      <c r="F203" s="4">
        <f t="shared" si="7"/>
        <v>0</v>
      </c>
      <c r="G203" s="4">
        <f t="shared" si="6"/>
        <v>0.5758072063640618</v>
      </c>
      <c r="H203" s="4">
        <f>+IFERROR(VLOOKUP($A203,'Δ3 Buildings connected'!$A$6:$E$2205,5,0),0)</f>
        <v>0</v>
      </c>
      <c r="I203" s="15">
        <f>+IFERROR(VLOOKUP($A203,'Δ4 Buildings passed'!$A$6:$E$2205,5,0),0)</f>
        <v>0</v>
      </c>
    </row>
    <row r="204" spans="1:9" x14ac:dyDescent="0.25">
      <c r="A204" s="8">
        <f>+'Δ2 Συνδρομητές NGA'!A204</f>
        <v>731</v>
      </c>
      <c r="B204" t="str">
        <f>+'Δ2 Συνδρομητές NGA'!B204</f>
        <v>ΓΑΖΙΟΥ</v>
      </c>
      <c r="C204" s="1">
        <f>+'Δ2 Συνδρομητές NGA'!C204</f>
        <v>4225</v>
      </c>
      <c r="D204" s="1">
        <f>+'Δ2 Συνδρομητές NGA'!D204</f>
        <v>2427</v>
      </c>
      <c r="E204" s="1">
        <f>+'Δ2 Συνδρομητές NGA'!E204</f>
        <v>0</v>
      </c>
      <c r="F204" s="4">
        <f t="shared" si="7"/>
        <v>0</v>
      </c>
      <c r="G204" s="4">
        <f t="shared" si="6"/>
        <v>0.57443786982248524</v>
      </c>
      <c r="H204" s="4">
        <f>+IFERROR(VLOOKUP($A204,'Δ3 Buildings connected'!$A$6:$E$2205,5,0),0)</f>
        <v>0.3656387665198238</v>
      </c>
      <c r="I204" s="15">
        <f>+IFERROR(VLOOKUP($A204,'Δ4 Buildings passed'!$A$6:$E$2205,5,0),0)</f>
        <v>1</v>
      </c>
    </row>
    <row r="205" spans="1:9" x14ac:dyDescent="0.25">
      <c r="A205" s="8">
        <f>+'Δ2 Συνδρομητές NGA'!A205</f>
        <v>128</v>
      </c>
      <c r="B205" t="str">
        <f>+'Δ2 Συνδρομητές NGA'!B205</f>
        <v>ΚΑΝΗΘΟΣ</v>
      </c>
      <c r="C205" s="1">
        <f>+'Δ2 Συνδρομητές NGA'!C205</f>
        <v>4210</v>
      </c>
      <c r="D205" s="1">
        <f>+'Δ2 Συνδρομητές NGA'!D205</f>
        <v>2263</v>
      </c>
      <c r="E205" s="1">
        <f>+'Δ2 Συνδρομητές NGA'!E205</f>
        <v>0</v>
      </c>
      <c r="F205" s="4">
        <f t="shared" si="7"/>
        <v>0</v>
      </c>
      <c r="G205" s="4">
        <f t="shared" si="6"/>
        <v>0.53752969121140137</v>
      </c>
      <c r="H205" s="4">
        <f>+IFERROR(VLOOKUP($A205,'Δ3 Buildings connected'!$A$6:$E$2205,5,0),0)</f>
        <v>0</v>
      </c>
      <c r="I205" s="15">
        <f>+IFERROR(VLOOKUP($A205,'Δ4 Buildings passed'!$A$6:$E$2205,5,0),0)</f>
        <v>0</v>
      </c>
    </row>
    <row r="206" spans="1:9" x14ac:dyDescent="0.25">
      <c r="A206" s="8">
        <f>+'Δ2 Συνδρομητές NGA'!A206</f>
        <v>1547</v>
      </c>
      <c r="B206" t="str">
        <f>+'Δ2 Συνδρομητές NGA'!B206</f>
        <v>ΚΑΛΑΜΠΑΚΑΣ</v>
      </c>
      <c r="C206" s="1">
        <f>+'Δ2 Συνδρομητές NGA'!C206</f>
        <v>4178</v>
      </c>
      <c r="D206" s="1">
        <f>+'Δ2 Συνδρομητές NGA'!D206</f>
        <v>1051</v>
      </c>
      <c r="E206" s="1">
        <f>+'Δ2 Συνδρομητές NGA'!E206</f>
        <v>0</v>
      </c>
      <c r="F206" s="4">
        <f t="shared" si="7"/>
        <v>0</v>
      </c>
      <c r="G206" s="4">
        <f t="shared" si="6"/>
        <v>0.25155576831019627</v>
      </c>
      <c r="H206" s="4">
        <f>+IFERROR(VLOOKUP($A206,'Δ3 Buildings connected'!$A$6:$E$2205,5,0),0)</f>
        <v>0</v>
      </c>
      <c r="I206" s="15">
        <f>+IFERROR(VLOOKUP($A206,'Δ4 Buildings passed'!$A$6:$E$2205,5,0),0)</f>
        <v>0</v>
      </c>
    </row>
    <row r="207" spans="1:9" x14ac:dyDescent="0.25">
      <c r="A207" s="8">
        <f>+'Δ2 Συνδρομητές NGA'!A207</f>
        <v>320</v>
      </c>
      <c r="B207" t="str">
        <f>+'Δ2 Συνδρομητές NGA'!B207</f>
        <v>ΔΙΟΝΥΣΟΥ</v>
      </c>
      <c r="C207" s="1">
        <f>+'Δ2 Συνδρομητές NGA'!C207</f>
        <v>4166</v>
      </c>
      <c r="D207" s="1">
        <f>+'Δ2 Συνδρομητές NGA'!D207</f>
        <v>3329</v>
      </c>
      <c r="E207" s="1">
        <f>+'Δ2 Συνδρομητές NGA'!E207</f>
        <v>2078</v>
      </c>
      <c r="F207" s="4">
        <f t="shared" si="7"/>
        <v>0.49879980796927509</v>
      </c>
      <c r="G207" s="4">
        <f t="shared" si="6"/>
        <v>0.79908785405664906</v>
      </c>
      <c r="H207" s="4">
        <f>+IFERROR(VLOOKUP($A207,'Δ3 Buildings connected'!$A$6:$E$2205,5,0),0)</f>
        <v>0.51052989130434778</v>
      </c>
      <c r="I207" s="15">
        <f>+IFERROR(VLOOKUP($A207,'Δ4 Buildings passed'!$A$6:$E$2205,5,0),0)</f>
        <v>0.97927989130434778</v>
      </c>
    </row>
    <row r="208" spans="1:9" x14ac:dyDescent="0.25">
      <c r="A208" s="8">
        <f>+'Δ2 Συνδρομητές NGA'!A208</f>
        <v>1836</v>
      </c>
      <c r="B208" t="str">
        <f>+'Δ2 Συνδρομητές NGA'!B208</f>
        <v>ΕΞΩΓΩΝΙΑ</v>
      </c>
      <c r="C208" s="1">
        <f>+'Δ2 Συνδρομητές NGA'!C208</f>
        <v>4164</v>
      </c>
      <c r="D208" s="1">
        <f>+'Δ2 Συνδρομητές NGA'!D208</f>
        <v>3191</v>
      </c>
      <c r="E208" s="1">
        <f>+'Δ2 Συνδρομητές NGA'!E208</f>
        <v>0</v>
      </c>
      <c r="F208" s="4">
        <f t="shared" si="7"/>
        <v>0</v>
      </c>
      <c r="G208" s="4">
        <f t="shared" si="6"/>
        <v>0.76633045148895296</v>
      </c>
      <c r="H208" s="4">
        <f>+IFERROR(VLOOKUP($A208,'Δ3 Buildings connected'!$A$6:$E$2205,5,0),0)</f>
        <v>0</v>
      </c>
      <c r="I208" s="15">
        <f>+IFERROR(VLOOKUP($A208,'Δ4 Buildings passed'!$A$6:$E$2205,5,0),0)</f>
        <v>0</v>
      </c>
    </row>
    <row r="209" spans="1:9" x14ac:dyDescent="0.25">
      <c r="A209" s="8">
        <f>+'Δ2 Συνδρομητές NGA'!A209</f>
        <v>1531</v>
      </c>
      <c r="B209" t="str">
        <f>+'Δ2 Συνδρομητές NGA'!B209</f>
        <v>ΑΛΜΥΡΟΥ</v>
      </c>
      <c r="C209" s="1">
        <f>+'Δ2 Συνδρομητές NGA'!C209</f>
        <v>4144</v>
      </c>
      <c r="D209" s="1">
        <f>+'Δ2 Συνδρομητές NGA'!D209</f>
        <v>803</v>
      </c>
      <c r="E209" s="1">
        <f>+'Δ2 Συνδρομητές NGA'!E209</f>
        <v>0</v>
      </c>
      <c r="F209" s="4">
        <f t="shared" si="7"/>
        <v>0</v>
      </c>
      <c r="G209" s="4">
        <f t="shared" si="6"/>
        <v>0.19377413127413126</v>
      </c>
      <c r="H209" s="4">
        <f>+IFERROR(VLOOKUP($A209,'Δ3 Buildings connected'!$A$6:$E$2205,5,0),0)</f>
        <v>0</v>
      </c>
      <c r="I209" s="15">
        <f>+IFERROR(VLOOKUP($A209,'Δ4 Buildings passed'!$A$6:$E$2205,5,0),0)</f>
        <v>0</v>
      </c>
    </row>
    <row r="210" spans="1:9" x14ac:dyDescent="0.25">
      <c r="A210" s="8">
        <f>+'Δ2 Συνδρομητές NGA'!A210</f>
        <v>1809</v>
      </c>
      <c r="B210" t="str">
        <f>+'Δ2 Συνδρομητές NGA'!B210</f>
        <v>ΚΑΡΛΟΒΑΣΙ</v>
      </c>
      <c r="C210" s="1">
        <f>+'Δ2 Συνδρομητές NGA'!C210</f>
        <v>4135</v>
      </c>
      <c r="D210" s="1">
        <f>+'Δ2 Συνδρομητές NGA'!D210</f>
        <v>939</v>
      </c>
      <c r="E210" s="1">
        <f>+'Δ2 Συνδρομητές NGA'!E210</f>
        <v>0</v>
      </c>
      <c r="F210" s="4">
        <f t="shared" si="7"/>
        <v>0</v>
      </c>
      <c r="G210" s="4">
        <f t="shared" si="6"/>
        <v>0.22708585247883917</v>
      </c>
      <c r="H210" s="4">
        <f>+IFERROR(VLOOKUP($A210,'Δ3 Buildings connected'!$A$6:$E$2205,5,0),0)</f>
        <v>0</v>
      </c>
      <c r="I210" s="15">
        <f>+IFERROR(VLOOKUP($A210,'Δ4 Buildings passed'!$A$6:$E$2205,5,0),0)</f>
        <v>0</v>
      </c>
    </row>
    <row r="211" spans="1:9" x14ac:dyDescent="0.25">
      <c r="A211" s="8">
        <f>+'Δ2 Συνδρομητές NGA'!A211</f>
        <v>461</v>
      </c>
      <c r="B211" t="str">
        <f>+'Δ2 Συνδρομητές NGA'!B211</f>
        <v>ΣΑΡΩΝΙΔΑ</v>
      </c>
      <c r="C211" s="1">
        <f>+'Δ2 Συνδρομητές NGA'!C211</f>
        <v>4134</v>
      </c>
      <c r="D211" s="1">
        <f>+'Δ2 Συνδρομητές NGA'!D211</f>
        <v>3035</v>
      </c>
      <c r="E211" s="1">
        <f>+'Δ2 Συνδρομητές NGA'!E211</f>
        <v>627</v>
      </c>
      <c r="F211" s="4">
        <f t="shared" si="7"/>
        <v>0.15166908563134979</v>
      </c>
      <c r="G211" s="4">
        <f t="shared" si="6"/>
        <v>0.73415578132559267</v>
      </c>
      <c r="H211" s="4">
        <f>+IFERROR(VLOOKUP($A211,'Δ3 Buildings connected'!$A$6:$E$2205,5,0),0)</f>
        <v>0.1226042841037204</v>
      </c>
      <c r="I211" s="15">
        <f>+IFERROR(VLOOKUP($A211,'Δ4 Buildings passed'!$A$6:$E$2205,5,0),0)</f>
        <v>0.60484780157835405</v>
      </c>
    </row>
    <row r="212" spans="1:9" x14ac:dyDescent="0.25">
      <c r="A212" s="8">
        <f>+'Δ2 Συνδρομητές NGA'!A212</f>
        <v>1562</v>
      </c>
      <c r="B212" t="str">
        <f>+'Δ2 Συνδρομητές NGA'!B212</f>
        <v>ΒΡΑΧΑΤΙ</v>
      </c>
      <c r="C212" s="1">
        <f>+'Δ2 Συνδρομητές NGA'!C212</f>
        <v>4123</v>
      </c>
      <c r="D212" s="1">
        <f>+'Δ2 Συνδρομητές NGA'!D212</f>
        <v>2204</v>
      </c>
      <c r="E212" s="1">
        <f>+'Δ2 Συνδρομητές NGA'!E212</f>
        <v>0</v>
      </c>
      <c r="F212" s="4">
        <f t="shared" si="7"/>
        <v>0</v>
      </c>
      <c r="G212" s="4">
        <f t="shared" si="6"/>
        <v>0.53456221198156684</v>
      </c>
      <c r="H212" s="4">
        <f>+IFERROR(VLOOKUP($A212,'Δ3 Buildings connected'!$A$6:$E$2205,5,0),0)</f>
        <v>1.9721494080269884E-2</v>
      </c>
      <c r="I212" s="15">
        <f>+IFERROR(VLOOKUP($A212,'Δ4 Buildings passed'!$A$6:$E$2205,5,0),0)</f>
        <v>0.62988037215555848</v>
      </c>
    </row>
    <row r="213" spans="1:9" x14ac:dyDescent="0.25">
      <c r="A213" s="8">
        <f>+'Δ2 Συνδρομητές NGA'!A213</f>
        <v>1844</v>
      </c>
      <c r="B213" t="str">
        <f>+'Δ2 Συνδρομητές NGA'!B213</f>
        <v>ΠΑΡΟΥ</v>
      </c>
      <c r="C213" s="1">
        <f>+'Δ2 Συνδρομητές NGA'!C213</f>
        <v>4041</v>
      </c>
      <c r="D213" s="1">
        <f>+'Δ2 Συνδρομητές NGA'!D213</f>
        <v>2125</v>
      </c>
      <c r="E213" s="1">
        <f>+'Δ2 Συνδρομητές NGA'!E213</f>
        <v>0</v>
      </c>
      <c r="F213" s="4">
        <f t="shared" si="7"/>
        <v>0</v>
      </c>
      <c r="G213" s="4">
        <f t="shared" si="6"/>
        <v>0.52585993565949019</v>
      </c>
      <c r="H213" s="4">
        <f>+IFERROR(VLOOKUP($A213,'Δ3 Buildings connected'!$A$6:$E$2205,5,0),0)</f>
        <v>0</v>
      </c>
      <c r="I213" s="15">
        <f>+IFERROR(VLOOKUP($A213,'Δ4 Buildings passed'!$A$6:$E$2205,5,0),0)</f>
        <v>0</v>
      </c>
    </row>
    <row r="214" spans="1:9" x14ac:dyDescent="0.25">
      <c r="A214" s="8">
        <f>+'Δ2 Συνδρομητές NGA'!A214</f>
        <v>1315</v>
      </c>
      <c r="B214" t="str">
        <f>+'Δ2 Συνδρομητές NGA'!B214</f>
        <v>ΚΕΡΑΤΕΑ</v>
      </c>
      <c r="C214" s="1">
        <f>+'Δ2 Συνδρομητές NGA'!C214</f>
        <v>4002</v>
      </c>
      <c r="D214" s="1">
        <f>+'Δ2 Συνδρομητές NGA'!D214</f>
        <v>2611</v>
      </c>
      <c r="E214" s="1">
        <f>+'Δ2 Συνδρομητές NGA'!E214</f>
        <v>808</v>
      </c>
      <c r="F214" s="4">
        <f t="shared" si="7"/>
        <v>0.20189905047476261</v>
      </c>
      <c r="G214" s="4">
        <f t="shared" si="6"/>
        <v>0.65242378810594703</v>
      </c>
      <c r="H214" s="4">
        <f>+IFERROR(VLOOKUP($A214,'Δ3 Buildings connected'!$A$6:$E$2205,5,0),0)</f>
        <v>0.11859635954212798</v>
      </c>
      <c r="I214" s="15">
        <f>+IFERROR(VLOOKUP($A214,'Δ4 Buildings passed'!$A$6:$E$2205,5,0),0)</f>
        <v>0.30962657158941642</v>
      </c>
    </row>
    <row r="215" spans="1:9" x14ac:dyDescent="0.25">
      <c r="A215" s="8">
        <f>+'Δ2 Συνδρομητές NGA'!A215</f>
        <v>1004</v>
      </c>
      <c r="B215" t="str">
        <f>+'Δ2 Συνδρομητές NGA'!B215</f>
        <v>ΛΑΓΚΑΔΑ</v>
      </c>
      <c r="C215" s="1">
        <f>+'Δ2 Συνδρομητές NGA'!C215</f>
        <v>3995</v>
      </c>
      <c r="D215" s="1">
        <f>+'Δ2 Συνδρομητές NGA'!D215</f>
        <v>1216</v>
      </c>
      <c r="E215" s="1">
        <f>+'Δ2 Συνδρομητές NGA'!E215</f>
        <v>0</v>
      </c>
      <c r="F215" s="4">
        <f t="shared" si="7"/>
        <v>0</v>
      </c>
      <c r="G215" s="4">
        <f t="shared" si="6"/>
        <v>0.30438047559449311</v>
      </c>
      <c r="H215" s="4">
        <f>+IFERROR(VLOOKUP($A215,'Δ3 Buildings connected'!$A$6:$E$2205,5,0),0)</f>
        <v>0</v>
      </c>
      <c r="I215" s="15">
        <f>+IFERROR(VLOOKUP($A215,'Δ4 Buildings passed'!$A$6:$E$2205,5,0),0)</f>
        <v>0</v>
      </c>
    </row>
    <row r="216" spans="1:9" x14ac:dyDescent="0.25">
      <c r="A216" s="8">
        <f>+'Δ2 Συνδρομητές NGA'!A216</f>
        <v>1353</v>
      </c>
      <c r="B216" t="str">
        <f>+'Δ2 Συνδρομητές NGA'!B216</f>
        <v>ΜΗΧΑΝΙΩΝΑΣ</v>
      </c>
      <c r="C216" s="1">
        <f>+'Δ2 Συνδρομητές NGA'!C216</f>
        <v>3841</v>
      </c>
      <c r="D216" s="1">
        <f>+'Δ2 Συνδρομητές NGA'!D216</f>
        <v>763</v>
      </c>
      <c r="E216" s="1">
        <f>+'Δ2 Συνδρομητές NGA'!E216</f>
        <v>10</v>
      </c>
      <c r="F216" s="4">
        <f t="shared" si="7"/>
        <v>2.6034886748242643E-3</v>
      </c>
      <c r="G216" s="4">
        <f t="shared" si="6"/>
        <v>0.19864618588909139</v>
      </c>
      <c r="H216" s="4">
        <f>+IFERROR(VLOOKUP($A216,'Δ3 Buildings connected'!$A$6:$E$2205,5,0),0)</f>
        <v>0</v>
      </c>
      <c r="I216" s="15">
        <f>+IFERROR(VLOOKUP($A216,'Δ4 Buildings passed'!$A$6:$E$2205,5,0),0)</f>
        <v>0</v>
      </c>
    </row>
    <row r="217" spans="1:9" x14ac:dyDescent="0.25">
      <c r="A217" s="8">
        <f>+'Δ2 Συνδρομητές NGA'!A217</f>
        <v>1062</v>
      </c>
      <c r="B217" t="str">
        <f>+'Δ2 Συνδρομητές NGA'!B217</f>
        <v>ΑΡΙΔΑΙΑΣ</v>
      </c>
      <c r="C217" s="1">
        <f>+'Δ2 Συνδρομητές NGA'!C217</f>
        <v>3658</v>
      </c>
      <c r="D217" s="1">
        <f>+'Δ2 Συνδρομητές NGA'!D217</f>
        <v>753</v>
      </c>
      <c r="E217" s="1">
        <f>+'Δ2 Συνδρομητές NGA'!E217</f>
        <v>0</v>
      </c>
      <c r="F217" s="4">
        <f t="shared" si="7"/>
        <v>0</v>
      </c>
      <c r="G217" s="4">
        <f t="shared" si="6"/>
        <v>0.20585019136139968</v>
      </c>
      <c r="H217" s="4">
        <f>+IFERROR(VLOOKUP($A217,'Δ3 Buildings connected'!$A$6:$E$2205,5,0),0)</f>
        <v>0</v>
      </c>
      <c r="I217" s="15">
        <f>+IFERROR(VLOOKUP($A217,'Δ4 Buildings passed'!$A$6:$E$2205,5,0),0)</f>
        <v>0</v>
      </c>
    </row>
    <row r="218" spans="1:9" x14ac:dyDescent="0.25">
      <c r="A218" s="8">
        <f>+'Δ2 Συνδρομητές NGA'!A218</f>
        <v>1665</v>
      </c>
      <c r="B218" t="str">
        <f>+'Δ2 Συνδρομητές NGA'!B218</f>
        <v>ΤΗΝΟΣ</v>
      </c>
      <c r="C218" s="1">
        <f>+'Δ2 Συνδρομητές NGA'!C218</f>
        <v>3631</v>
      </c>
      <c r="D218" s="1">
        <f>+'Δ2 Συνδρομητές NGA'!D218</f>
        <v>1289</v>
      </c>
      <c r="E218" s="1">
        <f>+'Δ2 Συνδρομητές NGA'!E218</f>
        <v>12</v>
      </c>
      <c r="F218" s="4">
        <f t="shared" si="7"/>
        <v>3.3048746901679976E-3</v>
      </c>
      <c r="G218" s="4">
        <f t="shared" si="6"/>
        <v>0.35499862296887907</v>
      </c>
      <c r="H218" s="4">
        <f>+IFERROR(VLOOKUP($A218,'Δ3 Buildings connected'!$A$6:$E$2205,5,0),0)</f>
        <v>5.0721810378462741E-3</v>
      </c>
      <c r="I218" s="15">
        <f>+IFERROR(VLOOKUP($A218,'Δ4 Buildings passed'!$A$6:$E$2205,5,0),0)</f>
        <v>1.443620756925478E-2</v>
      </c>
    </row>
    <row r="219" spans="1:9" x14ac:dyDescent="0.25">
      <c r="A219" s="8">
        <f>+'Δ2 Συνδρομητές NGA'!A219</f>
        <v>993</v>
      </c>
      <c r="B219" t="str">
        <f>+'Δ2 Συνδρομητές NGA'!B219</f>
        <v>ΚΑΛΟΧΩΡΙ</v>
      </c>
      <c r="C219" s="1">
        <f>+'Δ2 Συνδρομητές NGA'!C219</f>
        <v>3630</v>
      </c>
      <c r="D219" s="1">
        <f>+'Δ2 Συνδρομητές NGA'!D219</f>
        <v>2423</v>
      </c>
      <c r="E219" s="1">
        <f>+'Δ2 Συνδρομητές NGA'!E219</f>
        <v>183</v>
      </c>
      <c r="F219" s="4">
        <f t="shared" si="7"/>
        <v>5.0413223140495865E-2</v>
      </c>
      <c r="G219" s="4">
        <f t="shared" si="6"/>
        <v>0.66749311294765845</v>
      </c>
      <c r="H219" s="4">
        <f>+IFERROR(VLOOKUP($A219,'Δ3 Buildings connected'!$A$6:$E$2205,5,0),0)</f>
        <v>4.911362975879105E-2</v>
      </c>
      <c r="I219" s="15">
        <f>+IFERROR(VLOOKUP($A219,'Δ4 Buildings passed'!$A$6:$E$2205,5,0),0)</f>
        <v>0</v>
      </c>
    </row>
    <row r="220" spans="1:9" x14ac:dyDescent="0.25">
      <c r="A220" s="8">
        <f>+'Δ2 Συνδρομητές NGA'!A220</f>
        <v>1288</v>
      </c>
      <c r="B220" t="str">
        <f>+'Δ2 Συνδρομητές NGA'!B220</f>
        <v>ΤΥΡΝΑΒΟΥ</v>
      </c>
      <c r="C220" s="1">
        <f>+'Δ2 Συνδρομητές NGA'!C220</f>
        <v>3558</v>
      </c>
      <c r="D220" s="1">
        <f>+'Δ2 Συνδρομητές NGA'!D220</f>
        <v>1904</v>
      </c>
      <c r="E220" s="1">
        <f>+'Δ2 Συνδρομητές NGA'!E220</f>
        <v>0</v>
      </c>
      <c r="F220" s="4">
        <f t="shared" si="7"/>
        <v>0</v>
      </c>
      <c r="G220" s="4">
        <f t="shared" si="6"/>
        <v>0.53513209668353012</v>
      </c>
      <c r="H220" s="4">
        <f>+IFERROR(VLOOKUP($A220,'Δ3 Buildings connected'!$A$6:$E$2205,5,0),0)</f>
        <v>0.30095504309340787</v>
      </c>
      <c r="I220" s="15">
        <f>+IFERROR(VLOOKUP($A220,'Δ4 Buildings passed'!$A$6:$E$2205,5,0),0)</f>
        <v>1</v>
      </c>
    </row>
    <row r="221" spans="1:9" x14ac:dyDescent="0.25">
      <c r="A221" s="8">
        <f>+'Δ2 Συνδρομητές NGA'!A221</f>
        <v>1689</v>
      </c>
      <c r="B221" t="str">
        <f>+'Δ2 Συνδρομητές NGA'!B221</f>
        <v>ΓΑΛΑΤΑ</v>
      </c>
      <c r="C221" s="1">
        <f>+'Δ2 Συνδρομητές NGA'!C221</f>
        <v>3556</v>
      </c>
      <c r="D221" s="1">
        <f>+'Δ2 Συνδρομητές NGA'!D221</f>
        <v>2405</v>
      </c>
      <c r="E221" s="1">
        <f>+'Δ2 Συνδρομητές NGA'!E221</f>
        <v>0</v>
      </c>
      <c r="F221" s="4">
        <f t="shared" si="7"/>
        <v>0</v>
      </c>
      <c r="G221" s="4">
        <f t="shared" si="6"/>
        <v>0.6763217097862767</v>
      </c>
      <c r="H221" s="4">
        <f>+IFERROR(VLOOKUP($A221,'Δ3 Buildings connected'!$A$6:$E$2205,5,0),0)</f>
        <v>0</v>
      </c>
      <c r="I221" s="15">
        <f>+IFERROR(VLOOKUP($A221,'Δ4 Buildings passed'!$A$6:$E$2205,5,0),0)</f>
        <v>0</v>
      </c>
    </row>
    <row r="222" spans="1:9" x14ac:dyDescent="0.25">
      <c r="A222" s="8">
        <f>+'Δ2 Συνδρομητές NGA'!A222</f>
        <v>197</v>
      </c>
      <c r="B222" t="str">
        <f>+'Δ2 Συνδρομητές NGA'!B222</f>
        <v>ΚΑΡΠΕΝΗΣΙ</v>
      </c>
      <c r="C222" s="1">
        <f>+'Δ2 Συνδρομητές NGA'!C222</f>
        <v>3517</v>
      </c>
      <c r="D222" s="1">
        <f>+'Δ2 Συνδρομητές NGA'!D222</f>
        <v>1694</v>
      </c>
      <c r="E222" s="1">
        <f>+'Δ2 Συνδρομητές NGA'!E222</f>
        <v>547</v>
      </c>
      <c r="F222" s="4">
        <f t="shared" si="7"/>
        <v>0.15553028148990616</v>
      </c>
      <c r="G222" s="4">
        <f t="shared" si="6"/>
        <v>0.48166050611316463</v>
      </c>
      <c r="H222" s="4">
        <f>+IFERROR(VLOOKUP($A222,'Δ3 Buildings connected'!$A$6:$E$2205,5,0),0)</f>
        <v>5.3344917463075583E-2</v>
      </c>
      <c r="I222" s="15">
        <f>+IFERROR(VLOOKUP($A222,'Δ4 Buildings passed'!$A$6:$E$2205,5,0),0)</f>
        <v>0.16316246741963511</v>
      </c>
    </row>
    <row r="223" spans="1:9" x14ac:dyDescent="0.25">
      <c r="A223" s="8">
        <f>+'Δ2 Συνδρομητές NGA'!A223</f>
        <v>1418</v>
      </c>
      <c r="B223" t="str">
        <f>+'Δ2 Συνδρομητές NGA'!B223</f>
        <v>ΚΟΥΝΟΥΠΙΔΙΑΝΩΝ</v>
      </c>
      <c r="C223" s="1">
        <f>+'Δ2 Συνδρομητές NGA'!C223</f>
        <v>3499</v>
      </c>
      <c r="D223" s="1">
        <f>+'Δ2 Συνδρομητές NGA'!D223</f>
        <v>2042</v>
      </c>
      <c r="E223" s="1">
        <f>+'Δ2 Συνδρομητές NGA'!E223</f>
        <v>0</v>
      </c>
      <c r="F223" s="4">
        <f t="shared" si="7"/>
        <v>0</v>
      </c>
      <c r="G223" s="4">
        <f t="shared" si="6"/>
        <v>0.5835953129465562</v>
      </c>
      <c r="H223" s="4">
        <f>+IFERROR(VLOOKUP($A223,'Δ3 Buildings connected'!$A$6:$E$2205,5,0),0)</f>
        <v>0</v>
      </c>
      <c r="I223" s="15">
        <f>+IFERROR(VLOOKUP($A223,'Δ4 Buildings passed'!$A$6:$E$2205,5,0),0)</f>
        <v>0</v>
      </c>
    </row>
    <row r="224" spans="1:9" x14ac:dyDescent="0.25">
      <c r="A224" s="8">
        <f>+'Δ2 Συνδρομητές NGA'!A224</f>
        <v>453</v>
      </c>
      <c r="B224" t="str">
        <f>+'Δ2 Συνδρομητές NGA'!B224</f>
        <v>ΒΟΥΛΙΑΓΜΕΝΗ</v>
      </c>
      <c r="C224" s="1">
        <f>+'Δ2 Συνδρομητές NGA'!C224</f>
        <v>3485</v>
      </c>
      <c r="D224" s="1">
        <f>+'Δ2 Συνδρομητές NGA'!D224</f>
        <v>2877</v>
      </c>
      <c r="E224" s="1">
        <f>+'Δ2 Συνδρομητές NGA'!E224</f>
        <v>1233</v>
      </c>
      <c r="F224" s="4">
        <f t="shared" si="7"/>
        <v>0.35380200860832139</v>
      </c>
      <c r="G224" s="4">
        <f t="shared" si="6"/>
        <v>0.82553802008608324</v>
      </c>
      <c r="H224" s="4">
        <f>+IFERROR(VLOOKUP($A224,'Δ3 Buildings connected'!$A$6:$E$2205,5,0),0)</f>
        <v>0.42158671586715868</v>
      </c>
      <c r="I224" s="15">
        <f>+IFERROR(VLOOKUP($A224,'Δ4 Buildings passed'!$A$6:$E$2205,5,0),0)</f>
        <v>1.7444649446494465</v>
      </c>
    </row>
    <row r="225" spans="1:9" x14ac:dyDescent="0.25">
      <c r="A225" s="8">
        <f>+'Δ2 Συνδρομητές NGA'!A225</f>
        <v>1167</v>
      </c>
      <c r="B225" t="str">
        <f>+'Δ2 Συνδρομητές NGA'!B225</f>
        <v>ΔΙΔΥΜΟΤΕΙΧΟΥ</v>
      </c>
      <c r="C225" s="1">
        <f>+'Δ2 Συνδρομητές NGA'!C225</f>
        <v>3470</v>
      </c>
      <c r="D225" s="1">
        <f>+'Δ2 Συνδρομητές NGA'!D225</f>
        <v>2195</v>
      </c>
      <c r="E225" s="1">
        <f>+'Δ2 Συνδρομητές NGA'!E225</f>
        <v>463</v>
      </c>
      <c r="F225" s="4">
        <f t="shared" si="7"/>
        <v>0.13342939481268012</v>
      </c>
      <c r="G225" s="4">
        <f t="shared" si="6"/>
        <v>0.63256484149855907</v>
      </c>
      <c r="H225" s="4">
        <f>+IFERROR(VLOOKUP($A225,'Δ3 Buildings connected'!$A$6:$E$2205,5,0),0)</f>
        <v>5.4539237476491705E-2</v>
      </c>
      <c r="I225" s="15">
        <f>+IFERROR(VLOOKUP($A225,'Δ4 Buildings passed'!$A$6:$E$2205,5,0),0)</f>
        <v>0.19131475465891606</v>
      </c>
    </row>
    <row r="226" spans="1:9" x14ac:dyDescent="0.25">
      <c r="A226" s="8">
        <f>+'Δ2 Συνδρομητές NGA'!A226</f>
        <v>1022</v>
      </c>
      <c r="B226" t="str">
        <f>+'Δ2 Συνδρομητές NGA'!B226</f>
        <v>ΕΠΑΝΩΜΗΣ</v>
      </c>
      <c r="C226" s="1">
        <f>+'Δ2 Συνδρομητές NGA'!C226</f>
        <v>3460</v>
      </c>
      <c r="D226" s="1">
        <f>+'Δ2 Συνδρομητές NGA'!D226</f>
        <v>1948</v>
      </c>
      <c r="E226" s="1">
        <f>+'Δ2 Συνδρομητές NGA'!E226</f>
        <v>800</v>
      </c>
      <c r="F226" s="4">
        <f t="shared" si="7"/>
        <v>0.23121387283236994</v>
      </c>
      <c r="G226" s="4">
        <f t="shared" si="6"/>
        <v>0.56300578034682081</v>
      </c>
      <c r="H226" s="4">
        <f>+IFERROR(VLOOKUP($A226,'Δ3 Buildings connected'!$A$6:$E$2205,5,0),0)</f>
        <v>0.14722632356043028</v>
      </c>
      <c r="I226" s="15">
        <f>+IFERROR(VLOOKUP($A226,'Δ4 Buildings passed'!$A$6:$E$2205,5,0),0)</f>
        <v>0.89685720312170425</v>
      </c>
    </row>
    <row r="227" spans="1:9" x14ac:dyDescent="0.25">
      <c r="A227" s="8">
        <f>+'Δ2 Συνδρομητές NGA'!A227</f>
        <v>1805</v>
      </c>
      <c r="B227" t="str">
        <f>+'Δ2 Συνδρομητές NGA'!B227</f>
        <v>ΜΥΡΙΝΑ</v>
      </c>
      <c r="C227" s="1">
        <f>+'Δ2 Συνδρομητές NGA'!C227</f>
        <v>3453</v>
      </c>
      <c r="D227" s="1">
        <f>+'Δ2 Συνδρομητές NGA'!D227</f>
        <v>1325</v>
      </c>
      <c r="E227" s="1">
        <f>+'Δ2 Συνδρομητές NGA'!E227</f>
        <v>0</v>
      </c>
      <c r="F227" s="4">
        <f t="shared" si="7"/>
        <v>0</v>
      </c>
      <c r="G227" s="4">
        <f t="shared" si="6"/>
        <v>0.3837242977121344</v>
      </c>
      <c r="H227" s="4">
        <f>+IFERROR(VLOOKUP($A227,'Δ3 Buildings connected'!$A$6:$E$2205,5,0),0)</f>
        <v>0</v>
      </c>
      <c r="I227" s="15">
        <f>+IFERROR(VLOOKUP($A227,'Δ4 Buildings passed'!$A$6:$E$2205,5,0),0)</f>
        <v>0</v>
      </c>
    </row>
    <row r="228" spans="1:9" x14ac:dyDescent="0.25">
      <c r="A228" s="8">
        <f>+'Δ2 Συνδρομητές NGA'!A228</f>
        <v>150</v>
      </c>
      <c r="B228" t="str">
        <f>+'Δ2 Συνδρομητές NGA'!B228</f>
        <v>ΦΑΡΣΑΛΩΝ</v>
      </c>
      <c r="C228" s="1">
        <f>+'Δ2 Συνδρομητές NGA'!C228</f>
        <v>3420</v>
      </c>
      <c r="D228" s="1">
        <f>+'Δ2 Συνδρομητές NGA'!D228</f>
        <v>1290</v>
      </c>
      <c r="E228" s="1">
        <f>+'Δ2 Συνδρομητές NGA'!E228</f>
        <v>0</v>
      </c>
      <c r="F228" s="4">
        <f t="shared" si="7"/>
        <v>0</v>
      </c>
      <c r="G228" s="4">
        <f t="shared" si="6"/>
        <v>0.37719298245614036</v>
      </c>
      <c r="H228" s="4">
        <f>+IFERROR(VLOOKUP($A228,'Δ3 Buildings connected'!$A$6:$E$2205,5,0),0)</f>
        <v>0</v>
      </c>
      <c r="I228" s="15">
        <f>+IFERROR(VLOOKUP($A228,'Δ4 Buildings passed'!$A$6:$E$2205,5,0),0)</f>
        <v>0</v>
      </c>
    </row>
    <row r="229" spans="1:9" x14ac:dyDescent="0.25">
      <c r="A229" s="8">
        <f>+'Δ2 Συνδρομητές NGA'!A229</f>
        <v>724</v>
      </c>
      <c r="B229" t="str">
        <f>+'Δ2 Συνδρομητές NGA'!B229</f>
        <v>ΛΙΜ.ΧΕΡΣΟΝΗΣΟΥ</v>
      </c>
      <c r="C229" s="1">
        <f>+'Δ2 Συνδρομητές NGA'!C229</f>
        <v>3380</v>
      </c>
      <c r="D229" s="1">
        <f>+'Δ2 Συνδρομητές NGA'!D229</f>
        <v>901</v>
      </c>
      <c r="E229" s="1">
        <f>+'Δ2 Συνδρομητές NGA'!E229</f>
        <v>0</v>
      </c>
      <c r="F229" s="4">
        <f t="shared" si="7"/>
        <v>0</v>
      </c>
      <c r="G229" s="4">
        <f t="shared" si="6"/>
        <v>0.26656804733727812</v>
      </c>
      <c r="H229" s="4">
        <f>+IFERROR(VLOOKUP($A229,'Δ3 Buildings connected'!$A$6:$E$2205,5,0),0)</f>
        <v>0</v>
      </c>
      <c r="I229" s="15">
        <f>+IFERROR(VLOOKUP($A229,'Δ4 Buildings passed'!$A$6:$E$2205,5,0),0)</f>
        <v>0</v>
      </c>
    </row>
    <row r="230" spans="1:9" x14ac:dyDescent="0.25">
      <c r="A230" s="8">
        <f>+'Δ2 Συνδρομητές NGA'!A230</f>
        <v>502</v>
      </c>
      <c r="B230" t="str">
        <f>+'Δ2 Συνδρομητές NGA'!B230</f>
        <v>ΠΕΔΙΝΗΣ</v>
      </c>
      <c r="C230" s="1">
        <f>+'Δ2 Συνδρομητές NGA'!C230</f>
        <v>3366</v>
      </c>
      <c r="D230" s="1">
        <f>+'Δ2 Συνδρομητές NGA'!D230</f>
        <v>2266</v>
      </c>
      <c r="E230" s="1">
        <f>+'Δ2 Συνδρομητές NGA'!E230</f>
        <v>0</v>
      </c>
      <c r="F230" s="4">
        <f t="shared" si="7"/>
        <v>0</v>
      </c>
      <c r="G230" s="4">
        <f t="shared" si="6"/>
        <v>0.67320261437908502</v>
      </c>
      <c r="H230" s="4">
        <f>+IFERROR(VLOOKUP($A230,'Δ3 Buildings connected'!$A$6:$E$2205,5,0),0)</f>
        <v>0</v>
      </c>
      <c r="I230" s="15">
        <f>+IFERROR(VLOOKUP($A230,'Δ4 Buildings passed'!$A$6:$E$2205,5,0),0)</f>
        <v>0</v>
      </c>
    </row>
    <row r="231" spans="1:9" x14ac:dyDescent="0.25">
      <c r="A231" s="8">
        <f>+'Δ2 Συνδρομητές NGA'!A231</f>
        <v>1775</v>
      </c>
      <c r="B231" t="str">
        <f>+'Δ2 Συνδρομητές NGA'!B231</f>
        <v>ΦΑΝΕΡΩΜΕΝΗΣ</v>
      </c>
      <c r="C231" s="1">
        <f>+'Δ2 Συνδρομητές NGA'!C231</f>
        <v>3301</v>
      </c>
      <c r="D231" s="1">
        <f>+'Δ2 Συνδρομητές NGA'!D231</f>
        <v>1301</v>
      </c>
      <c r="E231" s="1">
        <f>+'Δ2 Συνδρομητές NGA'!E231</f>
        <v>0</v>
      </c>
      <c r="F231" s="4">
        <f t="shared" si="7"/>
        <v>0</v>
      </c>
      <c r="G231" s="4">
        <f t="shared" si="6"/>
        <v>0.39412299303241444</v>
      </c>
      <c r="H231" s="4">
        <f>+IFERROR(VLOOKUP($A231,'Δ3 Buildings connected'!$A$6:$E$2205,5,0),0)</f>
        <v>0</v>
      </c>
      <c r="I231" s="15">
        <f>+IFERROR(VLOOKUP($A231,'Δ4 Buildings passed'!$A$6:$E$2205,5,0),0)</f>
        <v>0</v>
      </c>
    </row>
    <row r="232" spans="1:9" x14ac:dyDescent="0.25">
      <c r="A232" s="8">
        <f>+'Δ2 Συνδρομητές NGA'!A232</f>
        <v>2082</v>
      </c>
      <c r="B232" t="str">
        <f>+'Δ2 Συνδρομητές NGA'!B232</f>
        <v>ΑΠΟΘΗΚΕΣ ΣΥΡΟΥ</v>
      </c>
      <c r="C232" s="1">
        <f>+'Δ2 Συνδρομητές NGA'!C232</f>
        <v>3209</v>
      </c>
      <c r="D232" s="1">
        <f>+'Δ2 Συνδρομητές NGA'!D232</f>
        <v>1703</v>
      </c>
      <c r="E232" s="1">
        <f>+'Δ2 Συνδρομητές NGA'!E232</f>
        <v>0</v>
      </c>
      <c r="F232" s="4">
        <f t="shared" si="7"/>
        <v>0</v>
      </c>
      <c r="G232" s="4">
        <f t="shared" si="6"/>
        <v>0.53069492053599254</v>
      </c>
      <c r="H232" s="4">
        <f>+IFERROR(VLOOKUP($A232,'Δ3 Buildings connected'!$A$6:$E$2205,5,0),0)</f>
        <v>0</v>
      </c>
      <c r="I232" s="15">
        <f>+IFERROR(VLOOKUP($A232,'Δ4 Buildings passed'!$A$6:$E$2205,5,0),0)</f>
        <v>0</v>
      </c>
    </row>
    <row r="233" spans="1:9" x14ac:dyDescent="0.25">
      <c r="A233" s="8">
        <f>+'Δ2 Συνδρομητές NGA'!A233</f>
        <v>331</v>
      </c>
      <c r="B233" t="str">
        <f>+'Δ2 Συνδρομητές NGA'!B233</f>
        <v>ΑΡΤΕΜΙΔΑ Β</v>
      </c>
      <c r="C233" s="1">
        <f>+'Δ2 Συνδρομητές NGA'!C233</f>
        <v>3114</v>
      </c>
      <c r="D233" s="1">
        <f>+'Δ2 Συνδρομητές NGA'!D233</f>
        <v>604</v>
      </c>
      <c r="E233" s="1">
        <f>+'Δ2 Συνδρομητές NGA'!E233</f>
        <v>0</v>
      </c>
      <c r="F233" s="4">
        <f t="shared" si="7"/>
        <v>0</v>
      </c>
      <c r="G233" s="4">
        <f t="shared" si="6"/>
        <v>0.19396274887604367</v>
      </c>
      <c r="H233" s="4">
        <f>+IFERROR(VLOOKUP($A233,'Δ3 Buildings connected'!$A$6:$E$2205,5,0),0)</f>
        <v>0.1892099472283984</v>
      </c>
      <c r="I233" s="15">
        <f>+IFERROR(VLOOKUP($A233,'Δ4 Buildings passed'!$A$6:$E$2205,5,0),0)</f>
        <v>0.96098736355476033</v>
      </c>
    </row>
    <row r="234" spans="1:9" x14ac:dyDescent="0.25">
      <c r="A234" s="8">
        <f>+'Δ2 Συνδρομητές NGA'!A234</f>
        <v>1073</v>
      </c>
      <c r="B234" t="str">
        <f>+'Δ2 Συνδρομητές NGA'!B234</f>
        <v>ΣΚΥΔΡΑΣ</v>
      </c>
      <c r="C234" s="1">
        <f>+'Δ2 Συνδρομητές NGA'!C234</f>
        <v>3077</v>
      </c>
      <c r="D234" s="1">
        <f>+'Δ2 Συνδρομητές NGA'!D234</f>
        <v>655</v>
      </c>
      <c r="E234" s="1">
        <f>+'Δ2 Συνδρομητές NGA'!E234</f>
        <v>0</v>
      </c>
      <c r="F234" s="4">
        <f t="shared" si="7"/>
        <v>0</v>
      </c>
      <c r="G234" s="4">
        <f t="shared" si="6"/>
        <v>0.21286967825804354</v>
      </c>
      <c r="H234" s="4">
        <f>+IFERROR(VLOOKUP($A234,'Δ3 Buildings connected'!$A$6:$E$2205,5,0),0)</f>
        <v>0</v>
      </c>
      <c r="I234" s="15">
        <f>+IFERROR(VLOOKUP($A234,'Δ4 Buildings passed'!$A$6:$E$2205,5,0),0)</f>
        <v>0</v>
      </c>
    </row>
    <row r="235" spans="1:9" x14ac:dyDescent="0.25">
      <c r="A235" s="8">
        <f>+'Δ2 Συνδρομητές NGA'!A235</f>
        <v>2040</v>
      </c>
      <c r="B235" t="str">
        <f>+'Δ2 Συνδρομητές NGA'!B235</f>
        <v>ΜΕΣΣΗΝΗ</v>
      </c>
      <c r="C235" s="1">
        <f>+'Δ2 Συνδρομητές NGA'!C235</f>
        <v>3069</v>
      </c>
      <c r="D235" s="1">
        <f>+'Δ2 Συνδρομητές NGA'!D235</f>
        <v>1787</v>
      </c>
      <c r="E235" s="1">
        <f>+'Δ2 Συνδρομητές NGA'!E235</f>
        <v>477</v>
      </c>
      <c r="F235" s="4">
        <f t="shared" si="7"/>
        <v>0.15542521994134897</v>
      </c>
      <c r="G235" s="4">
        <f t="shared" si="6"/>
        <v>0.58227435646790482</v>
      </c>
      <c r="H235" s="4">
        <f>+IFERROR(VLOOKUP($A235,'Δ3 Buildings connected'!$A$6:$E$2205,5,0),0)</f>
        <v>8.1081081081081086E-2</v>
      </c>
      <c r="I235" s="15">
        <f>+IFERROR(VLOOKUP($A235,'Δ4 Buildings passed'!$A$6:$E$2205,5,0),0)</f>
        <v>0.36961285609934258</v>
      </c>
    </row>
    <row r="236" spans="1:9" x14ac:dyDescent="0.25">
      <c r="A236" s="8">
        <f>+'Δ2 Συνδρομητές NGA'!A236</f>
        <v>807</v>
      </c>
      <c r="B236" t="str">
        <f>+'Δ2 Συνδρομητές NGA'!B236</f>
        <v>ΑΙΑΝΤΕΙΟΥ</v>
      </c>
      <c r="C236" s="1">
        <f>+'Δ2 Συνδρομητές NGA'!C236</f>
        <v>3037</v>
      </c>
      <c r="D236" s="1">
        <f>+'Δ2 Συνδρομητές NGA'!D236</f>
        <v>1428</v>
      </c>
      <c r="E236" s="1">
        <f>+'Δ2 Συνδρομητές NGA'!E236</f>
        <v>0</v>
      </c>
      <c r="F236" s="4">
        <f t="shared" si="7"/>
        <v>0</v>
      </c>
      <c r="G236" s="4">
        <f t="shared" si="6"/>
        <v>0.47020085610800133</v>
      </c>
      <c r="H236" s="4">
        <f>+IFERROR(VLOOKUP($A236,'Δ3 Buildings connected'!$A$6:$E$2205,5,0),0)</f>
        <v>0</v>
      </c>
      <c r="I236" s="15">
        <f>+IFERROR(VLOOKUP($A236,'Δ4 Buildings passed'!$A$6:$E$2205,5,0),0)</f>
        <v>0</v>
      </c>
    </row>
    <row r="237" spans="1:9" x14ac:dyDescent="0.25">
      <c r="A237" s="8">
        <f>+'Δ2 Συνδρομητές NGA'!A237</f>
        <v>365</v>
      </c>
      <c r="B237" t="str">
        <f>+'Δ2 Συνδρομητές NGA'!B237</f>
        <v>ΧΡΥΣΟΥΠΟΛΗΣ</v>
      </c>
      <c r="C237" s="1">
        <f>+'Δ2 Συνδρομητές NGA'!C237</f>
        <v>3015</v>
      </c>
      <c r="D237" s="1">
        <f>+'Δ2 Συνδρομητές NGA'!D237</f>
        <v>512</v>
      </c>
      <c r="E237" s="1">
        <f>+'Δ2 Συνδρομητές NGA'!E237</f>
        <v>0</v>
      </c>
      <c r="F237" s="4">
        <f t="shared" si="7"/>
        <v>0</v>
      </c>
      <c r="G237" s="4">
        <f t="shared" si="6"/>
        <v>0.16981757877280265</v>
      </c>
      <c r="H237" s="4">
        <f>+IFERROR(VLOOKUP($A237,'Δ3 Buildings connected'!$A$6:$E$2205,5,0),0)</f>
        <v>0</v>
      </c>
      <c r="I237" s="15">
        <f>+IFERROR(VLOOKUP($A237,'Δ4 Buildings passed'!$A$6:$E$2205,5,0),0)</f>
        <v>0</v>
      </c>
    </row>
    <row r="238" spans="1:9" x14ac:dyDescent="0.25">
      <c r="A238" s="8">
        <f>+'Δ2 Συνδρομητές NGA'!A238</f>
        <v>2075</v>
      </c>
      <c r="B238" t="str">
        <f>+'Δ2 Συνδρομητές NGA'!B238</f>
        <v>ΦΟΡΤΕΤΖΑ</v>
      </c>
      <c r="C238" s="1">
        <f>+'Δ2 Συνδρομητές NGA'!C238</f>
        <v>2996</v>
      </c>
      <c r="D238" s="1">
        <f>+'Δ2 Συνδρομητές NGA'!D238</f>
        <v>1744</v>
      </c>
      <c r="E238" s="1">
        <f>+'Δ2 Συνδρομητές NGA'!E238</f>
        <v>0</v>
      </c>
      <c r="F238" s="4">
        <f t="shared" si="7"/>
        <v>0</v>
      </c>
      <c r="G238" s="4">
        <f t="shared" si="6"/>
        <v>0.58210947930574097</v>
      </c>
      <c r="H238" s="4">
        <f>+IFERROR(VLOOKUP($A238,'Δ3 Buildings connected'!$A$6:$E$2205,5,0),0)</f>
        <v>0</v>
      </c>
      <c r="I238" s="15">
        <f>+IFERROR(VLOOKUP($A238,'Δ4 Buildings passed'!$A$6:$E$2205,5,0),0)</f>
        <v>0</v>
      </c>
    </row>
    <row r="239" spans="1:9" x14ac:dyDescent="0.25">
      <c r="A239" s="8">
        <f>+'Δ2 Συνδρομητές NGA'!A239</f>
        <v>1135</v>
      </c>
      <c r="B239" t="str">
        <f>+'Δ2 Συνδρομητές NGA'!B239</f>
        <v>Ν.ΚΑΛΛΙΚΡΑΤΕΙΑΣ</v>
      </c>
      <c r="C239" s="1">
        <f>+'Δ2 Συνδρομητές NGA'!C239</f>
        <v>2967</v>
      </c>
      <c r="D239" s="1">
        <f>+'Δ2 Συνδρομητές NGA'!D239</f>
        <v>584</v>
      </c>
      <c r="E239" s="1">
        <f>+'Δ2 Συνδρομητές NGA'!E239</f>
        <v>0</v>
      </c>
      <c r="F239" s="4">
        <f t="shared" si="7"/>
        <v>0</v>
      </c>
      <c r="G239" s="4">
        <f t="shared" si="6"/>
        <v>0.19683181664981464</v>
      </c>
      <c r="H239" s="4">
        <f>+IFERROR(VLOOKUP($A239,'Δ3 Buildings connected'!$A$6:$E$2205,5,0),0)</f>
        <v>0</v>
      </c>
      <c r="I239" s="15">
        <f>+IFERROR(VLOOKUP($A239,'Δ4 Buildings passed'!$A$6:$E$2205,5,0),0)</f>
        <v>0</v>
      </c>
    </row>
    <row r="240" spans="1:9" x14ac:dyDescent="0.25">
      <c r="A240" s="8">
        <f>+'Δ2 Συνδρομητές NGA'!A240</f>
        <v>2012</v>
      </c>
      <c r="B240" t="str">
        <f>+'Δ2 Συνδρομητές NGA'!B240</f>
        <v>ΜΕΓΑΛΟΠΟΛΗ</v>
      </c>
      <c r="C240" s="1">
        <f>+'Δ2 Συνδρομητές NGA'!C240</f>
        <v>2952</v>
      </c>
      <c r="D240" s="1">
        <f>+'Δ2 Συνδρομητές NGA'!D240</f>
        <v>1540</v>
      </c>
      <c r="E240" s="1">
        <f>+'Δ2 Συνδρομητές NGA'!E240</f>
        <v>0</v>
      </c>
      <c r="F240" s="4">
        <f t="shared" si="7"/>
        <v>0</v>
      </c>
      <c r="G240" s="4">
        <f t="shared" si="6"/>
        <v>0.52168021680216803</v>
      </c>
      <c r="H240" s="4">
        <f>+IFERROR(VLOOKUP($A240,'Δ3 Buildings connected'!$A$6:$E$2205,5,0),0)</f>
        <v>0.49357429718875501</v>
      </c>
      <c r="I240" s="15">
        <f>+IFERROR(VLOOKUP($A240,'Δ4 Buildings passed'!$A$6:$E$2205,5,0),0)</f>
        <v>1</v>
      </c>
    </row>
    <row r="241" spans="1:9" x14ac:dyDescent="0.25">
      <c r="A241" s="8">
        <f>+'Δ2 Συνδρομητές NGA'!A241</f>
        <v>70</v>
      </c>
      <c r="B241" t="str">
        <f>+'Δ2 Συνδρομητές NGA'!B241</f>
        <v>ΠΕΡΙΓΙΑΛΙ</v>
      </c>
      <c r="C241" s="1">
        <f>+'Δ2 Συνδρομητές NGA'!C241</f>
        <v>2932</v>
      </c>
      <c r="D241" s="1">
        <f>+'Δ2 Συνδρομητές NGA'!D241</f>
        <v>1858</v>
      </c>
      <c r="E241" s="1">
        <f>+'Δ2 Συνδρομητές NGA'!E241</f>
        <v>0</v>
      </c>
      <c r="F241" s="4">
        <f t="shared" si="7"/>
        <v>0</v>
      </c>
      <c r="G241" s="4">
        <f t="shared" si="6"/>
        <v>0.63369713506139158</v>
      </c>
      <c r="H241" s="4">
        <f>+IFERROR(VLOOKUP($A241,'Δ3 Buildings connected'!$A$6:$E$2205,5,0),0)</f>
        <v>0</v>
      </c>
      <c r="I241" s="15">
        <f>+IFERROR(VLOOKUP($A241,'Δ4 Buildings passed'!$A$6:$E$2205,5,0),0)</f>
        <v>0.45917505357796723</v>
      </c>
    </row>
    <row r="242" spans="1:9" x14ac:dyDescent="0.25">
      <c r="A242" s="8">
        <f>+'Δ2 Συνδρομητές NGA'!A242</f>
        <v>1534</v>
      </c>
      <c r="B242" t="str">
        <f>+'Δ2 Συνδρομητές NGA'!B242</f>
        <v>ΛΕΡΟΣ</v>
      </c>
      <c r="C242" s="1">
        <f>+'Δ2 Συνδρομητές NGA'!C242</f>
        <v>2903</v>
      </c>
      <c r="D242" s="1">
        <f>+'Δ2 Συνδρομητές NGA'!D242</f>
        <v>1135</v>
      </c>
      <c r="E242" s="1">
        <f>+'Δ2 Συνδρομητές NGA'!E242</f>
        <v>0</v>
      </c>
      <c r="F242" s="4">
        <f t="shared" si="7"/>
        <v>0</v>
      </c>
      <c r="G242" s="4">
        <f t="shared" si="6"/>
        <v>0.39097485359972445</v>
      </c>
      <c r="H242" s="4">
        <f>+IFERROR(VLOOKUP($A242,'Δ3 Buildings connected'!$A$6:$E$2205,5,0),0)</f>
        <v>0</v>
      </c>
      <c r="I242" s="15">
        <f>+IFERROR(VLOOKUP($A242,'Δ4 Buildings passed'!$A$6:$E$2205,5,0),0)</f>
        <v>0</v>
      </c>
    </row>
    <row r="243" spans="1:9" x14ac:dyDescent="0.25">
      <c r="A243" s="8">
        <f>+'Δ2 Συνδρομητές NGA'!A243</f>
        <v>1404</v>
      </c>
      <c r="B243" t="str">
        <f>+'Δ2 Συνδρομητές NGA'!B243</f>
        <v>ΕΜΠΟΡΕΙΟ</v>
      </c>
      <c r="C243" s="1">
        <f>+'Δ2 Συνδρομητές NGA'!C243</f>
        <v>2840</v>
      </c>
      <c r="D243" s="1">
        <f>+'Δ2 Συνδρομητές NGA'!D243</f>
        <v>1960</v>
      </c>
      <c r="E243" s="1">
        <f>+'Δ2 Συνδρομητές NGA'!E243</f>
        <v>0</v>
      </c>
      <c r="F243" s="4">
        <f t="shared" si="7"/>
        <v>0</v>
      </c>
      <c r="G243" s="4">
        <f t="shared" si="6"/>
        <v>0.6901408450704225</v>
      </c>
      <c r="H243" s="4">
        <f>+IFERROR(VLOOKUP($A243,'Δ3 Buildings connected'!$A$6:$E$2205,5,0),0)</f>
        <v>0</v>
      </c>
      <c r="I243" s="15">
        <f>+IFERROR(VLOOKUP($A243,'Δ4 Buildings passed'!$A$6:$E$2205,5,0),0)</f>
        <v>0</v>
      </c>
    </row>
    <row r="244" spans="1:9" x14ac:dyDescent="0.25">
      <c r="A244" s="8">
        <f>+'Δ2 Συνδρομητές NGA'!A244</f>
        <v>476</v>
      </c>
      <c r="B244" t="str">
        <f>+'Δ2 Συνδρομητές NGA'!B244</f>
        <v>ΝΕΑΣ ΠΕΡΑΜΟΥ</v>
      </c>
      <c r="C244" s="1">
        <f>+'Δ2 Συνδρομητές NGA'!C244</f>
        <v>2831</v>
      </c>
      <c r="D244" s="1">
        <f>+'Δ2 Συνδρομητές NGA'!D244</f>
        <v>1210</v>
      </c>
      <c r="E244" s="1">
        <f>+'Δ2 Συνδρομητές NGA'!E244</f>
        <v>0</v>
      </c>
      <c r="F244" s="4">
        <f t="shared" si="7"/>
        <v>0</v>
      </c>
      <c r="G244" s="4">
        <f t="shared" si="6"/>
        <v>0.42741080890144822</v>
      </c>
      <c r="H244" s="4">
        <f>+IFERROR(VLOOKUP($A244,'Δ3 Buildings connected'!$A$6:$E$2205,5,0),0)</f>
        <v>0</v>
      </c>
      <c r="I244" s="15">
        <f>+IFERROR(VLOOKUP($A244,'Δ4 Buildings passed'!$A$6:$E$2205,5,0),0)</f>
        <v>0</v>
      </c>
    </row>
    <row r="245" spans="1:9" x14ac:dyDescent="0.25">
      <c r="A245" s="8">
        <f>+'Δ2 Συνδρομητές NGA'!A245</f>
        <v>1538</v>
      </c>
      <c r="B245" t="str">
        <f>+'Δ2 Συνδρομητές NGA'!B245</f>
        <v>Ν.ΠΕΡΑΜΟΥ</v>
      </c>
      <c r="C245" s="1">
        <f>+'Δ2 Συνδρομητές NGA'!C245</f>
        <v>2808</v>
      </c>
      <c r="D245" s="1">
        <f>+'Δ2 Συνδρομητές NGA'!D245</f>
        <v>1656</v>
      </c>
      <c r="E245" s="1">
        <f>+'Δ2 Συνδρομητές NGA'!E245</f>
        <v>0</v>
      </c>
      <c r="F245" s="4">
        <f t="shared" si="7"/>
        <v>0</v>
      </c>
      <c r="G245" s="4">
        <f t="shared" si="6"/>
        <v>0.58974358974358976</v>
      </c>
      <c r="H245" s="4">
        <f>+IFERROR(VLOOKUP($A245,'Δ3 Buildings connected'!$A$6:$E$2205,5,0),0)</f>
        <v>0</v>
      </c>
      <c r="I245" s="15">
        <f>+IFERROR(VLOOKUP($A245,'Δ4 Buildings passed'!$A$6:$E$2205,5,0),0)</f>
        <v>0</v>
      </c>
    </row>
    <row r="246" spans="1:9" x14ac:dyDescent="0.25">
      <c r="A246" s="8">
        <f>+'Δ2 Συνδρομητές NGA'!A246</f>
        <v>1448</v>
      </c>
      <c r="B246" t="str">
        <f>+'Δ2 Συνδρομητές NGA'!B246</f>
        <v>ΑΜΦΙΣΣΑ</v>
      </c>
      <c r="C246" s="1">
        <f>+'Δ2 Συνδρομητές NGA'!C246</f>
        <v>2770</v>
      </c>
      <c r="D246" s="1">
        <f>+'Δ2 Συνδρομητές NGA'!D246</f>
        <v>152</v>
      </c>
      <c r="E246" s="1">
        <f>+'Δ2 Συνδρομητές NGA'!E246</f>
        <v>0</v>
      </c>
      <c r="F246" s="4">
        <f t="shared" si="7"/>
        <v>0</v>
      </c>
      <c r="G246" s="4">
        <f t="shared" si="6"/>
        <v>5.4873646209386284E-2</v>
      </c>
      <c r="H246" s="4">
        <f>+IFERROR(VLOOKUP($A246,'Δ3 Buildings connected'!$A$6:$E$2205,5,0),0)</f>
        <v>0</v>
      </c>
      <c r="I246" s="15">
        <f>+IFERROR(VLOOKUP($A246,'Δ4 Buildings passed'!$A$6:$E$2205,5,0),0)</f>
        <v>0</v>
      </c>
    </row>
    <row r="247" spans="1:9" x14ac:dyDescent="0.25">
      <c r="A247" s="8">
        <f>+'Δ2 Συνδρομητές NGA'!A247</f>
        <v>995</v>
      </c>
      <c r="B247" t="str">
        <f>+'Δ2 Συνδρομητές NGA'!B247</f>
        <v>ΑΣΠΡΟΒΑΛΤΑΣ</v>
      </c>
      <c r="C247" s="1">
        <f>+'Δ2 Συνδρομητές NGA'!C247</f>
        <v>2718</v>
      </c>
      <c r="D247" s="1">
        <f>+'Δ2 Συνδρομητές NGA'!D247</f>
        <v>1443</v>
      </c>
      <c r="E247" s="1">
        <f>+'Δ2 Συνδρομητές NGA'!E247</f>
        <v>192</v>
      </c>
      <c r="F247" s="4">
        <f t="shared" si="7"/>
        <v>7.0640176600441501E-2</v>
      </c>
      <c r="G247" s="4">
        <f t="shared" si="6"/>
        <v>0.5309050772626932</v>
      </c>
      <c r="H247" s="4">
        <f>+IFERROR(VLOOKUP($A247,'Δ3 Buildings connected'!$A$6:$E$2205,5,0),0)</f>
        <v>1.7945823927765236E-2</v>
      </c>
      <c r="I247" s="15">
        <f>+IFERROR(VLOOKUP($A247,'Δ4 Buildings passed'!$A$6:$E$2205,5,0),0)</f>
        <v>8.4537246049661396E-2</v>
      </c>
    </row>
    <row r="248" spans="1:9" x14ac:dyDescent="0.25">
      <c r="A248" s="8">
        <f>+'Δ2 Συνδρομητές NGA'!A248</f>
        <v>1181</v>
      </c>
      <c r="B248" t="str">
        <f>+'Δ2 Συνδρομητές NGA'!B248</f>
        <v>ΕΛΑΣΣΟΝΑΣ</v>
      </c>
      <c r="C248" s="1">
        <f>+'Δ2 Συνδρομητές NGA'!C248</f>
        <v>2688</v>
      </c>
      <c r="D248" s="1">
        <f>+'Δ2 Συνδρομητές NGA'!D248</f>
        <v>491</v>
      </c>
      <c r="E248" s="1">
        <f>+'Δ2 Συνδρομητές NGA'!E248</f>
        <v>0</v>
      </c>
      <c r="F248" s="4">
        <f t="shared" si="7"/>
        <v>0</v>
      </c>
      <c r="G248" s="4">
        <f t="shared" si="6"/>
        <v>0.18266369047619047</v>
      </c>
      <c r="H248" s="4">
        <f>+IFERROR(VLOOKUP($A248,'Δ3 Buildings connected'!$A$6:$E$2205,5,0),0)</f>
        <v>0</v>
      </c>
      <c r="I248" s="15">
        <f>+IFERROR(VLOOKUP($A248,'Δ4 Buildings passed'!$A$6:$E$2205,5,0),0)</f>
        <v>0</v>
      </c>
    </row>
    <row r="249" spans="1:9" x14ac:dyDescent="0.25">
      <c r="A249" s="8">
        <f>+'Δ2 Συνδρομητές NGA'!A249</f>
        <v>873</v>
      </c>
      <c r="B249" t="str">
        <f>+'Δ2 Συνδρομητές NGA'!B249</f>
        <v>ΣΠΕΤΣΕΣ</v>
      </c>
      <c r="C249" s="1">
        <f>+'Δ2 Συνδρομητές NGA'!C249</f>
        <v>2679</v>
      </c>
      <c r="D249" s="1">
        <f>+'Δ2 Συνδρομητές NGA'!D249</f>
        <v>1679</v>
      </c>
      <c r="E249" s="1">
        <f>+'Δ2 Συνδρομητές NGA'!E249</f>
        <v>0</v>
      </c>
      <c r="F249" s="4">
        <f t="shared" si="7"/>
        <v>0</v>
      </c>
      <c r="G249" s="4">
        <f t="shared" si="6"/>
        <v>0.62672639044419565</v>
      </c>
      <c r="H249" s="4">
        <f>+IFERROR(VLOOKUP($A249,'Δ3 Buildings connected'!$A$6:$E$2205,5,0),0)</f>
        <v>0</v>
      </c>
      <c r="I249" s="15">
        <f>+IFERROR(VLOOKUP($A249,'Δ4 Buildings passed'!$A$6:$E$2205,5,0),0)</f>
        <v>0.16364878715408268</v>
      </c>
    </row>
    <row r="250" spans="1:9" x14ac:dyDescent="0.25">
      <c r="A250" s="8">
        <f>+'Δ2 Συνδρομητές NGA'!A250</f>
        <v>1118</v>
      </c>
      <c r="B250" t="str">
        <f>+'Δ2 Συνδρομητές NGA'!B250</f>
        <v>ΠΟΛΥΓΥΡΟΥ</v>
      </c>
      <c r="C250" s="1">
        <f>+'Δ2 Συνδρομητές NGA'!C250</f>
        <v>2679</v>
      </c>
      <c r="D250" s="1">
        <f>+'Δ2 Συνδρομητές NGA'!D250</f>
        <v>617</v>
      </c>
      <c r="E250" s="1">
        <f>+'Δ2 Συνδρομητές NGA'!E250</f>
        <v>0</v>
      </c>
      <c r="F250" s="4">
        <f t="shared" si="7"/>
        <v>0</v>
      </c>
      <c r="G250" s="4">
        <f t="shared" si="6"/>
        <v>0.23030981709593132</v>
      </c>
      <c r="H250" s="4">
        <f>+IFERROR(VLOOKUP($A250,'Δ3 Buildings connected'!$A$6:$E$2205,5,0),0)</f>
        <v>0</v>
      </c>
      <c r="I250" s="15">
        <f>+IFERROR(VLOOKUP($A250,'Δ4 Buildings passed'!$A$6:$E$2205,5,0),0)</f>
        <v>0</v>
      </c>
    </row>
    <row r="251" spans="1:9" x14ac:dyDescent="0.25">
      <c r="A251" s="8">
        <f>+'Δ2 Συνδρομητές NGA'!A251</f>
        <v>889</v>
      </c>
      <c r="B251" t="str">
        <f>+'Δ2 Συνδρομητές NGA'!B251</f>
        <v>ΝΑΟΥΣΑΣ</v>
      </c>
      <c r="C251" s="1">
        <f>+'Δ2 Συνδρομητές NGA'!C251</f>
        <v>2675</v>
      </c>
      <c r="D251" s="1">
        <f>+'Δ2 Συνδρομητές NGA'!D251</f>
        <v>1290</v>
      </c>
      <c r="E251" s="1">
        <f>+'Δ2 Συνδρομητές NGA'!E251</f>
        <v>0</v>
      </c>
      <c r="F251" s="4">
        <f t="shared" si="7"/>
        <v>0</v>
      </c>
      <c r="G251" s="4">
        <f t="shared" si="6"/>
        <v>0.48224299065420562</v>
      </c>
      <c r="H251" s="4">
        <f>+IFERROR(VLOOKUP($A251,'Δ3 Buildings connected'!$A$6:$E$2205,5,0),0)</f>
        <v>0</v>
      </c>
      <c r="I251" s="15">
        <f>+IFERROR(VLOOKUP($A251,'Δ4 Buildings passed'!$A$6:$E$2205,5,0),0)</f>
        <v>0</v>
      </c>
    </row>
    <row r="252" spans="1:9" x14ac:dyDescent="0.25">
      <c r="A252" s="8">
        <f>+'Δ2 Συνδρομητές NGA'!A252</f>
        <v>1048</v>
      </c>
      <c r="B252" t="str">
        <f>+'Δ2 Συνδρομητές NGA'!B252</f>
        <v>ΛΙΤΟΧΩΡΟΥ</v>
      </c>
      <c r="C252" s="1">
        <f>+'Δ2 Συνδρομητές NGA'!C252</f>
        <v>2673</v>
      </c>
      <c r="D252" s="1">
        <f>+'Δ2 Συνδρομητές NGA'!D252</f>
        <v>532</v>
      </c>
      <c r="E252" s="1">
        <f>+'Δ2 Συνδρομητές NGA'!E252</f>
        <v>0</v>
      </c>
      <c r="F252" s="4">
        <f t="shared" si="7"/>
        <v>0</v>
      </c>
      <c r="G252" s="4">
        <f t="shared" si="6"/>
        <v>0.19902731013842126</v>
      </c>
      <c r="H252" s="4">
        <f>+IFERROR(VLOOKUP($A252,'Δ3 Buildings connected'!$A$6:$E$2205,5,0),0)</f>
        <v>0</v>
      </c>
      <c r="I252" s="15">
        <f>+IFERROR(VLOOKUP($A252,'Δ4 Buildings passed'!$A$6:$E$2205,5,0),0)</f>
        <v>0</v>
      </c>
    </row>
    <row r="253" spans="1:9" x14ac:dyDescent="0.25">
      <c r="A253" s="8">
        <f>+'Δ2 Συνδρομητές NGA'!A253</f>
        <v>1894</v>
      </c>
      <c r="B253" t="str">
        <f>+'Δ2 Συνδρομητές NGA'!B253</f>
        <v>ΚΑΡΥΣΤΟΣ</v>
      </c>
      <c r="C253" s="1">
        <f>+'Δ2 Συνδρομητές NGA'!C253</f>
        <v>2642</v>
      </c>
      <c r="D253" s="1">
        <f>+'Δ2 Συνδρομητές NGA'!D253</f>
        <v>40</v>
      </c>
      <c r="E253" s="1">
        <f>+'Δ2 Συνδρομητές NGA'!E253</f>
        <v>0</v>
      </c>
      <c r="F253" s="4">
        <f t="shared" si="7"/>
        <v>0</v>
      </c>
      <c r="G253" s="4">
        <f t="shared" si="6"/>
        <v>1.514004542013626E-2</v>
      </c>
      <c r="H253" s="4">
        <f>+IFERROR(VLOOKUP($A253,'Δ3 Buildings connected'!$A$6:$E$2205,5,0),0)</f>
        <v>0</v>
      </c>
      <c r="I253" s="15">
        <f>+IFERROR(VLOOKUP($A253,'Δ4 Buildings passed'!$A$6:$E$2205,5,0),0)</f>
        <v>0</v>
      </c>
    </row>
    <row r="254" spans="1:9" x14ac:dyDescent="0.25">
      <c r="A254" s="8">
        <f>+'Δ2 Συνδρομητές NGA'!A254</f>
        <v>29</v>
      </c>
      <c r="B254" t="str">
        <f>+'Δ2 Συνδρομητές NGA'!B254</f>
        <v>ΓΥΘΕΙΟ</v>
      </c>
      <c r="C254" s="1">
        <f>+'Δ2 Συνδρομητές NGA'!C254</f>
        <v>2623</v>
      </c>
      <c r="D254" s="1">
        <f>+'Δ2 Συνδρομητές NGA'!D254</f>
        <v>296</v>
      </c>
      <c r="E254" s="1">
        <f>+'Δ2 Συνδρομητές NGA'!E254</f>
        <v>0</v>
      </c>
      <c r="F254" s="4">
        <f t="shared" si="7"/>
        <v>0</v>
      </c>
      <c r="G254" s="4">
        <f t="shared" si="6"/>
        <v>0.11284788410217308</v>
      </c>
      <c r="H254" s="4">
        <f>+IFERROR(VLOOKUP($A254,'Δ3 Buildings connected'!$A$6:$E$2205,5,0),0)</f>
        <v>0</v>
      </c>
      <c r="I254" s="15">
        <f>+IFERROR(VLOOKUP($A254,'Δ4 Buildings passed'!$A$6:$E$2205,5,0),0)</f>
        <v>0</v>
      </c>
    </row>
    <row r="255" spans="1:9" x14ac:dyDescent="0.25">
      <c r="A255" s="8">
        <f>+'Δ2 Συνδρομητές NGA'!A255</f>
        <v>1859</v>
      </c>
      <c r="B255" t="str">
        <f>+'Δ2 Συνδρομητές NGA'!B255</f>
        <v>ΑΡΓ.ΟΡΕΣΤΙΚΟ</v>
      </c>
      <c r="C255" s="1">
        <f>+'Δ2 Συνδρομητές NGA'!C255</f>
        <v>2621</v>
      </c>
      <c r="D255" s="1">
        <f>+'Δ2 Συνδρομητές NGA'!D255</f>
        <v>728</v>
      </c>
      <c r="E255" s="1">
        <f>+'Δ2 Συνδρομητές NGA'!E255</f>
        <v>0</v>
      </c>
      <c r="F255" s="4">
        <f t="shared" si="7"/>
        <v>0</v>
      </c>
      <c r="G255" s="4">
        <f t="shared" si="6"/>
        <v>0.27775658145745896</v>
      </c>
      <c r="H255" s="4">
        <f>+IFERROR(VLOOKUP($A255,'Δ3 Buildings connected'!$A$6:$E$2205,5,0),0)</f>
        <v>0</v>
      </c>
      <c r="I255" s="15">
        <f>+IFERROR(VLOOKUP($A255,'Δ4 Buildings passed'!$A$6:$E$2205,5,0),0)</f>
        <v>0</v>
      </c>
    </row>
    <row r="256" spans="1:9" x14ac:dyDescent="0.25">
      <c r="A256" s="8">
        <f>+'Δ2 Συνδρομητές NGA'!A256</f>
        <v>2033</v>
      </c>
      <c r="B256" t="str">
        <f>+'Δ2 Συνδρομητές NGA'!B256</f>
        <v>ΚΥΠΑΡΙΣΣΙΑ</v>
      </c>
      <c r="C256" s="1">
        <f>+'Δ2 Συνδρομητές NGA'!C256</f>
        <v>2620</v>
      </c>
      <c r="D256" s="1">
        <f>+'Δ2 Συνδρομητές NGA'!D256</f>
        <v>885</v>
      </c>
      <c r="E256" s="1">
        <f>+'Δ2 Συνδρομητές NGA'!E256</f>
        <v>0</v>
      </c>
      <c r="F256" s="4">
        <f t="shared" si="7"/>
        <v>0</v>
      </c>
      <c r="G256" s="4">
        <f t="shared" si="6"/>
        <v>0.33778625954198471</v>
      </c>
      <c r="H256" s="4">
        <f>+IFERROR(VLOOKUP($A256,'Δ3 Buildings connected'!$A$6:$E$2205,5,0),0)</f>
        <v>0.28978007761966362</v>
      </c>
      <c r="I256" s="15">
        <f>+IFERROR(VLOOKUP($A256,'Δ4 Buildings passed'!$A$6:$E$2205,5,0),0)</f>
        <v>0.99935316946959896</v>
      </c>
    </row>
    <row r="257" spans="1:9" x14ac:dyDescent="0.25">
      <c r="A257" s="8">
        <f>+'Δ2 Συνδρομητές NGA'!A257</f>
        <v>716</v>
      </c>
      <c r="B257" t="str">
        <f>+'Δ2 Συνδρομητές NGA'!B257</f>
        <v>ΜΟΙΡΕΣ</v>
      </c>
      <c r="C257" s="1">
        <f>+'Δ2 Συνδρομητές NGA'!C257</f>
        <v>2618</v>
      </c>
      <c r="D257" s="1">
        <f>+'Δ2 Συνδρομητές NGA'!D257</f>
        <v>957</v>
      </c>
      <c r="E257" s="1">
        <f>+'Δ2 Συνδρομητές NGA'!E257</f>
        <v>0</v>
      </c>
      <c r="F257" s="4">
        <f t="shared" si="7"/>
        <v>0</v>
      </c>
      <c r="G257" s="4">
        <f t="shared" si="6"/>
        <v>0.36554621848739494</v>
      </c>
      <c r="H257" s="4">
        <f>+IFERROR(VLOOKUP($A257,'Δ3 Buildings connected'!$A$6:$E$2205,5,0),0)</f>
        <v>0</v>
      </c>
      <c r="I257" s="15">
        <f>+IFERROR(VLOOKUP($A257,'Δ4 Buildings passed'!$A$6:$E$2205,5,0),0)</f>
        <v>0</v>
      </c>
    </row>
    <row r="258" spans="1:9" x14ac:dyDescent="0.25">
      <c r="A258" s="8">
        <f>+'Δ2 Συνδρομητές NGA'!A258</f>
        <v>1586</v>
      </c>
      <c r="B258" t="str">
        <f>+'Δ2 Συνδρομητές NGA'!B258</f>
        <v>ΓΙΑΝΝΟΥΛΗΣ</v>
      </c>
      <c r="C258" s="1">
        <f>+'Δ2 Συνδρομητές NGA'!C258</f>
        <v>2611</v>
      </c>
      <c r="D258" s="1">
        <f>+'Δ2 Συνδρομητές NGA'!D258</f>
        <v>1611</v>
      </c>
      <c r="E258" s="1">
        <f>+'Δ2 Συνδρομητές NGA'!E258</f>
        <v>0</v>
      </c>
      <c r="F258" s="4">
        <f t="shared" si="7"/>
        <v>0</v>
      </c>
      <c r="G258" s="4">
        <f t="shared" si="6"/>
        <v>0.61700497893527384</v>
      </c>
      <c r="H258" s="4">
        <f>+IFERROR(VLOOKUP($A258,'Δ3 Buildings connected'!$A$6:$E$2205,5,0),0)</f>
        <v>0</v>
      </c>
      <c r="I258" s="15">
        <f>+IFERROR(VLOOKUP($A258,'Δ4 Buildings passed'!$A$6:$E$2205,5,0),0)</f>
        <v>0</v>
      </c>
    </row>
    <row r="259" spans="1:9" x14ac:dyDescent="0.25">
      <c r="A259" s="8">
        <f>+'Δ2 Συνδρομητές NGA'!A259</f>
        <v>1010</v>
      </c>
      <c r="B259" t="str">
        <f>+'Δ2 Συνδρομητές NGA'!B259</f>
        <v>ΚΟΥΦΑΛΙΑ</v>
      </c>
      <c r="C259" s="1">
        <f>+'Δ2 Συνδρομητές NGA'!C259</f>
        <v>2606</v>
      </c>
      <c r="D259" s="1">
        <f>+'Δ2 Συνδρομητές NGA'!D259</f>
        <v>355</v>
      </c>
      <c r="E259" s="1">
        <f>+'Δ2 Συνδρομητές NGA'!E259</f>
        <v>0</v>
      </c>
      <c r="F259" s="4">
        <f t="shared" si="7"/>
        <v>0</v>
      </c>
      <c r="G259" s="4">
        <f t="shared" si="6"/>
        <v>0.13622409823484266</v>
      </c>
      <c r="H259" s="4">
        <f>+IFERROR(VLOOKUP($A259,'Δ3 Buildings connected'!$A$6:$E$2205,5,0),0)</f>
        <v>0</v>
      </c>
      <c r="I259" s="15">
        <f>+IFERROR(VLOOKUP($A259,'Δ4 Buildings passed'!$A$6:$E$2205,5,0),0)</f>
        <v>0</v>
      </c>
    </row>
    <row r="260" spans="1:9" x14ac:dyDescent="0.25">
      <c r="A260" s="8">
        <f>+'Δ2 Συνδρομητές NGA'!A260</f>
        <v>1984</v>
      </c>
      <c r="B260" t="str">
        <f>+'Δ2 Συνδρομητές NGA'!B260</f>
        <v>ΕΛΕΟΥΣΑΣ</v>
      </c>
      <c r="C260" s="1">
        <f>+'Δ2 Συνδρομητές NGA'!C260</f>
        <v>2552</v>
      </c>
      <c r="D260" s="1">
        <f>+'Δ2 Συνδρομητές NGA'!D260</f>
        <v>1739</v>
      </c>
      <c r="E260" s="1">
        <f>+'Δ2 Συνδρομητές NGA'!E260</f>
        <v>0</v>
      </c>
      <c r="F260" s="4">
        <f t="shared" si="7"/>
        <v>0</v>
      </c>
      <c r="G260" s="4">
        <f t="shared" si="6"/>
        <v>0.68142633228840122</v>
      </c>
      <c r="H260" s="4">
        <f>+IFERROR(VLOOKUP($A260,'Δ3 Buildings connected'!$A$6:$E$2205,5,0),0)</f>
        <v>0</v>
      </c>
      <c r="I260" s="15">
        <f>+IFERROR(VLOOKUP($A260,'Δ4 Buildings passed'!$A$6:$E$2205,5,0),0)</f>
        <v>0</v>
      </c>
    </row>
    <row r="261" spans="1:9" x14ac:dyDescent="0.25">
      <c r="A261" s="8">
        <f>+'Δ2 Συνδρομητές NGA'!A261</f>
        <v>1703</v>
      </c>
      <c r="B261" t="str">
        <f>+'Δ2 Συνδρομητές NGA'!B261</f>
        <v>ΒΕΛΟ</v>
      </c>
      <c r="C261" s="1">
        <f>+'Δ2 Συνδρομητές NGA'!C261</f>
        <v>2472</v>
      </c>
      <c r="D261" s="1">
        <f>+'Δ2 Συνδρομητές NGA'!D261</f>
        <v>933</v>
      </c>
      <c r="E261" s="1">
        <f>+'Δ2 Συνδρομητές NGA'!E261</f>
        <v>0</v>
      </c>
      <c r="F261" s="4">
        <f t="shared" si="7"/>
        <v>0</v>
      </c>
      <c r="G261" s="4">
        <f t="shared" si="6"/>
        <v>0.37742718446601942</v>
      </c>
      <c r="H261" s="4">
        <f>+IFERROR(VLOOKUP($A261,'Δ3 Buildings connected'!$A$6:$E$2205,5,0),0)</f>
        <v>0</v>
      </c>
      <c r="I261" s="15">
        <f>+IFERROR(VLOOKUP($A261,'Δ4 Buildings passed'!$A$6:$E$2205,5,0),0)</f>
        <v>0.50736347370918744</v>
      </c>
    </row>
    <row r="262" spans="1:9" x14ac:dyDescent="0.25">
      <c r="A262" s="8">
        <f>+'Δ2 Συνδρομητές NGA'!A262</f>
        <v>1101</v>
      </c>
      <c r="B262" t="str">
        <f>+'Δ2 Συνδρομητές NGA'!B262</f>
        <v>ΝΙΓΡΙΤΑ</v>
      </c>
      <c r="C262" s="1">
        <f>+'Δ2 Συνδρομητές NGA'!C262</f>
        <v>2449</v>
      </c>
      <c r="D262" s="1">
        <f>+'Δ2 Συνδρομητές NGA'!D262</f>
        <v>673</v>
      </c>
      <c r="E262" s="1">
        <f>+'Δ2 Συνδρομητές NGA'!E262</f>
        <v>0</v>
      </c>
      <c r="F262" s="4">
        <f t="shared" si="7"/>
        <v>0</v>
      </c>
      <c r="G262" s="4">
        <f t="shared" si="6"/>
        <v>0.27480604328297265</v>
      </c>
      <c r="H262" s="4">
        <f>+IFERROR(VLOOKUP($A262,'Δ3 Buildings connected'!$A$6:$E$2205,5,0),0)</f>
        <v>0</v>
      </c>
      <c r="I262" s="15">
        <f>+IFERROR(VLOOKUP($A262,'Δ4 Buildings passed'!$A$6:$E$2205,5,0),0)</f>
        <v>0</v>
      </c>
    </row>
    <row r="263" spans="1:9" x14ac:dyDescent="0.25">
      <c r="A263" s="8">
        <f>+'Δ2 Συνδρομητές NGA'!A263</f>
        <v>2053</v>
      </c>
      <c r="B263" t="str">
        <f>+'Δ2 Συνδρομητές NGA'!B263</f>
        <v>ΑΓ.ΘΕΟΔΩΡΟΙ</v>
      </c>
      <c r="C263" s="1">
        <f>+'Δ2 Συνδρομητές NGA'!C263</f>
        <v>2436</v>
      </c>
      <c r="D263" s="1">
        <f>+'Δ2 Συνδρομητές NGA'!D263</f>
        <v>370</v>
      </c>
      <c r="E263" s="1">
        <f>+'Δ2 Συνδρομητές NGA'!E263</f>
        <v>0</v>
      </c>
      <c r="F263" s="4">
        <f t="shared" si="7"/>
        <v>0</v>
      </c>
      <c r="G263" s="4">
        <f t="shared" ref="G263:G326" si="8">+IFERROR(D263/C263,0)</f>
        <v>0.15188834154351397</v>
      </c>
      <c r="H263" s="4">
        <f>+IFERROR(VLOOKUP($A263,'Δ3 Buildings connected'!$A$6:$E$2205,5,0),0)</f>
        <v>0</v>
      </c>
      <c r="I263" s="15">
        <f>+IFERROR(VLOOKUP($A263,'Δ4 Buildings passed'!$A$6:$E$2205,5,0),0)</f>
        <v>0</v>
      </c>
    </row>
    <row r="264" spans="1:9" x14ac:dyDescent="0.25">
      <c r="A264" s="8">
        <f>+'Δ2 Συνδρομητές NGA'!A264</f>
        <v>2056</v>
      </c>
      <c r="B264" t="str">
        <f>+'Δ2 Συνδρομητές NGA'!B264</f>
        <v>ΕΞΟΧΗ</v>
      </c>
      <c r="C264" s="1">
        <f>+'Δ2 Συνδρομητές NGA'!C264</f>
        <v>2413</v>
      </c>
      <c r="D264" s="1">
        <f>+'Δ2 Συνδρομητές NGA'!D264</f>
        <v>1780</v>
      </c>
      <c r="E264" s="1">
        <f>+'Δ2 Συνδρομητές NGA'!E264</f>
        <v>47</v>
      </c>
      <c r="F264" s="4">
        <f t="shared" ref="F264:F327" si="9">+IFERROR(E264/C264,0)</f>
        <v>1.9477828429341069E-2</v>
      </c>
      <c r="G264" s="4">
        <f t="shared" si="8"/>
        <v>0.73767094902610852</v>
      </c>
      <c r="H264" s="4">
        <f>+IFERROR(VLOOKUP($A264,'Δ3 Buildings connected'!$A$6:$E$2205,5,0),0)</f>
        <v>2.5687409551374819E-2</v>
      </c>
      <c r="I264" s="15">
        <f>+IFERROR(VLOOKUP($A264,'Δ4 Buildings passed'!$A$6:$E$2205,5,0),0)</f>
        <v>0</v>
      </c>
    </row>
    <row r="265" spans="1:9" x14ac:dyDescent="0.25">
      <c r="A265" s="8">
        <f>+'Δ2 Συνδρομητές NGA'!A265</f>
        <v>322</v>
      </c>
      <c r="B265" t="str">
        <f>+'Δ2 Συνδρομητές NGA'!B265</f>
        <v>ΚΡΥΟΝΕΡΙ</v>
      </c>
      <c r="C265" s="1">
        <f>+'Δ2 Συνδρομητές NGA'!C265</f>
        <v>2406</v>
      </c>
      <c r="D265" s="1">
        <f>+'Δ2 Συνδρομητές NGA'!D265</f>
        <v>1209</v>
      </c>
      <c r="E265" s="1">
        <f>+'Δ2 Συνδρομητές NGA'!E265</f>
        <v>0</v>
      </c>
      <c r="F265" s="4">
        <f t="shared" si="9"/>
        <v>0</v>
      </c>
      <c r="G265" s="4">
        <f t="shared" si="8"/>
        <v>0.50249376558603487</v>
      </c>
      <c r="H265" s="4">
        <f>+IFERROR(VLOOKUP($A265,'Δ3 Buildings connected'!$A$6:$E$2205,5,0),0)</f>
        <v>0</v>
      </c>
      <c r="I265" s="15">
        <f>+IFERROR(VLOOKUP($A265,'Δ4 Buildings passed'!$A$6:$E$2205,5,0),0)</f>
        <v>0</v>
      </c>
    </row>
    <row r="266" spans="1:9" x14ac:dyDescent="0.25">
      <c r="A266" s="8">
        <f>+'Δ2 Συνδρομητές NGA'!A266</f>
        <v>1927</v>
      </c>
      <c r="B266" t="str">
        <f>+'Δ2 Συνδρομητές NGA'!B266</f>
        <v>ΣΚΙΑΘΟΥ</v>
      </c>
      <c r="C266" s="1">
        <f>+'Δ2 Συνδρομητές NGA'!C266</f>
        <v>2402</v>
      </c>
      <c r="D266" s="1">
        <f>+'Δ2 Συνδρομητές NGA'!D266</f>
        <v>408</v>
      </c>
      <c r="E266" s="1">
        <f>+'Δ2 Συνδρομητές NGA'!E266</f>
        <v>0</v>
      </c>
      <c r="F266" s="4">
        <f t="shared" si="9"/>
        <v>0</v>
      </c>
      <c r="G266" s="4">
        <f t="shared" si="8"/>
        <v>0.16985845129059118</v>
      </c>
      <c r="H266" s="4">
        <f>+IFERROR(VLOOKUP($A266,'Δ3 Buildings connected'!$A$6:$E$2205,5,0),0)</f>
        <v>0</v>
      </c>
      <c r="I266" s="15">
        <f>+IFERROR(VLOOKUP($A266,'Δ4 Buildings passed'!$A$6:$E$2205,5,0),0)</f>
        <v>0</v>
      </c>
    </row>
    <row r="267" spans="1:9" x14ac:dyDescent="0.25">
      <c r="A267" s="8">
        <f>+'Δ2 Συνδρομητές NGA'!A267</f>
        <v>1704</v>
      </c>
      <c r="B267" t="str">
        <f>+'Δ2 Συνδρομητές NGA'!B267</f>
        <v>ΚΑΛΛΙΠΑΔΟΥ</v>
      </c>
      <c r="C267" s="1">
        <f>+'Δ2 Συνδρομητές NGA'!C267</f>
        <v>2396</v>
      </c>
      <c r="D267" s="1">
        <f>+'Δ2 Συνδρομητές NGA'!D267</f>
        <v>1038</v>
      </c>
      <c r="E267" s="1">
        <f>+'Δ2 Συνδρομητές NGA'!E267</f>
        <v>0</v>
      </c>
      <c r="F267" s="4">
        <f t="shared" si="9"/>
        <v>0</v>
      </c>
      <c r="G267" s="4">
        <f t="shared" si="8"/>
        <v>0.43322203672787979</v>
      </c>
      <c r="H267" s="4">
        <f>+IFERROR(VLOOKUP($A267,'Δ3 Buildings connected'!$A$6:$E$2205,5,0),0)</f>
        <v>0</v>
      </c>
      <c r="I267" s="15">
        <f>+IFERROR(VLOOKUP($A267,'Δ4 Buildings passed'!$A$6:$E$2205,5,0),0)</f>
        <v>0</v>
      </c>
    </row>
    <row r="268" spans="1:9" x14ac:dyDescent="0.25">
      <c r="A268" s="8">
        <f>+'Δ2 Συνδρομητές NGA'!A268</f>
        <v>212</v>
      </c>
      <c r="B268" t="str">
        <f>+'Δ2 Συνδρομητές NGA'!B268</f>
        <v>ΦΑΡΟΥ ΨΗΦΙΑΚΟ</v>
      </c>
      <c r="C268" s="1">
        <f>+'Δ2 Συνδρομητές NGA'!C268</f>
        <v>2388</v>
      </c>
      <c r="D268" s="1">
        <f>+'Δ2 Συνδρομητές NGA'!D268</f>
        <v>1219</v>
      </c>
      <c r="E268" s="1">
        <f>+'Δ2 Συνδρομητές NGA'!E268</f>
        <v>0</v>
      </c>
      <c r="F268" s="4">
        <f t="shared" si="9"/>
        <v>0</v>
      </c>
      <c r="G268" s="4">
        <f t="shared" si="8"/>
        <v>0.51046901172529313</v>
      </c>
      <c r="H268" s="4">
        <f>+IFERROR(VLOOKUP($A268,'Δ3 Buildings connected'!$A$6:$E$2205,5,0),0)</f>
        <v>0</v>
      </c>
      <c r="I268" s="15">
        <f>+IFERROR(VLOOKUP($A268,'Δ4 Buildings passed'!$A$6:$E$2205,5,0),0)</f>
        <v>0</v>
      </c>
    </row>
    <row r="269" spans="1:9" x14ac:dyDescent="0.25">
      <c r="A269" s="8">
        <f>+'Δ2 Συνδρομητές NGA'!A269</f>
        <v>764</v>
      </c>
      <c r="B269" t="str">
        <f>+'Δ2 Συνδρομητές NGA'!B269</f>
        <v>ΠΗΓΗΣ</v>
      </c>
      <c r="C269" s="1">
        <f>+'Δ2 Συνδρομητές NGA'!C269</f>
        <v>2382</v>
      </c>
      <c r="D269" s="1">
        <f>+'Δ2 Συνδρομητές NGA'!D269</f>
        <v>1590</v>
      </c>
      <c r="E269" s="1">
        <f>+'Δ2 Συνδρομητές NGA'!E269</f>
        <v>0</v>
      </c>
      <c r="F269" s="4">
        <f t="shared" si="9"/>
        <v>0</v>
      </c>
      <c r="G269" s="4">
        <f t="shared" si="8"/>
        <v>0.66750629722921917</v>
      </c>
      <c r="H269" s="4">
        <f>+IFERROR(VLOOKUP($A269,'Δ3 Buildings connected'!$A$6:$E$2205,5,0),0)</f>
        <v>0</v>
      </c>
      <c r="I269" s="15">
        <f>+IFERROR(VLOOKUP($A269,'Δ4 Buildings passed'!$A$6:$E$2205,5,0),0)</f>
        <v>0</v>
      </c>
    </row>
    <row r="270" spans="1:9" x14ac:dyDescent="0.25">
      <c r="A270" s="8">
        <f>+'Δ2 Συνδρομητές NGA'!A270</f>
        <v>672</v>
      </c>
      <c r="B270" t="str">
        <f>+'Δ2 Συνδρομητές NGA'!B270</f>
        <v>ΠΟΛΥΚΑΣΤΡΟΥ</v>
      </c>
      <c r="C270" s="1">
        <f>+'Δ2 Συνδρομητές NGA'!C270</f>
        <v>2371</v>
      </c>
      <c r="D270" s="1">
        <f>+'Δ2 Συνδρομητές NGA'!D270</f>
        <v>472</v>
      </c>
      <c r="E270" s="1">
        <f>+'Δ2 Συνδρομητές NGA'!E270</f>
        <v>0</v>
      </c>
      <c r="F270" s="4">
        <f t="shared" si="9"/>
        <v>0</v>
      </c>
      <c r="G270" s="4">
        <f t="shared" si="8"/>
        <v>0.19907212146773512</v>
      </c>
      <c r="H270" s="4">
        <f>+IFERROR(VLOOKUP($A270,'Δ3 Buildings connected'!$A$6:$E$2205,5,0),0)</f>
        <v>0</v>
      </c>
      <c r="I270" s="15">
        <f>+IFERROR(VLOOKUP($A270,'Δ4 Buildings passed'!$A$6:$E$2205,5,0),0)</f>
        <v>0</v>
      </c>
    </row>
    <row r="271" spans="1:9" x14ac:dyDescent="0.25">
      <c r="A271" s="8">
        <f>+'Δ2 Συνδρομητές NGA'!A271</f>
        <v>1155</v>
      </c>
      <c r="B271" t="str">
        <f>+'Δ2 Συνδρομητές NGA'!B271</f>
        <v>ΛΗΞΟΥΡΙ</v>
      </c>
      <c r="C271" s="1">
        <f>+'Δ2 Συνδρομητές NGA'!C271</f>
        <v>2365</v>
      </c>
      <c r="D271" s="1">
        <f>+'Δ2 Συνδρομητές NGA'!D271</f>
        <v>619</v>
      </c>
      <c r="E271" s="1">
        <f>+'Δ2 Συνδρομητές NGA'!E271</f>
        <v>0</v>
      </c>
      <c r="F271" s="4">
        <f t="shared" si="9"/>
        <v>0</v>
      </c>
      <c r="G271" s="4">
        <f t="shared" si="8"/>
        <v>0.26173361522198729</v>
      </c>
      <c r="H271" s="4">
        <f>+IFERROR(VLOOKUP($A271,'Δ3 Buildings connected'!$A$6:$E$2205,5,0),0)</f>
        <v>0</v>
      </c>
      <c r="I271" s="15">
        <f>+IFERROR(VLOOKUP($A271,'Δ4 Buildings passed'!$A$6:$E$2205,5,0),0)</f>
        <v>0</v>
      </c>
    </row>
    <row r="272" spans="1:9" x14ac:dyDescent="0.25">
      <c r="A272" s="8">
        <f>+'Δ2 Συνδρομητές NGA'!A272</f>
        <v>756</v>
      </c>
      <c r="B272" t="str">
        <f>+'Δ2 Συνδρομητές NGA'!B272</f>
        <v>ΣΟΥΔΑ</v>
      </c>
      <c r="C272" s="1">
        <f>+'Δ2 Συνδρομητές NGA'!C272</f>
        <v>2348</v>
      </c>
      <c r="D272" s="1">
        <f>+'Δ2 Συνδρομητές NGA'!D272</f>
        <v>1008</v>
      </c>
      <c r="E272" s="1">
        <f>+'Δ2 Συνδρομητές NGA'!E272</f>
        <v>0</v>
      </c>
      <c r="F272" s="4">
        <f t="shared" si="9"/>
        <v>0</v>
      </c>
      <c r="G272" s="4">
        <f t="shared" si="8"/>
        <v>0.4293015332197615</v>
      </c>
      <c r="H272" s="4">
        <f>+IFERROR(VLOOKUP($A272,'Δ3 Buildings connected'!$A$6:$E$2205,5,0),0)</f>
        <v>0</v>
      </c>
      <c r="I272" s="15">
        <f>+IFERROR(VLOOKUP($A272,'Δ4 Buildings passed'!$A$6:$E$2205,5,0),0)</f>
        <v>0</v>
      </c>
    </row>
    <row r="273" spans="1:9" x14ac:dyDescent="0.25">
      <c r="A273" s="8">
        <f>+'Δ2 Συνδρομητές NGA'!A273</f>
        <v>880</v>
      </c>
      <c r="B273" t="str">
        <f>+'Δ2 Συνδρομητές NGA'!B273</f>
        <v>ΜΗΛΟΣ</v>
      </c>
      <c r="C273" s="1">
        <f>+'Δ2 Συνδρομητές NGA'!C273</f>
        <v>2342</v>
      </c>
      <c r="D273" s="1">
        <f>+'Δ2 Συνδρομητές NGA'!D273</f>
        <v>1313</v>
      </c>
      <c r="E273" s="1">
        <f>+'Δ2 Συνδρομητές NGA'!E273</f>
        <v>0</v>
      </c>
      <c r="F273" s="4">
        <f t="shared" si="9"/>
        <v>0</v>
      </c>
      <c r="G273" s="4">
        <f t="shared" si="8"/>
        <v>0.56063193851409054</v>
      </c>
      <c r="H273" s="4">
        <f>+IFERROR(VLOOKUP($A273,'Δ3 Buildings connected'!$A$6:$E$2205,5,0),0)</f>
        <v>0</v>
      </c>
      <c r="I273" s="15">
        <f>+IFERROR(VLOOKUP($A273,'Δ4 Buildings passed'!$A$6:$E$2205,5,0),0)</f>
        <v>0</v>
      </c>
    </row>
    <row r="274" spans="1:9" x14ac:dyDescent="0.25">
      <c r="A274" s="8">
        <f>+'Δ2 Συνδρομητές NGA'!A274</f>
        <v>204</v>
      </c>
      <c r="B274" t="str">
        <f>+'Δ2 Συνδρομητές NGA'!B274</f>
        <v>ΙΤΕΑ</v>
      </c>
      <c r="C274" s="1">
        <f>+'Δ2 Συνδρομητές NGA'!C274</f>
        <v>2339</v>
      </c>
      <c r="D274" s="1">
        <f>+'Δ2 Συνδρομητές NGA'!D274</f>
        <v>584</v>
      </c>
      <c r="E274" s="1">
        <f>+'Δ2 Συνδρομητές NGA'!E274</f>
        <v>0</v>
      </c>
      <c r="F274" s="4">
        <f t="shared" si="9"/>
        <v>0</v>
      </c>
      <c r="G274" s="4">
        <f t="shared" si="8"/>
        <v>0.2496793501496366</v>
      </c>
      <c r="H274" s="4">
        <f>+IFERROR(VLOOKUP($A274,'Δ3 Buildings connected'!$A$6:$E$2205,5,0),0)</f>
        <v>0</v>
      </c>
      <c r="I274" s="15">
        <f>+IFERROR(VLOOKUP($A274,'Δ4 Buildings passed'!$A$6:$E$2205,5,0),0)</f>
        <v>0</v>
      </c>
    </row>
    <row r="275" spans="1:9" x14ac:dyDescent="0.25">
      <c r="A275" s="8">
        <f>+'Δ2 Συνδρομητές NGA'!A275</f>
        <v>1282</v>
      </c>
      <c r="B275" t="str">
        <f>+'Δ2 Συνδρομητές NGA'!B275</f>
        <v>ΛΗΤΗΣ</v>
      </c>
      <c r="C275" s="1">
        <f>+'Δ2 Συνδρομητές NGA'!C275</f>
        <v>2330</v>
      </c>
      <c r="D275" s="1">
        <f>+'Δ2 Συνδρομητές NGA'!D275</f>
        <v>1362</v>
      </c>
      <c r="E275" s="1">
        <f>+'Δ2 Συνδρομητές NGA'!E275</f>
        <v>8</v>
      </c>
      <c r="F275" s="4">
        <f t="shared" si="9"/>
        <v>3.4334763948497852E-3</v>
      </c>
      <c r="G275" s="4">
        <f t="shared" si="8"/>
        <v>0.58454935622317594</v>
      </c>
      <c r="H275" s="4">
        <f>+IFERROR(VLOOKUP($A275,'Δ3 Buildings connected'!$A$6:$E$2205,5,0),0)</f>
        <v>0</v>
      </c>
      <c r="I275" s="15">
        <f>+IFERROR(VLOOKUP($A275,'Δ4 Buildings passed'!$A$6:$E$2205,5,0),0)</f>
        <v>0</v>
      </c>
    </row>
    <row r="276" spans="1:9" x14ac:dyDescent="0.25">
      <c r="A276" s="8">
        <f>+'Δ2 Συνδρομητές NGA'!A276</f>
        <v>455</v>
      </c>
      <c r="B276" t="str">
        <f>+'Δ2 Συνδρομητές NGA'!B276</f>
        <v>ΚΑΛΥΒΙΑ</v>
      </c>
      <c r="C276" s="1">
        <f>+'Δ2 Συνδρομητές NGA'!C276</f>
        <v>2316</v>
      </c>
      <c r="D276" s="1">
        <f>+'Δ2 Συνδρομητές NGA'!D276</f>
        <v>1496</v>
      </c>
      <c r="E276" s="1">
        <f>+'Δ2 Συνδρομητές NGA'!E276</f>
        <v>0</v>
      </c>
      <c r="F276" s="4">
        <f t="shared" si="9"/>
        <v>0</v>
      </c>
      <c r="G276" s="4">
        <f t="shared" si="8"/>
        <v>0.6459412780656304</v>
      </c>
      <c r="H276" s="4">
        <f>+IFERROR(VLOOKUP($A276,'Δ3 Buildings connected'!$A$6:$E$2205,5,0),0)</f>
        <v>0</v>
      </c>
      <c r="I276" s="15">
        <f>+IFERROR(VLOOKUP($A276,'Δ4 Buildings passed'!$A$6:$E$2205,5,0),0)</f>
        <v>0</v>
      </c>
    </row>
    <row r="277" spans="1:9" x14ac:dyDescent="0.25">
      <c r="A277" s="8">
        <f>+'Δ2 Συνδρομητές NGA'!A277</f>
        <v>1527</v>
      </c>
      <c r="B277" t="str">
        <f>+'Δ2 Συνδρομητές NGA'!B277</f>
        <v>ΔΗΛΕΣΙ</v>
      </c>
      <c r="C277" s="1">
        <f>+'Δ2 Συνδρομητές NGA'!C277</f>
        <v>2289</v>
      </c>
      <c r="D277" s="1">
        <f>+'Δ2 Συνδρομητές NGA'!D277</f>
        <v>870</v>
      </c>
      <c r="E277" s="1">
        <f>+'Δ2 Συνδρομητές NGA'!E277</f>
        <v>0</v>
      </c>
      <c r="F277" s="4">
        <f t="shared" si="9"/>
        <v>0</v>
      </c>
      <c r="G277" s="4">
        <f t="shared" si="8"/>
        <v>0.38007863695937089</v>
      </c>
      <c r="H277" s="4">
        <f>+IFERROR(VLOOKUP($A277,'Δ3 Buildings connected'!$A$6:$E$2205,5,0),0)</f>
        <v>0</v>
      </c>
      <c r="I277" s="15">
        <f>+IFERROR(VLOOKUP($A277,'Δ4 Buildings passed'!$A$6:$E$2205,5,0),0)</f>
        <v>0</v>
      </c>
    </row>
    <row r="278" spans="1:9" x14ac:dyDescent="0.25">
      <c r="A278" s="8">
        <f>+'Δ2 Συνδρομητές NGA'!A278</f>
        <v>1899</v>
      </c>
      <c r="B278" t="str">
        <f>+'Δ2 Συνδρομητές NGA'!B278</f>
        <v>ΨΑΧΝΑ</v>
      </c>
      <c r="C278" s="1">
        <f>+'Δ2 Συνδρομητές NGA'!C278</f>
        <v>2287</v>
      </c>
      <c r="D278" s="1">
        <f>+'Δ2 Συνδρομητές NGA'!D278</f>
        <v>368</v>
      </c>
      <c r="E278" s="1">
        <f>+'Δ2 Συνδρομητές NGA'!E278</f>
        <v>0</v>
      </c>
      <c r="F278" s="4">
        <f t="shared" si="9"/>
        <v>0</v>
      </c>
      <c r="G278" s="4">
        <f t="shared" si="8"/>
        <v>0.16090948841276781</v>
      </c>
      <c r="H278" s="4">
        <f>+IFERROR(VLOOKUP($A278,'Δ3 Buildings connected'!$A$6:$E$2205,5,0),0)</f>
        <v>0</v>
      </c>
      <c r="I278" s="15">
        <f>+IFERROR(VLOOKUP($A278,'Δ4 Buildings passed'!$A$6:$E$2205,5,0),0)</f>
        <v>0</v>
      </c>
    </row>
    <row r="279" spans="1:9" x14ac:dyDescent="0.25">
      <c r="A279" s="8">
        <f>+'Δ2 Συνδρομητές NGA'!A279</f>
        <v>645</v>
      </c>
      <c r="B279" t="str">
        <f>+'Δ2 Συνδρομητές NGA'!B279</f>
        <v>ΠΑΡΑΛ. ΚΑΤΕΡΙΝΗ</v>
      </c>
      <c r="C279" s="1">
        <f>+'Δ2 Συνδρομητές NGA'!C279</f>
        <v>2274</v>
      </c>
      <c r="D279" s="1">
        <f>+'Δ2 Συνδρομητές NGA'!D279</f>
        <v>1452</v>
      </c>
      <c r="E279" s="1">
        <f>+'Δ2 Συνδρομητές NGA'!E279</f>
        <v>38</v>
      </c>
      <c r="F279" s="4">
        <f t="shared" si="9"/>
        <v>1.6710642040457344E-2</v>
      </c>
      <c r="G279" s="4">
        <f t="shared" si="8"/>
        <v>0.63852242744063326</v>
      </c>
      <c r="H279" s="4">
        <f>+IFERROR(VLOOKUP($A279,'Δ3 Buildings connected'!$A$6:$E$2205,5,0),0)</f>
        <v>0</v>
      </c>
      <c r="I279" s="15">
        <f>+IFERROR(VLOOKUP($A279,'Δ4 Buildings passed'!$A$6:$E$2205,5,0),0)</f>
        <v>0</v>
      </c>
    </row>
    <row r="280" spans="1:9" x14ac:dyDescent="0.25">
      <c r="A280" s="8">
        <f>+'Δ2 Συνδρομητές NGA'!A280</f>
        <v>1694</v>
      </c>
      <c r="B280" t="str">
        <f>+'Δ2 Συνδρομητές NGA'!B280</f>
        <v>ΜΑΚΡΟΧΩΡΙ</v>
      </c>
      <c r="C280" s="1">
        <f>+'Δ2 Συνδρομητές NGA'!C280</f>
        <v>2250</v>
      </c>
      <c r="D280" s="1">
        <f>+'Δ2 Συνδρομητές NGA'!D280</f>
        <v>1234</v>
      </c>
      <c r="E280" s="1">
        <f>+'Δ2 Συνδρομητές NGA'!E280</f>
        <v>11</v>
      </c>
      <c r="F280" s="4">
        <f t="shared" si="9"/>
        <v>4.8888888888888888E-3</v>
      </c>
      <c r="G280" s="4">
        <f t="shared" si="8"/>
        <v>0.5484444444444444</v>
      </c>
      <c r="H280" s="4">
        <f>+IFERROR(VLOOKUP($A280,'Δ3 Buildings connected'!$A$6:$E$2205,5,0),0)</f>
        <v>0</v>
      </c>
      <c r="I280" s="15">
        <f>+IFERROR(VLOOKUP($A280,'Δ4 Buildings passed'!$A$6:$E$2205,5,0),0)</f>
        <v>0</v>
      </c>
    </row>
    <row r="281" spans="1:9" x14ac:dyDescent="0.25">
      <c r="A281" s="8">
        <f>+'Δ2 Συνδρομητές NGA'!A281</f>
        <v>1126</v>
      </c>
      <c r="B281" t="str">
        <f>+'Δ2 Συνδρομητές NGA'!B281</f>
        <v>ΠΟΛΥΧΡΟΝΟ</v>
      </c>
      <c r="C281" s="1">
        <f>+'Δ2 Συνδρομητές NGA'!C281</f>
        <v>2227</v>
      </c>
      <c r="D281" s="1">
        <f>+'Δ2 Συνδρομητές NGA'!D281</f>
        <v>1109</v>
      </c>
      <c r="E281" s="1">
        <f>+'Δ2 Συνδρομητές NGA'!E281</f>
        <v>0</v>
      </c>
      <c r="F281" s="4">
        <f t="shared" si="9"/>
        <v>0</v>
      </c>
      <c r="G281" s="4">
        <f t="shared" si="8"/>
        <v>0.49797934440951952</v>
      </c>
      <c r="H281" s="4">
        <f>+IFERROR(VLOOKUP($A281,'Δ3 Buildings connected'!$A$6:$E$2205,5,0),0)</f>
        <v>0</v>
      </c>
      <c r="I281" s="15">
        <f>+IFERROR(VLOOKUP($A281,'Δ4 Buildings passed'!$A$6:$E$2205,5,0),0)</f>
        <v>0</v>
      </c>
    </row>
    <row r="282" spans="1:9" x14ac:dyDescent="0.25">
      <c r="A282" s="8">
        <f>+'Δ2 Συνδρομητές NGA'!A282</f>
        <v>607</v>
      </c>
      <c r="B282" t="str">
        <f>+'Δ2 Συνδρομητές NGA'!B282</f>
        <v>ΚΑΤΩ ΑΧΑΪΑ</v>
      </c>
      <c r="C282" s="1">
        <f>+'Δ2 Συνδρομητές NGA'!C282</f>
        <v>2216</v>
      </c>
      <c r="D282" s="1">
        <f>+'Δ2 Συνδρομητές NGA'!D282</f>
        <v>259</v>
      </c>
      <c r="E282" s="1">
        <f>+'Δ2 Συνδρομητές NGA'!E282</f>
        <v>0</v>
      </c>
      <c r="F282" s="4">
        <f t="shared" si="9"/>
        <v>0</v>
      </c>
      <c r="G282" s="4">
        <f t="shared" si="8"/>
        <v>0.11687725631768953</v>
      </c>
      <c r="H282" s="4">
        <f>+IFERROR(VLOOKUP($A282,'Δ3 Buildings connected'!$A$6:$E$2205,5,0),0)</f>
        <v>0</v>
      </c>
      <c r="I282" s="15">
        <f>+IFERROR(VLOOKUP($A282,'Δ4 Buildings passed'!$A$6:$E$2205,5,0),0)</f>
        <v>0</v>
      </c>
    </row>
    <row r="283" spans="1:9" x14ac:dyDescent="0.25">
      <c r="A283" s="8">
        <f>+'Δ2 Συνδρομητές NGA'!A283</f>
        <v>460</v>
      </c>
      <c r="B283" t="str">
        <f>+'Δ2 Συνδρομητές NGA'!B283</f>
        <v>ΑΓ.ΜΑΡΙΝΑ ΛΑΓΟΝ</v>
      </c>
      <c r="C283" s="1">
        <f>+'Δ2 Συνδρομητές NGA'!C283</f>
        <v>2216</v>
      </c>
      <c r="D283" s="1">
        <f>+'Δ2 Συνδρομητές NGA'!D283</f>
        <v>1387</v>
      </c>
      <c r="E283" s="1">
        <f>+'Δ2 Συνδρομητές NGA'!E283</f>
        <v>0</v>
      </c>
      <c r="F283" s="4">
        <f t="shared" si="9"/>
        <v>0</v>
      </c>
      <c r="G283" s="4">
        <f t="shared" si="8"/>
        <v>0.62590252707581229</v>
      </c>
      <c r="H283" s="4">
        <f>+IFERROR(VLOOKUP($A283,'Δ3 Buildings connected'!$A$6:$E$2205,5,0),0)</f>
        <v>0</v>
      </c>
      <c r="I283" s="15">
        <f>+IFERROR(VLOOKUP($A283,'Δ4 Buildings passed'!$A$6:$E$2205,5,0),0)</f>
        <v>0</v>
      </c>
    </row>
    <row r="284" spans="1:9" x14ac:dyDescent="0.25">
      <c r="A284" s="8">
        <f>+'Δ2 Συνδρομητές NGA'!A284</f>
        <v>1434</v>
      </c>
      <c r="B284" t="str">
        <f>+'Δ2 Συνδρομητές NGA'!B284</f>
        <v>ΠΑΝΤΟΚΡΑΤΩΡΑ</v>
      </c>
      <c r="C284" s="1">
        <f>+'Δ2 Συνδρομητές NGA'!C284</f>
        <v>2202</v>
      </c>
      <c r="D284" s="1">
        <f>+'Δ2 Συνδρομητές NGA'!D284</f>
        <v>1497</v>
      </c>
      <c r="E284" s="1">
        <f>+'Δ2 Συνδρομητές NGA'!E284</f>
        <v>0</v>
      </c>
      <c r="F284" s="4">
        <f t="shared" si="9"/>
        <v>0</v>
      </c>
      <c r="G284" s="4">
        <f t="shared" si="8"/>
        <v>0.67983651226158037</v>
      </c>
      <c r="H284" s="4">
        <f>+IFERROR(VLOOKUP($A284,'Δ3 Buildings connected'!$A$6:$E$2205,5,0),0)</f>
        <v>0</v>
      </c>
      <c r="I284" s="15">
        <f>+IFERROR(VLOOKUP($A284,'Δ4 Buildings passed'!$A$6:$E$2205,5,0),0)</f>
        <v>0</v>
      </c>
    </row>
    <row r="285" spans="1:9" x14ac:dyDescent="0.25">
      <c r="A285" s="8">
        <f>+'Δ2 Συνδρομητές NGA'!A285</f>
        <v>725</v>
      </c>
      <c r="B285" t="str">
        <f>+'Δ2 Συνδρομητές NGA'!B285</f>
        <v>ΜΑΛΙΑ</v>
      </c>
      <c r="C285" s="1">
        <f>+'Δ2 Συνδρομητές NGA'!C285</f>
        <v>2194</v>
      </c>
      <c r="D285" s="1">
        <f>+'Δ2 Συνδρομητές NGA'!D285</f>
        <v>831</v>
      </c>
      <c r="E285" s="1">
        <f>+'Δ2 Συνδρομητές NGA'!E285</f>
        <v>0</v>
      </c>
      <c r="F285" s="4">
        <f t="shared" si="9"/>
        <v>0</v>
      </c>
      <c r="G285" s="4">
        <f t="shared" si="8"/>
        <v>0.37876025524156792</v>
      </c>
      <c r="H285" s="4">
        <f>+IFERROR(VLOOKUP($A285,'Δ3 Buildings connected'!$A$6:$E$2205,5,0),0)</f>
        <v>0</v>
      </c>
      <c r="I285" s="15">
        <f>+IFERROR(VLOOKUP($A285,'Δ4 Buildings passed'!$A$6:$E$2205,5,0),0)</f>
        <v>0</v>
      </c>
    </row>
    <row r="286" spans="1:9" x14ac:dyDescent="0.25">
      <c r="A286" s="8">
        <f>+'Δ2 Συνδρομητές NGA'!A286</f>
        <v>1716</v>
      </c>
      <c r="B286" t="str">
        <f>+'Δ2 Συνδρομητές NGA'!B286</f>
        <v>ΧΑΛΑΣΤΡΑ</v>
      </c>
      <c r="C286" s="1">
        <f>+'Δ2 Συνδρομητές NGA'!C286</f>
        <v>2176</v>
      </c>
      <c r="D286" s="1">
        <f>+'Δ2 Συνδρομητές NGA'!D286</f>
        <v>572</v>
      </c>
      <c r="E286" s="1">
        <f>+'Δ2 Συνδρομητές NGA'!E286</f>
        <v>0</v>
      </c>
      <c r="F286" s="4">
        <f t="shared" si="9"/>
        <v>0</v>
      </c>
      <c r="G286" s="4">
        <f t="shared" si="8"/>
        <v>0.26286764705882354</v>
      </c>
      <c r="H286" s="4">
        <f>+IFERROR(VLOOKUP($A286,'Δ3 Buildings connected'!$A$6:$E$2205,5,0),0)</f>
        <v>0</v>
      </c>
      <c r="I286" s="15">
        <f>+IFERROR(VLOOKUP($A286,'Δ4 Buildings passed'!$A$6:$E$2205,5,0),0)</f>
        <v>0</v>
      </c>
    </row>
    <row r="287" spans="1:9" x14ac:dyDescent="0.25">
      <c r="A287" s="8">
        <f>+'Δ2 Συνδρομητές NGA'!A287</f>
        <v>1147</v>
      </c>
      <c r="B287" t="str">
        <f>+'Δ2 Συνδρομητές NGA'!B287</f>
        <v>ΚΟΚΚΙΝΗ ΧΑΝΙ</v>
      </c>
      <c r="C287" s="1">
        <f>+'Δ2 Συνδρομητές NGA'!C287</f>
        <v>2172</v>
      </c>
      <c r="D287" s="1">
        <f>+'Δ2 Συνδρομητές NGA'!D287</f>
        <v>1189</v>
      </c>
      <c r="E287" s="1">
        <f>+'Δ2 Συνδρομητές NGA'!E287</f>
        <v>0</v>
      </c>
      <c r="F287" s="4">
        <f t="shared" si="9"/>
        <v>0</v>
      </c>
      <c r="G287" s="4">
        <f t="shared" si="8"/>
        <v>0.54742173112338854</v>
      </c>
      <c r="H287" s="4">
        <f>+IFERROR(VLOOKUP($A287,'Δ3 Buildings connected'!$A$6:$E$2205,5,0),0)</f>
        <v>0</v>
      </c>
      <c r="I287" s="15">
        <f>+IFERROR(VLOOKUP($A287,'Δ4 Buildings passed'!$A$6:$E$2205,5,0),0)</f>
        <v>0</v>
      </c>
    </row>
    <row r="288" spans="1:9" x14ac:dyDescent="0.25">
      <c r="A288" s="8">
        <f>+'Δ2 Συνδρομητές NGA'!A288</f>
        <v>1111</v>
      </c>
      <c r="B288" t="str">
        <f>+'Δ2 Συνδρομητές NGA'!B288</f>
        <v>ΣΙΔΗΡΟΚΑΣΤΡΟΥ</v>
      </c>
      <c r="C288" s="1">
        <f>+'Δ2 Συνδρομητές NGA'!C288</f>
        <v>2165</v>
      </c>
      <c r="D288" s="1">
        <f>+'Δ2 Συνδρομητές NGA'!D288</f>
        <v>598</v>
      </c>
      <c r="E288" s="1">
        <f>+'Δ2 Συνδρομητές NGA'!E288</f>
        <v>0</v>
      </c>
      <c r="F288" s="4">
        <f t="shared" si="9"/>
        <v>0</v>
      </c>
      <c r="G288" s="4">
        <f t="shared" si="8"/>
        <v>0.27621247113163971</v>
      </c>
      <c r="H288" s="4">
        <f>+IFERROR(VLOOKUP($A288,'Δ3 Buildings connected'!$A$6:$E$2205,5,0),0)</f>
        <v>0</v>
      </c>
      <c r="I288" s="15">
        <f>+IFERROR(VLOOKUP($A288,'Δ4 Buildings passed'!$A$6:$E$2205,5,0),0)</f>
        <v>0</v>
      </c>
    </row>
    <row r="289" spans="1:9" x14ac:dyDescent="0.25">
      <c r="A289" s="8">
        <f>+'Δ2 Συνδρομητές NGA'!A289</f>
        <v>845</v>
      </c>
      <c r="B289" t="str">
        <f>+'Δ2 Συνδρομητές NGA'!B289</f>
        <v>ΒΡΟΝΤΑΔΟΣ</v>
      </c>
      <c r="C289" s="1">
        <f>+'Δ2 Συνδρομητές NGA'!C289</f>
        <v>2161</v>
      </c>
      <c r="D289" s="1">
        <f>+'Δ2 Συνδρομητές NGA'!D289</f>
        <v>808</v>
      </c>
      <c r="E289" s="1">
        <f>+'Δ2 Συνδρομητές NGA'!E289</f>
        <v>0</v>
      </c>
      <c r="F289" s="4">
        <f t="shared" si="9"/>
        <v>0</v>
      </c>
      <c r="G289" s="4">
        <f t="shared" si="8"/>
        <v>0.37390097177232762</v>
      </c>
      <c r="H289" s="4">
        <f>+IFERROR(VLOOKUP($A289,'Δ3 Buildings connected'!$A$6:$E$2205,5,0),0)</f>
        <v>0</v>
      </c>
      <c r="I289" s="15">
        <f>+IFERROR(VLOOKUP($A289,'Δ4 Buildings passed'!$A$6:$E$2205,5,0),0)</f>
        <v>0</v>
      </c>
    </row>
    <row r="290" spans="1:9" x14ac:dyDescent="0.25">
      <c r="A290" s="8">
        <f>+'Δ2 Συνδρομητές NGA'!A290</f>
        <v>1203</v>
      </c>
      <c r="B290" t="str">
        <f>+'Δ2 Συνδρομητές NGA'!B290</f>
        <v>ΚΙΣΣΑΜΟΣ</v>
      </c>
      <c r="C290" s="1">
        <f>+'Δ2 Συνδρομητές NGA'!C290</f>
        <v>2154</v>
      </c>
      <c r="D290" s="1">
        <f>+'Δ2 Συνδρομητές NGA'!D290</f>
        <v>910</v>
      </c>
      <c r="E290" s="1">
        <f>+'Δ2 Συνδρομητές NGA'!E290</f>
        <v>0</v>
      </c>
      <c r="F290" s="4">
        <f t="shared" si="9"/>
        <v>0</v>
      </c>
      <c r="G290" s="4">
        <f t="shared" si="8"/>
        <v>0.42246982358402974</v>
      </c>
      <c r="H290" s="4">
        <f>+IFERROR(VLOOKUP($A290,'Δ3 Buildings connected'!$A$6:$E$2205,5,0),0)</f>
        <v>0</v>
      </c>
      <c r="I290" s="15">
        <f>+IFERROR(VLOOKUP($A290,'Δ4 Buildings passed'!$A$6:$E$2205,5,0),0)</f>
        <v>0</v>
      </c>
    </row>
    <row r="291" spans="1:9" x14ac:dyDescent="0.25">
      <c r="A291" s="8">
        <f>+'Δ2 Συνδρομητές NGA'!A291</f>
        <v>1566</v>
      </c>
      <c r="B291" t="str">
        <f>+'Δ2 Συνδρομητές NGA'!B291</f>
        <v>ΣΕΡΒΙΩΝ</v>
      </c>
      <c r="C291" s="1">
        <f>+'Δ2 Συνδρομητές NGA'!C291</f>
        <v>2141</v>
      </c>
      <c r="D291" s="1">
        <f>+'Δ2 Συνδρομητές NGA'!D291</f>
        <v>577</v>
      </c>
      <c r="E291" s="1">
        <f>+'Δ2 Συνδρομητές NGA'!E291</f>
        <v>0</v>
      </c>
      <c r="F291" s="4">
        <f t="shared" si="9"/>
        <v>0</v>
      </c>
      <c r="G291" s="4">
        <f t="shared" si="8"/>
        <v>0.26950023353573099</v>
      </c>
      <c r="H291" s="4">
        <f>+IFERROR(VLOOKUP($A291,'Δ3 Buildings connected'!$A$6:$E$2205,5,0),0)</f>
        <v>0</v>
      </c>
      <c r="I291" s="15">
        <f>+IFERROR(VLOOKUP($A291,'Δ4 Buildings passed'!$A$6:$E$2205,5,0),0)</f>
        <v>0</v>
      </c>
    </row>
    <row r="292" spans="1:9" x14ac:dyDescent="0.25">
      <c r="A292" s="8">
        <f>+'Δ2 Συνδρομητές NGA'!A292</f>
        <v>1359</v>
      </c>
      <c r="B292" t="str">
        <f>+'Δ2 Συνδρομητές NGA'!B292</f>
        <v>ΠΛΑΤΑΜΩΝΑΣ</v>
      </c>
      <c r="C292" s="1">
        <f>+'Δ2 Συνδρομητές NGA'!C292</f>
        <v>2103</v>
      </c>
      <c r="D292" s="1">
        <f>+'Δ2 Συνδρομητές NGA'!D292</f>
        <v>955</v>
      </c>
      <c r="E292" s="1">
        <f>+'Δ2 Συνδρομητές NGA'!E292</f>
        <v>0</v>
      </c>
      <c r="F292" s="4">
        <f t="shared" si="9"/>
        <v>0</v>
      </c>
      <c r="G292" s="4">
        <f t="shared" si="8"/>
        <v>0.45411317165953402</v>
      </c>
      <c r="H292" s="4">
        <f>+IFERROR(VLOOKUP($A292,'Δ3 Buildings connected'!$A$6:$E$2205,5,0),0)</f>
        <v>0</v>
      </c>
      <c r="I292" s="15">
        <f>+IFERROR(VLOOKUP($A292,'Δ4 Buildings passed'!$A$6:$E$2205,5,0),0)</f>
        <v>0</v>
      </c>
    </row>
    <row r="293" spans="1:9" x14ac:dyDescent="0.25">
      <c r="A293" s="8">
        <f>+'Δ2 Συνδρομητές NGA'!A293</f>
        <v>1138</v>
      </c>
      <c r="B293" t="str">
        <f>+'Δ2 Συνδρομητές NGA'!B293</f>
        <v>ΝΙΚΗΤΗ</v>
      </c>
      <c r="C293" s="1">
        <f>+'Δ2 Συνδρομητές NGA'!C293</f>
        <v>2096</v>
      </c>
      <c r="D293" s="1">
        <f>+'Δ2 Συνδρομητές NGA'!D293</f>
        <v>507</v>
      </c>
      <c r="E293" s="1">
        <f>+'Δ2 Συνδρομητές NGA'!E293</f>
        <v>0</v>
      </c>
      <c r="F293" s="4">
        <f t="shared" si="9"/>
        <v>0</v>
      </c>
      <c r="G293" s="4">
        <f t="shared" si="8"/>
        <v>0.24188931297709923</v>
      </c>
      <c r="H293" s="4">
        <f>+IFERROR(VLOOKUP($A293,'Δ3 Buildings connected'!$A$6:$E$2205,5,0),0)</f>
        <v>0</v>
      </c>
      <c r="I293" s="15">
        <f>+IFERROR(VLOOKUP($A293,'Δ4 Buildings passed'!$A$6:$E$2205,5,0),0)</f>
        <v>0</v>
      </c>
    </row>
    <row r="294" spans="1:9" x14ac:dyDescent="0.25">
      <c r="A294" s="8">
        <f>+'Δ2 Συνδρομητές NGA'!A294</f>
        <v>1662</v>
      </c>
      <c r="B294" t="str">
        <f>+'Δ2 Συνδρομητές NGA'!B294</f>
        <v>ΑΦΑΝΤΟΥ</v>
      </c>
      <c r="C294" s="1">
        <f>+'Δ2 Συνδρομητές NGA'!C294</f>
        <v>2090</v>
      </c>
      <c r="D294" s="1">
        <f>+'Δ2 Συνδρομητές NGA'!D294</f>
        <v>336</v>
      </c>
      <c r="E294" s="1">
        <f>+'Δ2 Συνδρομητές NGA'!E294</f>
        <v>0</v>
      </c>
      <c r="F294" s="4">
        <f t="shared" si="9"/>
        <v>0</v>
      </c>
      <c r="G294" s="4">
        <f t="shared" si="8"/>
        <v>0.16076555023923444</v>
      </c>
      <c r="H294" s="4">
        <f>+IFERROR(VLOOKUP($A294,'Δ3 Buildings connected'!$A$6:$E$2205,5,0),0)</f>
        <v>0</v>
      </c>
      <c r="I294" s="15">
        <f>+IFERROR(VLOOKUP($A294,'Δ4 Buildings passed'!$A$6:$E$2205,5,0),0)</f>
        <v>0</v>
      </c>
    </row>
    <row r="295" spans="1:9" x14ac:dyDescent="0.25">
      <c r="A295" s="8">
        <f>+'Δ2 Συνδρομητές NGA'!A295</f>
        <v>1639</v>
      </c>
      <c r="B295" t="str">
        <f>+'Δ2 Συνδρομητές NGA'!B295</f>
        <v>ΒΡΑΧΝΕΙΚΑ</v>
      </c>
      <c r="C295" s="1">
        <f>+'Δ2 Συνδρομητές NGA'!C295</f>
        <v>2084</v>
      </c>
      <c r="D295" s="1">
        <f>+'Δ2 Συνδρομητές NGA'!D295</f>
        <v>1143</v>
      </c>
      <c r="E295" s="1">
        <f>+'Δ2 Συνδρομητές NGA'!E295</f>
        <v>0</v>
      </c>
      <c r="F295" s="4">
        <f t="shared" si="9"/>
        <v>0</v>
      </c>
      <c r="G295" s="4">
        <f t="shared" si="8"/>
        <v>0.54846449136276387</v>
      </c>
      <c r="H295" s="4">
        <f>+IFERROR(VLOOKUP($A295,'Δ3 Buildings connected'!$A$6:$E$2205,5,0),0)</f>
        <v>0</v>
      </c>
      <c r="I295" s="15">
        <f>+IFERROR(VLOOKUP($A295,'Δ4 Buildings passed'!$A$6:$E$2205,5,0),0)</f>
        <v>0</v>
      </c>
    </row>
    <row r="296" spans="1:9" x14ac:dyDescent="0.25">
      <c r="A296" s="8">
        <f>+'Δ2 Συνδρομητές NGA'!A296</f>
        <v>1999</v>
      </c>
      <c r="B296" t="str">
        <f>+'Δ2 Συνδρομητές NGA'!B296</f>
        <v>ΛΕΥΚΙΜΜΗΣ</v>
      </c>
      <c r="C296" s="1">
        <f>+'Δ2 Συνδρομητές NGA'!C296</f>
        <v>2079</v>
      </c>
      <c r="D296" s="1">
        <f>+'Δ2 Συνδρομητές NGA'!D296</f>
        <v>765</v>
      </c>
      <c r="E296" s="1">
        <f>+'Δ2 Συνδρομητές NGA'!E296</f>
        <v>0</v>
      </c>
      <c r="F296" s="4">
        <f t="shared" si="9"/>
        <v>0</v>
      </c>
      <c r="G296" s="4">
        <f t="shared" si="8"/>
        <v>0.36796536796536794</v>
      </c>
      <c r="H296" s="4">
        <f>+IFERROR(VLOOKUP($A296,'Δ3 Buildings connected'!$A$6:$E$2205,5,0),0)</f>
        <v>0</v>
      </c>
      <c r="I296" s="15">
        <f>+IFERROR(VLOOKUP($A296,'Δ4 Buildings passed'!$A$6:$E$2205,5,0),0)</f>
        <v>0</v>
      </c>
    </row>
    <row r="297" spans="1:9" x14ac:dyDescent="0.25">
      <c r="A297" s="8">
        <f>+'Δ2 Συνδρομητές NGA'!A297</f>
        <v>514</v>
      </c>
      <c r="B297" t="str">
        <f>+'Δ2 Συνδρομητές NGA'!B297</f>
        <v>ΓΟΥΒΙΑ</v>
      </c>
      <c r="C297" s="1">
        <f>+'Δ2 Συνδρομητές NGA'!C297</f>
        <v>2073</v>
      </c>
      <c r="D297" s="1">
        <f>+'Δ2 Συνδρομητές NGA'!D297</f>
        <v>1152</v>
      </c>
      <c r="E297" s="1">
        <f>+'Δ2 Συνδρομητές NGA'!E297</f>
        <v>0</v>
      </c>
      <c r="F297" s="4">
        <f t="shared" si="9"/>
        <v>0</v>
      </c>
      <c r="G297" s="4">
        <f t="shared" si="8"/>
        <v>0.55571635311143275</v>
      </c>
      <c r="H297" s="4">
        <f>+IFERROR(VLOOKUP($A297,'Δ3 Buildings connected'!$A$6:$E$2205,5,0),0)</f>
        <v>0</v>
      </c>
      <c r="I297" s="15">
        <f>+IFERROR(VLOOKUP($A297,'Δ4 Buildings passed'!$A$6:$E$2205,5,0),0)</f>
        <v>0</v>
      </c>
    </row>
    <row r="298" spans="1:9" x14ac:dyDescent="0.25">
      <c r="A298" s="8">
        <f>+'Δ2 Συνδρομητές NGA'!A298</f>
        <v>223</v>
      </c>
      <c r="B298" t="str">
        <f>+'Δ2 Συνδρομητές NGA'!B298</f>
        <v>ΙΣΤΙΑΙΑ</v>
      </c>
      <c r="C298" s="1">
        <f>+'Δ2 Συνδρομητές NGA'!C298</f>
        <v>2065</v>
      </c>
      <c r="D298" s="1">
        <f>+'Δ2 Συνδρομητές NGA'!D298</f>
        <v>209</v>
      </c>
      <c r="E298" s="1">
        <f>+'Δ2 Συνδρομητές NGA'!E298</f>
        <v>0</v>
      </c>
      <c r="F298" s="4">
        <f t="shared" si="9"/>
        <v>0</v>
      </c>
      <c r="G298" s="4">
        <f t="shared" si="8"/>
        <v>0.10121065375302664</v>
      </c>
      <c r="H298" s="4">
        <f>+IFERROR(VLOOKUP($A298,'Δ3 Buildings connected'!$A$6:$E$2205,5,0),0)</f>
        <v>0</v>
      </c>
      <c r="I298" s="15">
        <f>+IFERROR(VLOOKUP($A298,'Δ4 Buildings passed'!$A$6:$E$2205,5,0),0)</f>
        <v>0</v>
      </c>
    </row>
    <row r="299" spans="1:9" x14ac:dyDescent="0.25">
      <c r="A299" s="8">
        <f>+'Δ2 Συνδρομητές NGA'!A299</f>
        <v>217</v>
      </c>
      <c r="B299" t="str">
        <f>+'Δ2 Συνδρομητές NGA'!B299</f>
        <v>ΑΛΙΒΕΡΙ</v>
      </c>
      <c r="C299" s="1">
        <f>+'Δ2 Συνδρομητές NGA'!C299</f>
        <v>2059</v>
      </c>
      <c r="D299" s="1">
        <f>+'Δ2 Συνδρομητές NGA'!D299</f>
        <v>570</v>
      </c>
      <c r="E299" s="1">
        <f>+'Δ2 Συνδρομητές NGA'!E299</f>
        <v>0</v>
      </c>
      <c r="F299" s="4">
        <f t="shared" si="9"/>
        <v>0</v>
      </c>
      <c r="G299" s="4">
        <f t="shared" si="8"/>
        <v>0.27683341427877611</v>
      </c>
      <c r="H299" s="4">
        <f>+IFERROR(VLOOKUP($A299,'Δ3 Buildings connected'!$A$6:$E$2205,5,0),0)</f>
        <v>0</v>
      </c>
      <c r="I299" s="15">
        <f>+IFERROR(VLOOKUP($A299,'Δ4 Buildings passed'!$A$6:$E$2205,5,0),0)</f>
        <v>0</v>
      </c>
    </row>
    <row r="300" spans="1:9" x14ac:dyDescent="0.25">
      <c r="A300" s="8">
        <f>+'Δ2 Συνδρομητές NGA'!A300</f>
        <v>113</v>
      </c>
      <c r="B300" t="str">
        <f>+'Δ2 Συνδρομητές NGA'!B300</f>
        <v>ΑΒΕΡΩΦ</v>
      </c>
      <c r="C300" s="1">
        <f>+'Δ2 Συνδρομητές NGA'!C300</f>
        <v>2048</v>
      </c>
      <c r="D300" s="1">
        <f>+'Δ2 Συνδρομητές NGA'!D300</f>
        <v>1493</v>
      </c>
      <c r="E300" s="1">
        <f>+'Δ2 Συνδρομητές NGA'!E300</f>
        <v>0</v>
      </c>
      <c r="F300" s="4">
        <f t="shared" si="9"/>
        <v>0</v>
      </c>
      <c r="G300" s="4">
        <f t="shared" si="8"/>
        <v>0.72900390625</v>
      </c>
      <c r="H300" s="4">
        <f>+IFERROR(VLOOKUP($A300,'Δ3 Buildings connected'!$A$6:$E$2205,5,0),0)</f>
        <v>0</v>
      </c>
      <c r="I300" s="15">
        <f>+IFERROR(VLOOKUP($A300,'Δ4 Buildings passed'!$A$6:$E$2205,5,0),0)</f>
        <v>0</v>
      </c>
    </row>
    <row r="301" spans="1:9" x14ac:dyDescent="0.25">
      <c r="A301" s="8">
        <f>+'Δ2 Συνδρομητές NGA'!A301</f>
        <v>194</v>
      </c>
      <c r="B301" t="str">
        <f>+'Δ2 Συνδρομητές NGA'!B301</f>
        <v>ΣΧΗΜΑΤΑΡΙ</v>
      </c>
      <c r="C301" s="1">
        <f>+'Δ2 Συνδρομητές NGA'!C301</f>
        <v>2038</v>
      </c>
      <c r="D301" s="1">
        <f>+'Δ2 Συνδρομητές NGA'!D301</f>
        <v>1498</v>
      </c>
      <c r="E301" s="1">
        <f>+'Δ2 Συνδρομητές NGA'!E301</f>
        <v>22</v>
      </c>
      <c r="F301" s="4">
        <f t="shared" si="9"/>
        <v>1.0794896957801767E-2</v>
      </c>
      <c r="G301" s="4">
        <f t="shared" si="8"/>
        <v>0.7350343473994112</v>
      </c>
      <c r="H301" s="4">
        <f>+IFERROR(VLOOKUP($A301,'Δ3 Buildings connected'!$A$6:$E$2205,5,0),0)</f>
        <v>0</v>
      </c>
      <c r="I301" s="15">
        <f>+IFERROR(VLOOKUP($A301,'Δ4 Buildings passed'!$A$6:$E$2205,5,0),0)</f>
        <v>0</v>
      </c>
    </row>
    <row r="302" spans="1:9" x14ac:dyDescent="0.25">
      <c r="A302" s="8">
        <f>+'Δ2 Συνδρομητές NGA'!A302</f>
        <v>487</v>
      </c>
      <c r="B302" t="str">
        <f>+'Δ2 Συνδρομητές NGA'!B302</f>
        <v>ΦΙΛΙΠΠΙΑΔΑ</v>
      </c>
      <c r="C302" s="1">
        <f>+'Δ2 Συνδρομητές NGA'!C302</f>
        <v>2032</v>
      </c>
      <c r="D302" s="1">
        <f>+'Δ2 Συνδρομητές NGA'!D302</f>
        <v>436</v>
      </c>
      <c r="E302" s="1">
        <f>+'Δ2 Συνδρομητές NGA'!E302</f>
        <v>0</v>
      </c>
      <c r="F302" s="4">
        <f t="shared" si="9"/>
        <v>0</v>
      </c>
      <c r="G302" s="4">
        <f t="shared" si="8"/>
        <v>0.21456692913385828</v>
      </c>
      <c r="H302" s="4">
        <f>+IFERROR(VLOOKUP($A302,'Δ3 Buildings connected'!$A$6:$E$2205,5,0),0)</f>
        <v>0</v>
      </c>
      <c r="I302" s="15">
        <f>+IFERROR(VLOOKUP($A302,'Δ4 Buildings passed'!$A$6:$E$2205,5,0),0)</f>
        <v>0</v>
      </c>
    </row>
    <row r="303" spans="1:9" x14ac:dyDescent="0.25">
      <c r="A303" s="8">
        <f>+'Δ2 Συνδρομητές NGA'!A303</f>
        <v>1536</v>
      </c>
      <c r="B303" t="str">
        <f>+'Δ2 Συνδρομητές NGA'!B303</f>
        <v>ΚΑΣΣΑΝΔΡΑΣ</v>
      </c>
      <c r="C303" s="1">
        <f>+'Δ2 Συνδρομητές NGA'!C303</f>
        <v>2031</v>
      </c>
      <c r="D303" s="1">
        <f>+'Δ2 Συνδρομητές NGA'!D303</f>
        <v>750</v>
      </c>
      <c r="E303" s="1">
        <f>+'Δ2 Συνδρομητές NGA'!E303</f>
        <v>0</v>
      </c>
      <c r="F303" s="4">
        <f t="shared" si="9"/>
        <v>0</v>
      </c>
      <c r="G303" s="4">
        <f t="shared" si="8"/>
        <v>0.36927621861152143</v>
      </c>
      <c r="H303" s="4">
        <f>+IFERROR(VLOOKUP($A303,'Δ3 Buildings connected'!$A$6:$E$2205,5,0),0)</f>
        <v>0</v>
      </c>
      <c r="I303" s="15">
        <f>+IFERROR(VLOOKUP($A303,'Δ4 Buildings passed'!$A$6:$E$2205,5,0),0)</f>
        <v>0</v>
      </c>
    </row>
    <row r="304" spans="1:9" x14ac:dyDescent="0.25">
      <c r="A304" s="8">
        <f>+'Δ2 Συνδρομητές NGA'!A304</f>
        <v>1818</v>
      </c>
      <c r="B304" t="str">
        <f>+'Δ2 Συνδρομητές NGA'!B304</f>
        <v>ΦΑΛΗΡΑΚΙ</v>
      </c>
      <c r="C304" s="1">
        <f>+'Δ2 Συνδρομητές NGA'!C304</f>
        <v>2029</v>
      </c>
      <c r="D304" s="1">
        <f>+'Δ2 Συνδρομητές NGA'!D304</f>
        <v>1314</v>
      </c>
      <c r="E304" s="1">
        <f>+'Δ2 Συνδρομητές NGA'!E304</f>
        <v>0</v>
      </c>
      <c r="F304" s="4">
        <f t="shared" si="9"/>
        <v>0</v>
      </c>
      <c r="G304" s="4">
        <f t="shared" si="8"/>
        <v>0.6476096599310005</v>
      </c>
      <c r="H304" s="4">
        <f>+IFERROR(VLOOKUP($A304,'Δ3 Buildings connected'!$A$6:$E$2205,5,0),0)</f>
        <v>0</v>
      </c>
      <c r="I304" s="15">
        <f>+IFERROR(VLOOKUP($A304,'Δ4 Buildings passed'!$A$6:$E$2205,5,0),0)</f>
        <v>0</v>
      </c>
    </row>
    <row r="305" spans="1:9" x14ac:dyDescent="0.25">
      <c r="A305" s="8">
        <f>+'Δ2 Συνδρομητές NGA'!A305</f>
        <v>1456</v>
      </c>
      <c r="B305" t="str">
        <f>+'Δ2 Συνδρομητές NGA'!B305</f>
        <v>ΖΑΧΑΡΩ</v>
      </c>
      <c r="C305" s="1">
        <f>+'Δ2 Συνδρομητές NGA'!C305</f>
        <v>2018</v>
      </c>
      <c r="D305" s="1">
        <f>+'Δ2 Συνδρομητές NGA'!D305</f>
        <v>348</v>
      </c>
      <c r="E305" s="1">
        <f>+'Δ2 Συνδρομητές NGA'!E305</f>
        <v>0</v>
      </c>
      <c r="F305" s="4">
        <f t="shared" si="9"/>
        <v>0</v>
      </c>
      <c r="G305" s="4">
        <f t="shared" si="8"/>
        <v>0.17244796828543113</v>
      </c>
      <c r="H305" s="4">
        <f>+IFERROR(VLOOKUP($A305,'Δ3 Buildings connected'!$A$6:$E$2205,5,0),0)</f>
        <v>0</v>
      </c>
      <c r="I305" s="15">
        <f>+IFERROR(VLOOKUP($A305,'Δ4 Buildings passed'!$A$6:$E$2205,5,0),0)</f>
        <v>0</v>
      </c>
    </row>
    <row r="306" spans="1:9" x14ac:dyDescent="0.25">
      <c r="A306" s="8">
        <f>+'Δ2 Συνδρομητές NGA'!A306</f>
        <v>475</v>
      </c>
      <c r="B306" t="str">
        <f>+'Δ2 Συνδρομητές NGA'!B306</f>
        <v>ΘΡΙΑΣΙΟ</v>
      </c>
      <c r="C306" s="1">
        <f>+'Δ2 Συνδρομητές NGA'!C306</f>
        <v>2017</v>
      </c>
      <c r="D306" s="1">
        <f>+'Δ2 Συνδρομητές NGA'!D306</f>
        <v>1611</v>
      </c>
      <c r="E306" s="1">
        <f>+'Δ2 Συνδρομητές NGA'!E306</f>
        <v>0</v>
      </c>
      <c r="F306" s="4">
        <f t="shared" si="9"/>
        <v>0</v>
      </c>
      <c r="G306" s="4">
        <f t="shared" si="8"/>
        <v>0.79871095686663363</v>
      </c>
      <c r="H306" s="4">
        <f>+IFERROR(VLOOKUP($A306,'Δ3 Buildings connected'!$A$6:$E$2205,5,0),0)</f>
        <v>0</v>
      </c>
      <c r="I306" s="15">
        <f>+IFERROR(VLOOKUP($A306,'Δ4 Buildings passed'!$A$6:$E$2205,5,0),0)</f>
        <v>0</v>
      </c>
    </row>
    <row r="307" spans="1:9" x14ac:dyDescent="0.25">
      <c r="A307" s="8">
        <f>+'Δ2 Συνδρομητές NGA'!A307</f>
        <v>339</v>
      </c>
      <c r="B307" t="str">
        <f>+'Δ2 Συνδρομητές NGA'!B307</f>
        <v>ΧΑΛΚΟΥΤΣΙ</v>
      </c>
      <c r="C307" s="1">
        <f>+'Δ2 Συνδρομητές NGA'!C307</f>
        <v>2007</v>
      </c>
      <c r="D307" s="1">
        <f>+'Δ2 Συνδρομητές NGA'!D307</f>
        <v>751</v>
      </c>
      <c r="E307" s="1">
        <f>+'Δ2 Συνδρομητές NGA'!E307</f>
        <v>0</v>
      </c>
      <c r="F307" s="4">
        <f t="shared" si="9"/>
        <v>0</v>
      </c>
      <c r="G307" s="4">
        <f t="shared" si="8"/>
        <v>0.37419033383158945</v>
      </c>
      <c r="H307" s="4">
        <f>+IFERROR(VLOOKUP($A307,'Δ3 Buildings connected'!$A$6:$E$2205,5,0),0)</f>
        <v>0</v>
      </c>
      <c r="I307" s="15">
        <f>+IFERROR(VLOOKUP($A307,'Δ4 Buildings passed'!$A$6:$E$2205,5,0),0)</f>
        <v>0</v>
      </c>
    </row>
    <row r="308" spans="1:9" x14ac:dyDescent="0.25">
      <c r="A308" s="8">
        <f>+'Δ2 Συνδρομητές NGA'!A308</f>
        <v>863</v>
      </c>
      <c r="B308" t="str">
        <f>+'Δ2 Συνδρομητές NGA'!B308</f>
        <v>ΠΑΤΜΟΣ</v>
      </c>
      <c r="C308" s="1">
        <f>+'Δ2 Συνδρομητές NGA'!C308</f>
        <v>1996</v>
      </c>
      <c r="D308" s="1">
        <f>+'Δ2 Συνδρομητές NGA'!D308</f>
        <v>712</v>
      </c>
      <c r="E308" s="1">
        <f>+'Δ2 Συνδρομητές NGA'!E308</f>
        <v>0</v>
      </c>
      <c r="F308" s="4">
        <f t="shared" si="9"/>
        <v>0</v>
      </c>
      <c r="G308" s="4">
        <f t="shared" si="8"/>
        <v>0.35671342685370744</v>
      </c>
      <c r="H308" s="4">
        <f>+IFERROR(VLOOKUP($A308,'Δ3 Buildings connected'!$A$6:$E$2205,5,0),0)</f>
        <v>0</v>
      </c>
      <c r="I308" s="15">
        <f>+IFERROR(VLOOKUP($A308,'Δ4 Buildings passed'!$A$6:$E$2205,5,0),0)</f>
        <v>0</v>
      </c>
    </row>
    <row r="309" spans="1:9" x14ac:dyDescent="0.25">
      <c r="A309" s="8">
        <f>+'Δ2 Συνδρομητές NGA'!A309</f>
        <v>695</v>
      </c>
      <c r="B309" t="str">
        <f>+'Δ2 Συνδρομητές NGA'!B309</f>
        <v>ΠΕΥΚΟΧΩΡΙ</v>
      </c>
      <c r="C309" s="1">
        <f>+'Δ2 Συνδρομητές NGA'!C309</f>
        <v>1990</v>
      </c>
      <c r="D309" s="1">
        <f>+'Δ2 Συνδρομητές NGA'!D309</f>
        <v>312</v>
      </c>
      <c r="E309" s="1">
        <f>+'Δ2 Συνδρομητές NGA'!E309</f>
        <v>0</v>
      </c>
      <c r="F309" s="4">
        <f t="shared" si="9"/>
        <v>0</v>
      </c>
      <c r="G309" s="4">
        <f t="shared" si="8"/>
        <v>0.15678391959798996</v>
      </c>
      <c r="H309" s="4">
        <f>+IFERROR(VLOOKUP($A309,'Δ3 Buildings connected'!$A$6:$E$2205,5,0),0)</f>
        <v>0</v>
      </c>
      <c r="I309" s="15">
        <f>+IFERROR(VLOOKUP($A309,'Δ4 Buildings passed'!$A$6:$E$2205,5,0),0)</f>
        <v>0</v>
      </c>
    </row>
    <row r="310" spans="1:9" x14ac:dyDescent="0.25">
      <c r="A310" s="8">
        <f>+'Δ2 Συνδρομητές NGA'!A310</f>
        <v>765</v>
      </c>
      <c r="B310" t="str">
        <f>+'Δ2 Συνδρομητές NGA'!B310</f>
        <v>ΠΡΙΝΕΣ</v>
      </c>
      <c r="C310" s="1">
        <f>+'Δ2 Συνδρομητές NGA'!C310</f>
        <v>1989</v>
      </c>
      <c r="D310" s="1">
        <f>+'Δ2 Συνδρομητές NGA'!D310</f>
        <v>1244</v>
      </c>
      <c r="E310" s="1">
        <f>+'Δ2 Συνδρομητές NGA'!E310</f>
        <v>0</v>
      </c>
      <c r="F310" s="4">
        <f t="shared" si="9"/>
        <v>0</v>
      </c>
      <c r="G310" s="4">
        <f t="shared" si="8"/>
        <v>0.62543991955756661</v>
      </c>
      <c r="H310" s="4">
        <f>+IFERROR(VLOOKUP($A310,'Δ3 Buildings connected'!$A$6:$E$2205,5,0),0)</f>
        <v>0</v>
      </c>
      <c r="I310" s="15">
        <f>+IFERROR(VLOOKUP($A310,'Δ4 Buildings passed'!$A$6:$E$2205,5,0),0)</f>
        <v>0</v>
      </c>
    </row>
    <row r="311" spans="1:9" x14ac:dyDescent="0.25">
      <c r="A311" s="8">
        <f>+'Δ2 Συνδρομητές NGA'!A311</f>
        <v>1196</v>
      </c>
      <c r="B311" t="str">
        <f>+'Δ2 Συνδρομητές NGA'!B311</f>
        <v>ΠΙΚΕΡΜΙΟΥ</v>
      </c>
      <c r="C311" s="1">
        <f>+'Δ2 Συνδρομητές NGA'!C311</f>
        <v>1985</v>
      </c>
      <c r="D311" s="1">
        <f>+'Δ2 Συνδρομητές NGA'!D311</f>
        <v>1220</v>
      </c>
      <c r="E311" s="1">
        <f>+'Δ2 Συνδρομητές NGA'!E311</f>
        <v>448</v>
      </c>
      <c r="F311" s="4">
        <f t="shared" si="9"/>
        <v>0.22569269521410579</v>
      </c>
      <c r="G311" s="4">
        <f t="shared" si="8"/>
        <v>0.61460957178841313</v>
      </c>
      <c r="H311" s="4">
        <f>+IFERROR(VLOOKUP($A311,'Δ3 Buildings connected'!$A$6:$E$2205,5,0),0)</f>
        <v>0.18891916439600362</v>
      </c>
      <c r="I311" s="15">
        <f>+IFERROR(VLOOKUP($A311,'Δ4 Buildings passed'!$A$6:$E$2205,5,0),0)</f>
        <v>1.2602179836512262</v>
      </c>
    </row>
    <row r="312" spans="1:9" x14ac:dyDescent="0.25">
      <c r="A312" s="8">
        <f>+'Δ2 Συνδρομητές NGA'!A312</f>
        <v>2064</v>
      </c>
      <c r="B312" t="str">
        <f>+'Δ2 Συνδρομητές NGA'!B312</f>
        <v>ΔΡΥΜΟΥ</v>
      </c>
      <c r="C312" s="1">
        <f>+'Δ2 Συνδρομητές NGA'!C312</f>
        <v>1983</v>
      </c>
      <c r="D312" s="1">
        <f>+'Δ2 Συνδρομητές NGA'!D312</f>
        <v>810</v>
      </c>
      <c r="E312" s="1">
        <f>+'Δ2 Συνδρομητές NGA'!E312</f>
        <v>11</v>
      </c>
      <c r="F312" s="4">
        <f t="shared" si="9"/>
        <v>5.5471507816439742E-3</v>
      </c>
      <c r="G312" s="4">
        <f t="shared" si="8"/>
        <v>0.40847201210287443</v>
      </c>
      <c r="H312" s="4">
        <f>+IFERROR(VLOOKUP($A312,'Δ3 Buildings connected'!$A$6:$E$2205,5,0),0)</f>
        <v>0</v>
      </c>
      <c r="I312" s="15">
        <f>+IFERROR(VLOOKUP($A312,'Δ4 Buildings passed'!$A$6:$E$2205,5,0),0)</f>
        <v>0</v>
      </c>
    </row>
    <row r="313" spans="1:9" x14ac:dyDescent="0.25">
      <c r="A313" s="8">
        <f>+'Δ2 Συνδρομητές NGA'!A313</f>
        <v>1113</v>
      </c>
      <c r="B313" t="str">
        <f>+'Δ2 Συνδρομητές NGA'!B313</f>
        <v>ΗΡΑΚΛΕΙΑΣ</v>
      </c>
      <c r="C313" s="1">
        <f>+'Δ2 Συνδρομητές NGA'!C313</f>
        <v>1976</v>
      </c>
      <c r="D313" s="1">
        <f>+'Δ2 Συνδρομητές NGA'!D313</f>
        <v>735</v>
      </c>
      <c r="E313" s="1">
        <f>+'Δ2 Συνδρομητές NGA'!E313</f>
        <v>0</v>
      </c>
      <c r="F313" s="4">
        <f t="shared" si="9"/>
        <v>0</v>
      </c>
      <c r="G313" s="4">
        <f t="shared" si="8"/>
        <v>0.37196356275303644</v>
      </c>
      <c r="H313" s="4">
        <f>+IFERROR(VLOOKUP($A313,'Δ3 Buildings connected'!$A$6:$E$2205,5,0),0)</f>
        <v>0</v>
      </c>
      <c r="I313" s="15">
        <f>+IFERROR(VLOOKUP($A313,'Δ4 Buildings passed'!$A$6:$E$2205,5,0),0)</f>
        <v>0</v>
      </c>
    </row>
    <row r="314" spans="1:9" x14ac:dyDescent="0.25">
      <c r="A314" s="8">
        <f>+'Δ2 Συνδρομητές NGA'!A314</f>
        <v>1259</v>
      </c>
      <c r="B314" t="str">
        <f>+'Δ2 Συνδρομητές NGA'!B314</f>
        <v>ΖΙΠΑΡΙ</v>
      </c>
      <c r="C314" s="1">
        <f>+'Δ2 Συνδρομητές NGA'!C314</f>
        <v>1963</v>
      </c>
      <c r="D314" s="1">
        <f>+'Δ2 Συνδρομητές NGA'!D314</f>
        <v>713</v>
      </c>
      <c r="E314" s="1">
        <f>+'Δ2 Συνδρομητές NGA'!E314</f>
        <v>0</v>
      </c>
      <c r="F314" s="4">
        <f t="shared" si="9"/>
        <v>0</v>
      </c>
      <c r="G314" s="4">
        <f t="shared" si="8"/>
        <v>0.36321956189505861</v>
      </c>
      <c r="H314" s="4">
        <f>+IFERROR(VLOOKUP($A314,'Δ3 Buildings connected'!$A$6:$E$2205,5,0),0)</f>
        <v>0</v>
      </c>
      <c r="I314" s="15">
        <f>+IFERROR(VLOOKUP($A314,'Δ4 Buildings passed'!$A$6:$E$2205,5,0),0)</f>
        <v>0</v>
      </c>
    </row>
    <row r="315" spans="1:9" x14ac:dyDescent="0.25">
      <c r="A315" s="8">
        <f>+'Δ2 Συνδρομητές NGA'!A315</f>
        <v>375</v>
      </c>
      <c r="B315" t="str">
        <f>+'Δ2 Συνδρομητές NGA'!B315</f>
        <v>ΔΟΞΑΤΟ</v>
      </c>
      <c r="C315" s="1">
        <f>+'Δ2 Συνδρομητές NGA'!C315</f>
        <v>1960</v>
      </c>
      <c r="D315" s="1">
        <f>+'Δ2 Συνδρομητές NGA'!D315</f>
        <v>766</v>
      </c>
      <c r="E315" s="1">
        <f>+'Δ2 Συνδρομητές NGA'!E315</f>
        <v>0</v>
      </c>
      <c r="F315" s="4">
        <f t="shared" si="9"/>
        <v>0</v>
      </c>
      <c r="G315" s="4">
        <f t="shared" si="8"/>
        <v>0.39081632653061227</v>
      </c>
      <c r="H315" s="4">
        <f>+IFERROR(VLOOKUP($A315,'Δ3 Buildings connected'!$A$6:$E$2205,5,0),0)</f>
        <v>0</v>
      </c>
      <c r="I315" s="15">
        <f>+IFERROR(VLOOKUP($A315,'Δ4 Buildings passed'!$A$6:$E$2205,5,0),0)</f>
        <v>0</v>
      </c>
    </row>
    <row r="316" spans="1:9" x14ac:dyDescent="0.25">
      <c r="A316" s="8">
        <f>+'Δ2 Συνδρομητές NGA'!A316</f>
        <v>335</v>
      </c>
      <c r="B316" t="str">
        <f>+'Δ2 Συνδρομητές NGA'!B316</f>
        <v>ΑΓ.ΑΠΟΣΤΟΛΟΙ</v>
      </c>
      <c r="C316" s="1">
        <f>+'Δ2 Συνδρομητές NGA'!C316</f>
        <v>1959</v>
      </c>
      <c r="D316" s="1">
        <f>+'Δ2 Συνδρομητές NGA'!D316</f>
        <v>934</v>
      </c>
      <c r="E316" s="1">
        <f>+'Δ2 Συνδρομητές NGA'!E316</f>
        <v>0</v>
      </c>
      <c r="F316" s="4">
        <f t="shared" si="9"/>
        <v>0</v>
      </c>
      <c r="G316" s="4">
        <f t="shared" si="8"/>
        <v>0.47677386421643697</v>
      </c>
      <c r="H316" s="4">
        <f>+IFERROR(VLOOKUP($A316,'Δ3 Buildings connected'!$A$6:$E$2205,5,0),0)</f>
        <v>0</v>
      </c>
      <c r="I316" s="15">
        <f>+IFERROR(VLOOKUP($A316,'Δ4 Buildings passed'!$A$6:$E$2205,5,0),0)</f>
        <v>0</v>
      </c>
    </row>
    <row r="317" spans="1:9" x14ac:dyDescent="0.25">
      <c r="A317" s="8">
        <f>+'Δ2 Συνδρομητές NGA'!A317</f>
        <v>952</v>
      </c>
      <c r="B317" t="str">
        <f>+'Δ2 Συνδρομητές NGA'!B317</f>
        <v>ΚΡΑΘΙΟ</v>
      </c>
      <c r="C317" s="1">
        <f>+'Δ2 Συνδρομητές NGA'!C317</f>
        <v>1938</v>
      </c>
      <c r="D317" s="1">
        <f>+'Δ2 Συνδρομητές NGA'!D317</f>
        <v>187</v>
      </c>
      <c r="E317" s="1">
        <f>+'Δ2 Συνδρομητές NGA'!E317</f>
        <v>0</v>
      </c>
      <c r="F317" s="4">
        <f t="shared" si="9"/>
        <v>0</v>
      </c>
      <c r="G317" s="4">
        <f t="shared" si="8"/>
        <v>9.6491228070175433E-2</v>
      </c>
      <c r="H317" s="4">
        <f>+IFERROR(VLOOKUP($A317,'Δ3 Buildings connected'!$A$6:$E$2205,5,0),0)</f>
        <v>0</v>
      </c>
      <c r="I317" s="15">
        <f>+IFERROR(VLOOKUP($A317,'Δ4 Buildings passed'!$A$6:$E$2205,5,0),0)</f>
        <v>0</v>
      </c>
    </row>
    <row r="318" spans="1:9" x14ac:dyDescent="0.25">
      <c r="A318" s="8">
        <f>+'Δ2 Συνδρομητές NGA'!A318</f>
        <v>1503</v>
      </c>
      <c r="B318" t="str">
        <f>+'Δ2 Συνδρομητές NGA'!B318</f>
        <v>ΕΡΕΤΡΙΑ</v>
      </c>
      <c r="C318" s="1">
        <f>+'Δ2 Συνδρομητές NGA'!C318</f>
        <v>1936</v>
      </c>
      <c r="D318" s="1">
        <f>+'Δ2 Συνδρομητές NGA'!D318</f>
        <v>372</v>
      </c>
      <c r="E318" s="1">
        <f>+'Δ2 Συνδρομητές NGA'!E318</f>
        <v>0</v>
      </c>
      <c r="F318" s="4">
        <f t="shared" si="9"/>
        <v>0</v>
      </c>
      <c r="G318" s="4">
        <f t="shared" si="8"/>
        <v>0.19214876033057851</v>
      </c>
      <c r="H318" s="4">
        <f>+IFERROR(VLOOKUP($A318,'Δ3 Buildings connected'!$A$6:$E$2205,5,0),0)</f>
        <v>0</v>
      </c>
      <c r="I318" s="15">
        <f>+IFERROR(VLOOKUP($A318,'Δ4 Buildings passed'!$A$6:$E$2205,5,0),0)</f>
        <v>0</v>
      </c>
    </row>
    <row r="319" spans="1:9" x14ac:dyDescent="0.25">
      <c r="A319" s="8">
        <f>+'Δ2 Συνδρομητές NGA'!A319</f>
        <v>1521</v>
      </c>
      <c r="B319" t="str">
        <f>+'Δ2 Συνδρομητές NGA'!B319</f>
        <v>ΘΥΜΙΑΝΑ</v>
      </c>
      <c r="C319" s="1">
        <f>+'Δ2 Συνδρομητές NGA'!C319</f>
        <v>1923</v>
      </c>
      <c r="D319" s="1">
        <f>+'Δ2 Συνδρομητές NGA'!D319</f>
        <v>727</v>
      </c>
      <c r="E319" s="1">
        <f>+'Δ2 Συνδρομητές NGA'!E319</f>
        <v>0</v>
      </c>
      <c r="F319" s="4">
        <f t="shared" si="9"/>
        <v>0</v>
      </c>
      <c r="G319" s="4">
        <f t="shared" si="8"/>
        <v>0.37805512220488818</v>
      </c>
      <c r="H319" s="4">
        <f>+IFERROR(VLOOKUP($A319,'Δ3 Buildings connected'!$A$6:$E$2205,5,0),0)</f>
        <v>0</v>
      </c>
      <c r="I319" s="15">
        <f>+IFERROR(VLOOKUP($A319,'Δ4 Buildings passed'!$A$6:$E$2205,5,0),0)</f>
        <v>0</v>
      </c>
    </row>
    <row r="320" spans="1:9" x14ac:dyDescent="0.25">
      <c r="A320" s="8">
        <f>+'Δ2 Συνδρομητές NGA'!A320</f>
        <v>104</v>
      </c>
      <c r="B320" t="str">
        <f>+'Δ2 Συνδρομητές NGA'!B320</f>
        <v>ΑΓΡΙΑ</v>
      </c>
      <c r="C320" s="1">
        <f>+'Δ2 Συνδρομητές NGA'!C320</f>
        <v>1914</v>
      </c>
      <c r="D320" s="1">
        <f>+'Δ2 Συνδρομητές NGA'!D320</f>
        <v>583</v>
      </c>
      <c r="E320" s="1">
        <f>+'Δ2 Συνδρομητές NGA'!E320</f>
        <v>0</v>
      </c>
      <c r="F320" s="4">
        <f t="shared" si="9"/>
        <v>0</v>
      </c>
      <c r="G320" s="4">
        <f t="shared" si="8"/>
        <v>0.3045977011494253</v>
      </c>
      <c r="H320" s="4">
        <f>+IFERROR(VLOOKUP($A320,'Δ3 Buildings connected'!$A$6:$E$2205,5,0),0)</f>
        <v>0</v>
      </c>
      <c r="I320" s="15">
        <f>+IFERROR(VLOOKUP($A320,'Δ4 Buildings passed'!$A$6:$E$2205,5,0),0)</f>
        <v>0</v>
      </c>
    </row>
    <row r="321" spans="1:9" x14ac:dyDescent="0.25">
      <c r="A321" s="8">
        <f>+'Δ2 Συνδρομητές NGA'!A321</f>
        <v>1848</v>
      </c>
      <c r="B321" t="str">
        <f>+'Δ2 Συνδρομητές NGA'!B321</f>
        <v>ΑΠΟΛΛΩΝΙΑ</v>
      </c>
      <c r="C321" s="1">
        <f>+'Δ2 Συνδρομητές NGA'!C321</f>
        <v>1905</v>
      </c>
      <c r="D321" s="1">
        <f>+'Δ2 Συνδρομητές NGA'!D321</f>
        <v>933</v>
      </c>
      <c r="E321" s="1">
        <f>+'Δ2 Συνδρομητές NGA'!E321</f>
        <v>0</v>
      </c>
      <c r="F321" s="4">
        <f t="shared" si="9"/>
        <v>0</v>
      </c>
      <c r="G321" s="4">
        <f t="shared" si="8"/>
        <v>0.48976377952755906</v>
      </c>
      <c r="H321" s="4">
        <f>+IFERROR(VLOOKUP($A321,'Δ3 Buildings connected'!$A$6:$E$2205,5,0),0)</f>
        <v>0</v>
      </c>
      <c r="I321" s="15">
        <f>+IFERROR(VLOOKUP($A321,'Δ4 Buildings passed'!$A$6:$E$2205,5,0),0)</f>
        <v>0</v>
      </c>
    </row>
    <row r="322" spans="1:9" x14ac:dyDescent="0.25">
      <c r="A322" s="8">
        <f>+'Δ2 Συνδρομητές NGA'!A322</f>
        <v>1232</v>
      </c>
      <c r="B322" t="str">
        <f>+'Δ2 Συνδρομητές NGA'!B322</f>
        <v>ΕΛΕΥΘΕΡΟΥΠΟΛΗΣ</v>
      </c>
      <c r="C322" s="1">
        <f>+'Δ2 Συνδρομητές NGA'!C322</f>
        <v>1900</v>
      </c>
      <c r="D322" s="1">
        <f>+'Δ2 Συνδρομητές NGA'!D322</f>
        <v>308</v>
      </c>
      <c r="E322" s="1">
        <f>+'Δ2 Συνδρομητές NGA'!E322</f>
        <v>0</v>
      </c>
      <c r="F322" s="4">
        <f t="shared" si="9"/>
        <v>0</v>
      </c>
      <c r="G322" s="4">
        <f t="shared" si="8"/>
        <v>0.16210526315789472</v>
      </c>
      <c r="H322" s="4">
        <f>+IFERROR(VLOOKUP($A322,'Δ3 Buildings connected'!$A$6:$E$2205,5,0),0)</f>
        <v>0</v>
      </c>
      <c r="I322" s="15">
        <f>+IFERROR(VLOOKUP($A322,'Δ4 Buildings passed'!$A$6:$E$2205,5,0),0)</f>
        <v>0</v>
      </c>
    </row>
    <row r="323" spans="1:9" x14ac:dyDescent="0.25">
      <c r="A323" s="8">
        <f>+'Δ2 Συνδρομητές NGA'!A323</f>
        <v>1918</v>
      </c>
      <c r="B323" t="str">
        <f>+'Δ2 Συνδρομητές NGA'!B323</f>
        <v>ΣΤΥΛΙΔΑ</v>
      </c>
      <c r="C323" s="1">
        <f>+'Δ2 Συνδρομητές NGA'!C323</f>
        <v>1882</v>
      </c>
      <c r="D323" s="1">
        <f>+'Δ2 Συνδρομητές NGA'!D323</f>
        <v>490</v>
      </c>
      <c r="E323" s="1">
        <f>+'Δ2 Συνδρομητές NGA'!E323</f>
        <v>0</v>
      </c>
      <c r="F323" s="4">
        <f t="shared" si="9"/>
        <v>0</v>
      </c>
      <c r="G323" s="4">
        <f t="shared" si="8"/>
        <v>0.2603613177470776</v>
      </c>
      <c r="H323" s="4">
        <f>+IFERROR(VLOOKUP($A323,'Δ3 Buildings connected'!$A$6:$E$2205,5,0),0)</f>
        <v>0</v>
      </c>
      <c r="I323" s="15">
        <f>+IFERROR(VLOOKUP($A323,'Δ4 Buildings passed'!$A$6:$E$2205,5,0),0)</f>
        <v>0</v>
      </c>
    </row>
    <row r="324" spans="1:9" x14ac:dyDescent="0.25">
      <c r="A324" s="8">
        <f>+'Δ2 Συνδρομητές NGA'!A324</f>
        <v>787</v>
      </c>
      <c r="B324" t="str">
        <f>+'Δ2 Συνδρομητές NGA'!B324</f>
        <v>ΝΕΑΠΟΛΗΣ</v>
      </c>
      <c r="C324" s="1">
        <f>+'Δ2 Συνδρομητές NGA'!C324</f>
        <v>1877</v>
      </c>
      <c r="D324" s="1">
        <f>+'Δ2 Συνδρομητές NGA'!D324</f>
        <v>519</v>
      </c>
      <c r="E324" s="1">
        <f>+'Δ2 Συνδρομητές NGA'!E324</f>
        <v>0</v>
      </c>
      <c r="F324" s="4">
        <f t="shared" si="9"/>
        <v>0</v>
      </c>
      <c r="G324" s="4">
        <f t="shared" si="8"/>
        <v>0.2765050612679808</v>
      </c>
      <c r="H324" s="4">
        <f>+IFERROR(VLOOKUP($A324,'Δ3 Buildings connected'!$A$6:$E$2205,5,0),0)</f>
        <v>0</v>
      </c>
      <c r="I324" s="15">
        <f>+IFERROR(VLOOKUP($A324,'Δ4 Buildings passed'!$A$6:$E$2205,5,0),0)</f>
        <v>0</v>
      </c>
    </row>
    <row r="325" spans="1:9" x14ac:dyDescent="0.25">
      <c r="A325" s="8">
        <f>+'Δ2 Συνδρομητές NGA'!A325</f>
        <v>1351</v>
      </c>
      <c r="B325" t="str">
        <f>+'Δ2 Συνδρομητές NGA'!B325</f>
        <v>ΜΑΡΠΗΣΣΑΣ</v>
      </c>
      <c r="C325" s="1">
        <f>+'Δ2 Συνδρομητές NGA'!C325</f>
        <v>1868</v>
      </c>
      <c r="D325" s="1">
        <f>+'Δ2 Συνδρομητές NGA'!D325</f>
        <v>1279</v>
      </c>
      <c r="E325" s="1">
        <f>+'Δ2 Συνδρομητές NGA'!E325</f>
        <v>0</v>
      </c>
      <c r="F325" s="4">
        <f t="shared" si="9"/>
        <v>0</v>
      </c>
      <c r="G325" s="4">
        <f t="shared" si="8"/>
        <v>0.68468950749464663</v>
      </c>
      <c r="H325" s="4">
        <f>+IFERROR(VLOOKUP($A325,'Δ3 Buildings connected'!$A$6:$E$2205,5,0),0)</f>
        <v>0</v>
      </c>
      <c r="I325" s="15">
        <f>+IFERROR(VLOOKUP($A325,'Δ4 Buildings passed'!$A$6:$E$2205,5,0),0)</f>
        <v>0</v>
      </c>
    </row>
    <row r="326" spans="1:9" x14ac:dyDescent="0.25">
      <c r="A326" s="8">
        <f>+'Δ2 Συνδρομητές NGA'!A326</f>
        <v>108</v>
      </c>
      <c r="B326" t="str">
        <f>+'Δ2 Συνδρομητές NGA'!B326</f>
        <v>ΠΑΓΑΣΕΣ</v>
      </c>
      <c r="C326" s="1">
        <f>+'Δ2 Συνδρομητές NGA'!C326</f>
        <v>1854</v>
      </c>
      <c r="D326" s="1">
        <f>+'Δ2 Συνδρομητές NGA'!D326</f>
        <v>892</v>
      </c>
      <c r="E326" s="1">
        <f>+'Δ2 Συνδρομητές NGA'!E326</f>
        <v>0</v>
      </c>
      <c r="F326" s="4">
        <f t="shared" si="9"/>
        <v>0</v>
      </c>
      <c r="G326" s="4">
        <f t="shared" si="8"/>
        <v>0.48112189859762677</v>
      </c>
      <c r="H326" s="4">
        <f>+IFERROR(VLOOKUP($A326,'Δ3 Buildings connected'!$A$6:$E$2205,5,0),0)</f>
        <v>0</v>
      </c>
      <c r="I326" s="15">
        <f>+IFERROR(VLOOKUP($A326,'Δ4 Buildings passed'!$A$6:$E$2205,5,0),0)</f>
        <v>0</v>
      </c>
    </row>
    <row r="327" spans="1:9" x14ac:dyDescent="0.25">
      <c r="A327" s="8">
        <f>+'Δ2 Συνδρομητές NGA'!A327</f>
        <v>738</v>
      </c>
      <c r="B327" t="str">
        <f>+'Δ2 Συνδρομητές NGA'!B327</f>
        <v>ΑΓ.ΜΑΡΙΝΑΣ</v>
      </c>
      <c r="C327" s="1">
        <f>+'Δ2 Συνδρομητές NGA'!C327</f>
        <v>1851</v>
      </c>
      <c r="D327" s="1">
        <f>+'Δ2 Συνδρομητές NGA'!D327</f>
        <v>1083</v>
      </c>
      <c r="E327" s="1">
        <f>+'Δ2 Συνδρομητές NGA'!E327</f>
        <v>0</v>
      </c>
      <c r="F327" s="4">
        <f t="shared" si="9"/>
        <v>0</v>
      </c>
      <c r="G327" s="4">
        <f t="shared" ref="G327:G390" si="10">+IFERROR(D327/C327,0)</f>
        <v>0.5850891410048622</v>
      </c>
      <c r="H327" s="4">
        <f>+IFERROR(VLOOKUP($A327,'Δ3 Buildings connected'!$A$6:$E$2205,5,0),0)</f>
        <v>0</v>
      </c>
      <c r="I327" s="15">
        <f>+IFERROR(VLOOKUP($A327,'Δ4 Buildings passed'!$A$6:$E$2205,5,0),0)</f>
        <v>0</v>
      </c>
    </row>
    <row r="328" spans="1:9" x14ac:dyDescent="0.25">
      <c r="A328" s="8">
        <f>+'Δ2 Συνδρομητές NGA'!A328</f>
        <v>313</v>
      </c>
      <c r="B328" t="str">
        <f>+'Δ2 Συνδρομητές NGA'!B328</f>
        <v>ΑΜΥΝΤΑΙΟΥ</v>
      </c>
      <c r="C328" s="1">
        <f>+'Δ2 Συνδρομητές NGA'!C328</f>
        <v>1847</v>
      </c>
      <c r="D328" s="1">
        <f>+'Δ2 Συνδρομητές NGA'!D328</f>
        <v>294</v>
      </c>
      <c r="E328" s="1">
        <f>+'Δ2 Συνδρομητές NGA'!E328</f>
        <v>0</v>
      </c>
      <c r="F328" s="4">
        <f t="shared" ref="F328:F391" si="11">+IFERROR(E328/C328,0)</f>
        <v>0</v>
      </c>
      <c r="G328" s="4">
        <f t="shared" si="10"/>
        <v>0.15917704385489984</v>
      </c>
      <c r="H328" s="4">
        <f>+IFERROR(VLOOKUP($A328,'Δ3 Buildings connected'!$A$6:$E$2205,5,0),0)</f>
        <v>0</v>
      </c>
      <c r="I328" s="15">
        <f>+IFERROR(VLOOKUP($A328,'Δ4 Buildings passed'!$A$6:$E$2205,5,0),0)</f>
        <v>0</v>
      </c>
    </row>
    <row r="329" spans="1:9" x14ac:dyDescent="0.25">
      <c r="A329" s="8">
        <f>+'Δ2 Συνδρομητές NGA'!A329</f>
        <v>696</v>
      </c>
      <c r="B329" t="str">
        <f>+'Δ2 Συνδρομητές NGA'!B329</f>
        <v>ΑΜΝΙΣΣΟΥ</v>
      </c>
      <c r="C329" s="1">
        <f>+'Δ2 Συνδρομητές NGA'!C329</f>
        <v>1822</v>
      </c>
      <c r="D329" s="1">
        <f>+'Δ2 Συνδρομητές NGA'!D329</f>
        <v>1280</v>
      </c>
      <c r="E329" s="1">
        <f>+'Δ2 Συνδρομητές NGA'!E329</f>
        <v>0</v>
      </c>
      <c r="F329" s="4">
        <f t="shared" si="11"/>
        <v>0</v>
      </c>
      <c r="G329" s="4">
        <f t="shared" si="10"/>
        <v>0.70252469813391882</v>
      </c>
      <c r="H329" s="4">
        <f>+IFERROR(VLOOKUP($A329,'Δ3 Buildings connected'!$A$6:$E$2205,5,0),0)</f>
        <v>0</v>
      </c>
      <c r="I329" s="15">
        <f>+IFERROR(VLOOKUP($A329,'Δ4 Buildings passed'!$A$6:$E$2205,5,0),0)</f>
        <v>0</v>
      </c>
    </row>
    <row r="330" spans="1:9" x14ac:dyDescent="0.25">
      <c r="A330" s="8">
        <f>+'Δ2 Συνδρομητές NGA'!A330</f>
        <v>1522</v>
      </c>
      <c r="B330" t="str">
        <f>+'Δ2 Συνδρομητές NGA'!B330</f>
        <v>ΜΑΡΙΤΣΑ</v>
      </c>
      <c r="C330" s="1">
        <f>+'Δ2 Συνδρομητές NGA'!C330</f>
        <v>1820</v>
      </c>
      <c r="D330" s="1">
        <f>+'Δ2 Συνδρομητές NGA'!D330</f>
        <v>1299</v>
      </c>
      <c r="E330" s="1">
        <f>+'Δ2 Συνδρομητές NGA'!E330</f>
        <v>0</v>
      </c>
      <c r="F330" s="4">
        <f t="shared" si="11"/>
        <v>0</v>
      </c>
      <c r="G330" s="4">
        <f t="shared" si="10"/>
        <v>0.71373626373626375</v>
      </c>
      <c r="H330" s="4">
        <f>+IFERROR(VLOOKUP($A330,'Δ3 Buildings connected'!$A$6:$E$2205,5,0),0)</f>
        <v>0</v>
      </c>
      <c r="I330" s="15">
        <f>+IFERROR(VLOOKUP($A330,'Δ4 Buildings passed'!$A$6:$E$2205,5,0),0)</f>
        <v>0</v>
      </c>
    </row>
    <row r="331" spans="1:9" x14ac:dyDescent="0.25">
      <c r="A331" s="8">
        <f>+'Δ2 Συνδρομητές NGA'!A331</f>
        <v>1142</v>
      </c>
      <c r="B331" t="str">
        <f>+'Δ2 Συνδρομητές NGA'!B331</f>
        <v>ΑΝΔΡΟΣ</v>
      </c>
      <c r="C331" s="1">
        <f>+'Δ2 Συνδρομητές NGA'!C331</f>
        <v>1817</v>
      </c>
      <c r="D331" s="1">
        <f>+'Δ2 Συνδρομητές NGA'!D331</f>
        <v>75</v>
      </c>
      <c r="E331" s="1">
        <f>+'Δ2 Συνδρομητές NGA'!E331</f>
        <v>0</v>
      </c>
      <c r="F331" s="4">
        <f t="shared" si="11"/>
        <v>0</v>
      </c>
      <c r="G331" s="4">
        <f t="shared" si="10"/>
        <v>4.1276829939460649E-2</v>
      </c>
      <c r="H331" s="4">
        <f>+IFERROR(VLOOKUP($A331,'Δ3 Buildings connected'!$A$6:$E$2205,5,0),0)</f>
        <v>0</v>
      </c>
      <c r="I331" s="15">
        <f>+IFERROR(VLOOKUP($A331,'Δ4 Buildings passed'!$A$6:$E$2205,5,0),0)</f>
        <v>0</v>
      </c>
    </row>
    <row r="332" spans="1:9" x14ac:dyDescent="0.25">
      <c r="A332" s="8">
        <f>+'Δ2 Συνδρομητές NGA'!A332</f>
        <v>928</v>
      </c>
      <c r="B332" t="str">
        <f>+'Δ2 Συνδρομητές NGA'!B332</f>
        <v>ΓΑΣΤΟΥΝΗ</v>
      </c>
      <c r="C332" s="1">
        <f>+'Δ2 Συνδρομητές NGA'!C332</f>
        <v>1817</v>
      </c>
      <c r="D332" s="1">
        <f>+'Δ2 Συνδρομητές NGA'!D332</f>
        <v>438</v>
      </c>
      <c r="E332" s="1">
        <f>+'Δ2 Συνδρομητές NGA'!E332</f>
        <v>0</v>
      </c>
      <c r="F332" s="4">
        <f t="shared" si="11"/>
        <v>0</v>
      </c>
      <c r="G332" s="4">
        <f t="shared" si="10"/>
        <v>0.24105668684645018</v>
      </c>
      <c r="H332" s="4">
        <f>+IFERROR(VLOOKUP($A332,'Δ3 Buildings connected'!$A$6:$E$2205,5,0),0)</f>
        <v>0</v>
      </c>
      <c r="I332" s="15">
        <f>+IFERROR(VLOOKUP($A332,'Δ4 Buildings passed'!$A$6:$E$2205,5,0),0)</f>
        <v>0</v>
      </c>
    </row>
    <row r="333" spans="1:9" x14ac:dyDescent="0.25">
      <c r="A333" s="8">
        <f>+'Δ2 Συνδρομητές NGA'!A333</f>
        <v>1170</v>
      </c>
      <c r="B333" t="str">
        <f>+'Δ2 Συνδρομητές NGA'!B333</f>
        <v>Λ.ΑΙΔΗΨΟΥ</v>
      </c>
      <c r="C333" s="1">
        <f>+'Δ2 Συνδρομητές NGA'!C333</f>
        <v>1810</v>
      </c>
      <c r="D333" s="1">
        <f>+'Δ2 Συνδρομητές NGA'!D333</f>
        <v>680</v>
      </c>
      <c r="E333" s="1">
        <f>+'Δ2 Συνδρομητές NGA'!E333</f>
        <v>0</v>
      </c>
      <c r="F333" s="4">
        <f t="shared" si="11"/>
        <v>0</v>
      </c>
      <c r="G333" s="4">
        <f t="shared" si="10"/>
        <v>0.37569060773480661</v>
      </c>
      <c r="H333" s="4">
        <f>+IFERROR(VLOOKUP($A333,'Δ3 Buildings connected'!$A$6:$E$2205,5,0),0)</f>
        <v>0</v>
      </c>
      <c r="I333" s="15">
        <f>+IFERROR(VLOOKUP($A333,'Δ4 Buildings passed'!$A$6:$E$2205,5,0),0)</f>
        <v>0</v>
      </c>
    </row>
    <row r="334" spans="1:9" x14ac:dyDescent="0.25">
      <c r="A334" s="8">
        <f>+'Δ2 Συνδρομητές NGA'!A334</f>
        <v>1587</v>
      </c>
      <c r="B334" t="str">
        <f>+'Δ2 Συνδρομητές NGA'!B334</f>
        <v>ΑΜΠΕΛΩΝΑΣ</v>
      </c>
      <c r="C334" s="1">
        <f>+'Δ2 Συνδρομητές NGA'!C334</f>
        <v>1796</v>
      </c>
      <c r="D334" s="1">
        <f>+'Δ2 Συνδρομητές NGA'!D334</f>
        <v>925</v>
      </c>
      <c r="E334" s="1">
        <f>+'Δ2 Συνδρομητές NGA'!E334</f>
        <v>0</v>
      </c>
      <c r="F334" s="4">
        <f t="shared" si="11"/>
        <v>0</v>
      </c>
      <c r="G334" s="4">
        <f t="shared" si="10"/>
        <v>0.51503340757238303</v>
      </c>
      <c r="H334" s="4">
        <f>+IFERROR(VLOOKUP($A334,'Δ3 Buildings connected'!$A$6:$E$2205,5,0),0)</f>
        <v>0</v>
      </c>
      <c r="I334" s="15">
        <f>+IFERROR(VLOOKUP($A334,'Δ4 Buildings passed'!$A$6:$E$2205,5,0),0)</f>
        <v>0</v>
      </c>
    </row>
    <row r="335" spans="1:9" x14ac:dyDescent="0.25">
      <c r="A335" s="8">
        <f>+'Δ2 Συνδρομητές NGA'!A335</f>
        <v>1239</v>
      </c>
      <c r="B335" t="str">
        <f>+'Δ2 Συνδρομητές NGA'!B335</f>
        <v>ΤΡΙΚΛΙΝΟ</v>
      </c>
      <c r="C335" s="1">
        <f>+'Δ2 Συνδρομητές NGA'!C335</f>
        <v>1796</v>
      </c>
      <c r="D335" s="1">
        <f>+'Δ2 Συνδρομητές NGA'!D335</f>
        <v>782</v>
      </c>
      <c r="E335" s="1">
        <f>+'Δ2 Συνδρομητές NGA'!E335</f>
        <v>0</v>
      </c>
      <c r="F335" s="4">
        <f t="shared" si="11"/>
        <v>0</v>
      </c>
      <c r="G335" s="4">
        <f t="shared" si="10"/>
        <v>0.43541202672605789</v>
      </c>
      <c r="H335" s="4">
        <f>+IFERROR(VLOOKUP($A335,'Δ3 Buildings connected'!$A$6:$E$2205,5,0),0)</f>
        <v>0</v>
      </c>
      <c r="I335" s="15">
        <f>+IFERROR(VLOOKUP($A335,'Δ4 Buildings passed'!$A$6:$E$2205,5,0),0)</f>
        <v>0</v>
      </c>
    </row>
    <row r="336" spans="1:9" x14ac:dyDescent="0.25">
      <c r="A336" s="8">
        <f>+'Δ2 Συνδρομητές NGA'!A336</f>
        <v>753</v>
      </c>
      <c r="B336" t="str">
        <f>+'Δ2 Συνδρομητές NGA'!B336</f>
        <v>ΚΟΛΥΜΠΑΡΙ</v>
      </c>
      <c r="C336" s="1">
        <f>+'Δ2 Συνδρομητές NGA'!C336</f>
        <v>1791</v>
      </c>
      <c r="D336" s="1">
        <f>+'Δ2 Συνδρομητές NGA'!D336</f>
        <v>1248</v>
      </c>
      <c r="E336" s="1">
        <f>+'Δ2 Συνδρομητές NGA'!E336</f>
        <v>0</v>
      </c>
      <c r="F336" s="4">
        <f t="shared" si="11"/>
        <v>0</v>
      </c>
      <c r="G336" s="4">
        <f t="shared" si="10"/>
        <v>0.69681742043551087</v>
      </c>
      <c r="H336" s="4">
        <f>+IFERROR(VLOOKUP($A336,'Δ3 Buildings connected'!$A$6:$E$2205,5,0),0)</f>
        <v>0</v>
      </c>
      <c r="I336" s="15">
        <f>+IFERROR(VLOOKUP($A336,'Δ4 Buildings passed'!$A$6:$E$2205,5,0),0)</f>
        <v>0</v>
      </c>
    </row>
    <row r="337" spans="1:9" x14ac:dyDescent="0.25">
      <c r="A337" s="8">
        <f>+'Δ2 Συνδρομητές NGA'!A337</f>
        <v>1060</v>
      </c>
      <c r="B337" t="str">
        <f>+'Δ2 Συνδρομητές NGA'!B337</f>
        <v>ΚΡΥΑ ΒΡΥΣΗ</v>
      </c>
      <c r="C337" s="1">
        <f>+'Δ2 Συνδρομητές NGA'!C337</f>
        <v>1784</v>
      </c>
      <c r="D337" s="1">
        <f>+'Δ2 Συνδρομητές NGA'!D337</f>
        <v>433</v>
      </c>
      <c r="E337" s="1">
        <f>+'Δ2 Συνδρομητές NGA'!E337</f>
        <v>0</v>
      </c>
      <c r="F337" s="4">
        <f t="shared" si="11"/>
        <v>0</v>
      </c>
      <c r="G337" s="4">
        <f t="shared" si="10"/>
        <v>0.24271300448430494</v>
      </c>
      <c r="H337" s="4">
        <f>+IFERROR(VLOOKUP($A337,'Δ3 Buildings connected'!$A$6:$E$2205,5,0),0)</f>
        <v>0</v>
      </c>
      <c r="I337" s="15">
        <f>+IFERROR(VLOOKUP($A337,'Δ4 Buildings passed'!$A$6:$E$2205,5,0),0)</f>
        <v>0</v>
      </c>
    </row>
    <row r="338" spans="1:9" x14ac:dyDescent="0.25">
      <c r="A338" s="8">
        <f>+'Δ2 Συνδρομητές NGA'!A338</f>
        <v>1459</v>
      </c>
      <c r="B338" t="str">
        <f>+'Δ2 Συνδρομητές NGA'!B338</f>
        <v>ΑΡΧΑΓΓΕΛΟΥ</v>
      </c>
      <c r="C338" s="1">
        <f>+'Δ2 Συνδρομητές NGA'!C338</f>
        <v>1783</v>
      </c>
      <c r="D338" s="1">
        <f>+'Δ2 Συνδρομητές NGA'!D338</f>
        <v>522</v>
      </c>
      <c r="E338" s="1">
        <f>+'Δ2 Συνδρομητές NGA'!E338</f>
        <v>0</v>
      </c>
      <c r="F338" s="4">
        <f t="shared" si="11"/>
        <v>0</v>
      </c>
      <c r="G338" s="4">
        <f t="shared" si="10"/>
        <v>0.29276500280426249</v>
      </c>
      <c r="H338" s="4">
        <f>+IFERROR(VLOOKUP($A338,'Δ3 Buildings connected'!$A$6:$E$2205,5,0),0)</f>
        <v>0</v>
      </c>
      <c r="I338" s="15">
        <f>+IFERROR(VLOOKUP($A338,'Δ4 Buildings passed'!$A$6:$E$2205,5,0),0)</f>
        <v>0</v>
      </c>
    </row>
    <row r="339" spans="1:9" x14ac:dyDescent="0.25">
      <c r="A339" s="8">
        <f>+'Δ2 Συνδρομητές NGA'!A339</f>
        <v>1594</v>
      </c>
      <c r="B339" t="str">
        <f>+'Δ2 Συνδρομητές NGA'!B339</f>
        <v>ΒΑΡΔΑ</v>
      </c>
      <c r="C339" s="1">
        <f>+'Δ2 Συνδρομητές NGA'!C339</f>
        <v>1759</v>
      </c>
      <c r="D339" s="1">
        <f>+'Δ2 Συνδρομητές NGA'!D339</f>
        <v>463</v>
      </c>
      <c r="E339" s="1">
        <f>+'Δ2 Συνδρομητές NGA'!E339</f>
        <v>0</v>
      </c>
      <c r="F339" s="4">
        <f t="shared" si="11"/>
        <v>0</v>
      </c>
      <c r="G339" s="4">
        <f t="shared" si="10"/>
        <v>0.26321773735076748</v>
      </c>
      <c r="H339" s="4">
        <f>+IFERROR(VLOOKUP($A339,'Δ3 Buildings connected'!$A$6:$E$2205,5,0),0)</f>
        <v>0</v>
      </c>
      <c r="I339" s="15">
        <f>+IFERROR(VLOOKUP($A339,'Δ4 Buildings passed'!$A$6:$E$2205,5,0),0)</f>
        <v>0</v>
      </c>
    </row>
    <row r="340" spans="1:9" x14ac:dyDescent="0.25">
      <c r="A340" s="8">
        <f>+'Δ2 Συνδρομητές NGA'!A340</f>
        <v>1189</v>
      </c>
      <c r="B340" t="str">
        <f>+'Δ2 Συνδρομητές NGA'!B340</f>
        <v>ΑΓΙΟΣ ΚΗΡΥΚΟΣ</v>
      </c>
      <c r="C340" s="1">
        <f>+'Δ2 Συνδρομητές NGA'!C340</f>
        <v>1747</v>
      </c>
      <c r="D340" s="1">
        <f>+'Δ2 Συνδρομητές NGA'!D340</f>
        <v>600</v>
      </c>
      <c r="E340" s="1">
        <f>+'Δ2 Συνδρομητές NGA'!E340</f>
        <v>0</v>
      </c>
      <c r="F340" s="4">
        <f t="shared" si="11"/>
        <v>0</v>
      </c>
      <c r="G340" s="4">
        <f t="shared" si="10"/>
        <v>0.34344590726960506</v>
      </c>
      <c r="H340" s="4">
        <f>+IFERROR(VLOOKUP($A340,'Δ3 Buildings connected'!$A$6:$E$2205,5,0),0)</f>
        <v>0</v>
      </c>
      <c r="I340" s="15">
        <f>+IFERROR(VLOOKUP($A340,'Δ4 Buildings passed'!$A$6:$E$2205,5,0),0)</f>
        <v>0</v>
      </c>
    </row>
    <row r="341" spans="1:9" x14ac:dyDescent="0.25">
      <c r="A341" s="8">
        <f>+'Δ2 Συνδρομητές NGA'!A341</f>
        <v>107</v>
      </c>
      <c r="B341" t="str">
        <f>+'Δ2 Συνδρομητές NGA'!B341</f>
        <v>Ν.ΑΓΧΙΑΛΟΥ</v>
      </c>
      <c r="C341" s="1">
        <f>+'Δ2 Συνδρομητές NGA'!C341</f>
        <v>1747</v>
      </c>
      <c r="D341" s="1">
        <f>+'Δ2 Συνδρομητές NGA'!D341</f>
        <v>253</v>
      </c>
      <c r="E341" s="1">
        <f>+'Δ2 Συνδρομητές NGA'!E341</f>
        <v>0</v>
      </c>
      <c r="F341" s="4">
        <f t="shared" si="11"/>
        <v>0</v>
      </c>
      <c r="G341" s="4">
        <f t="shared" si="10"/>
        <v>0.14481969089868346</v>
      </c>
      <c r="H341" s="4">
        <f>+IFERROR(VLOOKUP($A341,'Δ3 Buildings connected'!$A$6:$E$2205,5,0),0)</f>
        <v>0</v>
      </c>
      <c r="I341" s="15">
        <f>+IFERROR(VLOOKUP($A341,'Δ4 Buildings passed'!$A$6:$E$2205,5,0),0)</f>
        <v>0</v>
      </c>
    </row>
    <row r="342" spans="1:9" x14ac:dyDescent="0.25">
      <c r="A342" s="8">
        <f>+'Δ2 Συνδρομητές NGA'!A342</f>
        <v>881</v>
      </c>
      <c r="B342" t="str">
        <f>+'Δ2 Συνδρομητές NGA'!B342</f>
        <v>ΑΝΩ ΜΕΡΙΑ</v>
      </c>
      <c r="C342" s="1">
        <f>+'Δ2 Συνδρομητές NGA'!C342</f>
        <v>1736</v>
      </c>
      <c r="D342" s="1">
        <f>+'Δ2 Συνδρομητές NGA'!D342</f>
        <v>928</v>
      </c>
      <c r="E342" s="1">
        <f>+'Δ2 Συνδρομητές NGA'!E342</f>
        <v>0</v>
      </c>
      <c r="F342" s="4">
        <f t="shared" si="11"/>
        <v>0</v>
      </c>
      <c r="G342" s="4">
        <f t="shared" si="10"/>
        <v>0.53456221198156684</v>
      </c>
      <c r="H342" s="4">
        <f>+IFERROR(VLOOKUP($A342,'Δ3 Buildings connected'!$A$6:$E$2205,5,0),0)</f>
        <v>0</v>
      </c>
      <c r="I342" s="15">
        <f>+IFERROR(VLOOKUP($A342,'Δ4 Buildings passed'!$A$6:$E$2205,5,0),0)</f>
        <v>0</v>
      </c>
    </row>
    <row r="343" spans="1:9" x14ac:dyDescent="0.25">
      <c r="A343" s="8">
        <f>+'Δ2 Συνδρομητές NGA'!A343</f>
        <v>1265</v>
      </c>
      <c r="B343" t="str">
        <f>+'Δ2 Συνδρομητές NGA'!B343</f>
        <v>ΓΑΡΓΑΛΙΑΝΟΙ</v>
      </c>
      <c r="C343" s="1">
        <f>+'Δ2 Συνδρομητές NGA'!C343</f>
        <v>1733</v>
      </c>
      <c r="D343" s="1">
        <f>+'Δ2 Συνδρομητές NGA'!D343</f>
        <v>1</v>
      </c>
      <c r="E343" s="1">
        <f>+'Δ2 Συνδρομητές NGA'!E343</f>
        <v>0</v>
      </c>
      <c r="F343" s="4">
        <f t="shared" si="11"/>
        <v>0</v>
      </c>
      <c r="G343" s="4">
        <f t="shared" si="10"/>
        <v>5.7703404500865547E-4</v>
      </c>
      <c r="H343" s="4">
        <f>+IFERROR(VLOOKUP($A343,'Δ3 Buildings connected'!$A$6:$E$2205,5,0),0)</f>
        <v>0</v>
      </c>
      <c r="I343" s="15">
        <f>+IFERROR(VLOOKUP($A343,'Δ4 Buildings passed'!$A$6:$E$2205,5,0),0)</f>
        <v>0</v>
      </c>
    </row>
    <row r="344" spans="1:9" x14ac:dyDescent="0.25">
      <c r="A344" s="8">
        <f>+'Δ2 Συνδρομητές NGA'!A344</f>
        <v>221</v>
      </c>
      <c r="B344" t="str">
        <f>+'Δ2 Συνδρομητές NGA'!B344</f>
        <v>ΑΜΑΡΥΝΘΟΣ</v>
      </c>
      <c r="C344" s="1">
        <f>+'Δ2 Συνδρομητές NGA'!C344</f>
        <v>1728</v>
      </c>
      <c r="D344" s="1">
        <f>+'Δ2 Συνδρομητές NGA'!D344</f>
        <v>429</v>
      </c>
      <c r="E344" s="1">
        <f>+'Δ2 Συνδρομητές NGA'!E344</f>
        <v>0</v>
      </c>
      <c r="F344" s="4">
        <f t="shared" si="11"/>
        <v>0</v>
      </c>
      <c r="G344" s="4">
        <f t="shared" si="10"/>
        <v>0.2482638888888889</v>
      </c>
      <c r="H344" s="4">
        <f>+IFERROR(VLOOKUP($A344,'Δ3 Buildings connected'!$A$6:$E$2205,5,0),0)</f>
        <v>0</v>
      </c>
      <c r="I344" s="15">
        <f>+IFERROR(VLOOKUP($A344,'Δ4 Buildings passed'!$A$6:$E$2205,5,0),0)</f>
        <v>0</v>
      </c>
    </row>
    <row r="345" spans="1:9" x14ac:dyDescent="0.25">
      <c r="A345" s="8">
        <f>+'Δ2 Συνδρομητές NGA'!A345</f>
        <v>721</v>
      </c>
      <c r="B345" t="str">
        <f>+'Δ2 Συνδρομητές NGA'!B345</f>
        <v>ΤΥΜΠΑΚΙ</v>
      </c>
      <c r="C345" s="1">
        <f>+'Δ2 Συνδρομητές NGA'!C345</f>
        <v>1718</v>
      </c>
      <c r="D345" s="1">
        <f>+'Δ2 Συνδρομητές NGA'!D345</f>
        <v>224</v>
      </c>
      <c r="E345" s="1">
        <f>+'Δ2 Συνδρομητές NGA'!E345</f>
        <v>0</v>
      </c>
      <c r="F345" s="4">
        <f t="shared" si="11"/>
        <v>0</v>
      </c>
      <c r="G345" s="4">
        <f t="shared" si="10"/>
        <v>0.13038416763678695</v>
      </c>
      <c r="H345" s="4">
        <f>+IFERROR(VLOOKUP($A345,'Δ3 Buildings connected'!$A$6:$E$2205,5,0),0)</f>
        <v>0</v>
      </c>
      <c r="I345" s="15">
        <f>+IFERROR(VLOOKUP($A345,'Δ4 Buildings passed'!$A$6:$E$2205,5,0),0)</f>
        <v>0</v>
      </c>
    </row>
    <row r="346" spans="1:9" x14ac:dyDescent="0.25">
      <c r="A346" s="8">
        <f>+'Δ2 Συνδρομητές NGA'!A346</f>
        <v>996</v>
      </c>
      <c r="B346" t="str">
        <f>+'Δ2 Συνδρομητές NGA'!B346</f>
        <v>ΣΤΑΥΡΟΥ</v>
      </c>
      <c r="C346" s="1">
        <f>+'Δ2 Συνδρομητές NGA'!C346</f>
        <v>1708</v>
      </c>
      <c r="D346" s="1">
        <f>+'Δ2 Συνδρομητές NGA'!D346</f>
        <v>302</v>
      </c>
      <c r="E346" s="1">
        <f>+'Δ2 Συνδρομητές NGA'!E346</f>
        <v>0</v>
      </c>
      <c r="F346" s="4">
        <f t="shared" si="11"/>
        <v>0</v>
      </c>
      <c r="G346" s="4">
        <f t="shared" si="10"/>
        <v>0.17681498829039813</v>
      </c>
      <c r="H346" s="4">
        <f>+IFERROR(VLOOKUP($A346,'Δ3 Buildings connected'!$A$6:$E$2205,5,0),0)</f>
        <v>0</v>
      </c>
      <c r="I346" s="15">
        <f>+IFERROR(VLOOKUP($A346,'Δ4 Buildings passed'!$A$6:$E$2205,5,0),0)</f>
        <v>0</v>
      </c>
    </row>
    <row r="347" spans="1:9" x14ac:dyDescent="0.25">
      <c r="A347" s="8">
        <f>+'Δ2 Συνδρομητές NGA'!A347</f>
        <v>240</v>
      </c>
      <c r="B347" t="str">
        <f>+'Δ2 Συνδρομητές NGA'!B347</f>
        <v>ΑΤΑΛΑΝΤΗ</v>
      </c>
      <c r="C347" s="1">
        <f>+'Δ2 Συνδρομητές NGA'!C347</f>
        <v>1702</v>
      </c>
      <c r="D347" s="1">
        <f>+'Δ2 Συνδρομητές NGA'!D347</f>
        <v>2</v>
      </c>
      <c r="E347" s="1">
        <f>+'Δ2 Συνδρομητές NGA'!E347</f>
        <v>0</v>
      </c>
      <c r="F347" s="4">
        <f t="shared" si="11"/>
        <v>0</v>
      </c>
      <c r="G347" s="4">
        <f t="shared" si="10"/>
        <v>1.1750881316098707E-3</v>
      </c>
      <c r="H347" s="4">
        <f>+IFERROR(VLOOKUP($A347,'Δ3 Buildings connected'!$A$6:$E$2205,5,0),0)</f>
        <v>0</v>
      </c>
      <c r="I347" s="15">
        <f>+IFERROR(VLOOKUP($A347,'Δ4 Buildings passed'!$A$6:$E$2205,5,0),0)</f>
        <v>0</v>
      </c>
    </row>
    <row r="348" spans="1:9" x14ac:dyDescent="0.25">
      <c r="A348" s="8">
        <f>+'Δ2 Συνδρομητές NGA'!A348</f>
        <v>1851</v>
      </c>
      <c r="B348" t="str">
        <f>+'Δ2 Συνδρομητές NGA'!B348</f>
        <v>ΣΙΑΤΙΣΤΑΣ</v>
      </c>
      <c r="C348" s="1">
        <f>+'Δ2 Συνδρομητές NGA'!C348</f>
        <v>1687</v>
      </c>
      <c r="D348" s="1">
        <f>+'Δ2 Συνδρομητές NGA'!D348</f>
        <v>348</v>
      </c>
      <c r="E348" s="1">
        <f>+'Δ2 Συνδρομητές NGA'!E348</f>
        <v>0</v>
      </c>
      <c r="F348" s="4">
        <f t="shared" si="11"/>
        <v>0</v>
      </c>
      <c r="G348" s="4">
        <f t="shared" si="10"/>
        <v>0.20628334321280378</v>
      </c>
      <c r="H348" s="4">
        <f>+IFERROR(VLOOKUP($A348,'Δ3 Buildings connected'!$A$6:$E$2205,5,0),0)</f>
        <v>0</v>
      </c>
      <c r="I348" s="15">
        <f>+IFERROR(VLOOKUP($A348,'Δ4 Buildings passed'!$A$6:$E$2205,5,0),0)</f>
        <v>0</v>
      </c>
    </row>
    <row r="349" spans="1:9" x14ac:dyDescent="0.25">
      <c r="A349" s="8">
        <f>+'Δ2 Συνδρομητές NGA'!A349</f>
        <v>749</v>
      </c>
      <c r="B349" t="str">
        <f>+'Δ2 Συνδρομητές NGA'!B349</f>
        <v>ΚΑΛΥΒΕΣ</v>
      </c>
      <c r="C349" s="1">
        <f>+'Δ2 Συνδρομητές NGA'!C349</f>
        <v>1678</v>
      </c>
      <c r="D349" s="1">
        <f>+'Δ2 Συνδρομητές NGA'!D349</f>
        <v>706</v>
      </c>
      <c r="E349" s="1">
        <f>+'Δ2 Συνδρομητές NGA'!E349</f>
        <v>0</v>
      </c>
      <c r="F349" s="4">
        <f t="shared" si="11"/>
        <v>0</v>
      </c>
      <c r="G349" s="4">
        <f t="shared" si="10"/>
        <v>0.42073897497020263</v>
      </c>
      <c r="H349" s="4">
        <f>+IFERROR(VLOOKUP($A349,'Δ3 Buildings connected'!$A$6:$E$2205,5,0),0)</f>
        <v>0</v>
      </c>
      <c r="I349" s="15">
        <f>+IFERROR(VLOOKUP($A349,'Δ4 Buildings passed'!$A$6:$E$2205,5,0),0)</f>
        <v>0</v>
      </c>
    </row>
    <row r="350" spans="1:9" x14ac:dyDescent="0.25">
      <c r="A350" s="8">
        <f>+'Δ2 Συνδρομητές NGA'!A350</f>
        <v>1513</v>
      </c>
      <c r="B350" t="str">
        <f>+'Δ2 Συνδρομητές NGA'!B350</f>
        <v>ΣΚΑΛΑ ΛΑΚ</v>
      </c>
      <c r="C350" s="1">
        <f>+'Δ2 Συνδρομητές NGA'!C350</f>
        <v>1672</v>
      </c>
      <c r="D350" s="1">
        <f>+'Δ2 Συνδρομητές NGA'!D350</f>
        <v>365</v>
      </c>
      <c r="E350" s="1">
        <f>+'Δ2 Συνδρομητές NGA'!E350</f>
        <v>0</v>
      </c>
      <c r="F350" s="4">
        <f t="shared" si="11"/>
        <v>0</v>
      </c>
      <c r="G350" s="4">
        <f t="shared" si="10"/>
        <v>0.21830143540669855</v>
      </c>
      <c r="H350" s="4">
        <f>+IFERROR(VLOOKUP($A350,'Δ3 Buildings connected'!$A$6:$E$2205,5,0),0)</f>
        <v>0</v>
      </c>
      <c r="I350" s="15">
        <f>+IFERROR(VLOOKUP($A350,'Δ4 Buildings passed'!$A$6:$E$2205,5,0),0)</f>
        <v>0</v>
      </c>
    </row>
    <row r="351" spans="1:9" x14ac:dyDescent="0.25">
      <c r="A351" s="8">
        <f>+'Δ2 Συνδρομητές NGA'!A351</f>
        <v>994</v>
      </c>
      <c r="B351" t="str">
        <f>+'Δ2 Συνδρομητές NGA'!B351</f>
        <v>ΦΙΛΥΡΟΥ</v>
      </c>
      <c r="C351" s="1">
        <f>+'Δ2 Συνδρομητές NGA'!C351</f>
        <v>1665</v>
      </c>
      <c r="D351" s="1">
        <f>+'Δ2 Συνδρομητές NGA'!D351</f>
        <v>26</v>
      </c>
      <c r="E351" s="1">
        <f>+'Δ2 Συνδρομητές NGA'!E351</f>
        <v>25</v>
      </c>
      <c r="F351" s="4">
        <f t="shared" si="11"/>
        <v>1.5015015015015015E-2</v>
      </c>
      <c r="G351" s="4">
        <f t="shared" si="10"/>
        <v>1.5615615615615615E-2</v>
      </c>
      <c r="H351" s="4">
        <f>+IFERROR(VLOOKUP($A351,'Δ3 Buildings connected'!$A$6:$E$2205,5,0),0)</f>
        <v>2.5316455696202531E-2</v>
      </c>
      <c r="I351" s="15">
        <f>+IFERROR(VLOOKUP($A351,'Δ4 Buildings passed'!$A$6:$E$2205,5,0),0)</f>
        <v>0</v>
      </c>
    </row>
    <row r="352" spans="1:9" x14ac:dyDescent="0.25">
      <c r="A352" s="8">
        <f>+'Δ2 Συνδρομητές NGA'!A352</f>
        <v>2044</v>
      </c>
      <c r="B352" t="str">
        <f>+'Δ2 Συνδρομητές NGA'!B352</f>
        <v>ΦΙΛΙΑΤΡΑ</v>
      </c>
      <c r="C352" s="1">
        <f>+'Δ2 Συνδρομητές NGA'!C352</f>
        <v>1646</v>
      </c>
      <c r="D352" s="1">
        <f>+'Δ2 Συνδρομητές NGA'!D352</f>
        <v>39</v>
      </c>
      <c r="E352" s="1">
        <f>+'Δ2 Συνδρομητές NGA'!E352</f>
        <v>0</v>
      </c>
      <c r="F352" s="4">
        <f t="shared" si="11"/>
        <v>0</v>
      </c>
      <c r="G352" s="4">
        <f t="shared" si="10"/>
        <v>2.3693803159173753E-2</v>
      </c>
      <c r="H352" s="4">
        <f>+IFERROR(VLOOKUP($A352,'Δ3 Buildings connected'!$A$6:$E$2205,5,0),0)</f>
        <v>0</v>
      </c>
      <c r="I352" s="15">
        <f>+IFERROR(VLOOKUP($A352,'Δ4 Buildings passed'!$A$6:$E$2205,5,0),0)</f>
        <v>0</v>
      </c>
    </row>
    <row r="353" spans="1:9" x14ac:dyDescent="0.25">
      <c r="A353" s="8">
        <f>+'Δ2 Συνδρομητές NGA'!A353</f>
        <v>1131</v>
      </c>
      <c r="B353" t="str">
        <f>+'Δ2 Συνδρομητές NGA'!B353</f>
        <v>ΙΕΡΙΣΣΟΣ</v>
      </c>
      <c r="C353" s="1">
        <f>+'Δ2 Συνδρομητές NGA'!C353</f>
        <v>1643</v>
      </c>
      <c r="D353" s="1">
        <f>+'Δ2 Συνδρομητές NGA'!D353</f>
        <v>214</v>
      </c>
      <c r="E353" s="1">
        <f>+'Δ2 Συνδρομητές NGA'!E353</f>
        <v>0</v>
      </c>
      <c r="F353" s="4">
        <f t="shared" si="11"/>
        <v>0</v>
      </c>
      <c r="G353" s="4">
        <f t="shared" si="10"/>
        <v>0.13024954351795495</v>
      </c>
      <c r="H353" s="4">
        <f>+IFERROR(VLOOKUP($A353,'Δ3 Buildings connected'!$A$6:$E$2205,5,0),0)</f>
        <v>0</v>
      </c>
      <c r="I353" s="15">
        <f>+IFERROR(VLOOKUP($A353,'Δ4 Buildings passed'!$A$6:$E$2205,5,0),0)</f>
        <v>0</v>
      </c>
    </row>
    <row r="354" spans="1:9" x14ac:dyDescent="0.25">
      <c r="A354" s="8">
        <f>+'Δ2 Συνδρομητές NGA'!A354</f>
        <v>1619</v>
      </c>
      <c r="B354" t="str">
        <f>+'Δ2 Συνδρομητές NGA'!B354</f>
        <v>ΒΙΒΛΟΣ</v>
      </c>
      <c r="C354" s="1">
        <f>+'Δ2 Συνδρομητές NGA'!C354</f>
        <v>1637</v>
      </c>
      <c r="D354" s="1">
        <f>+'Δ2 Συνδρομητές NGA'!D354</f>
        <v>1313</v>
      </c>
      <c r="E354" s="1">
        <f>+'Δ2 Συνδρομητές NGA'!E354</f>
        <v>0</v>
      </c>
      <c r="F354" s="4">
        <f t="shared" si="11"/>
        <v>0</v>
      </c>
      <c r="G354" s="4">
        <f t="shared" si="10"/>
        <v>0.80207697006719614</v>
      </c>
      <c r="H354" s="4">
        <f>+IFERROR(VLOOKUP($A354,'Δ3 Buildings connected'!$A$6:$E$2205,5,0),0)</f>
        <v>0</v>
      </c>
      <c r="I354" s="15">
        <f>+IFERROR(VLOOKUP($A354,'Δ4 Buildings passed'!$A$6:$E$2205,5,0),0)</f>
        <v>0</v>
      </c>
    </row>
    <row r="355" spans="1:9" x14ac:dyDescent="0.25">
      <c r="A355" s="8">
        <f>+'Δ2 Συνδρομητές NGA'!A355</f>
        <v>1323</v>
      </c>
      <c r="B355" t="str">
        <f>+'Δ2 Συνδρομητές NGA'!B355</f>
        <v>ΚΟΠΑΝΟΣ</v>
      </c>
      <c r="C355" s="1">
        <f>+'Δ2 Συνδρομητές NGA'!C355</f>
        <v>1632</v>
      </c>
      <c r="D355" s="1">
        <f>+'Δ2 Συνδρομητές NGA'!D355</f>
        <v>1007</v>
      </c>
      <c r="E355" s="1">
        <f>+'Δ2 Συνδρομητές NGA'!E355</f>
        <v>0</v>
      </c>
      <c r="F355" s="4">
        <f t="shared" si="11"/>
        <v>0</v>
      </c>
      <c r="G355" s="4">
        <f t="shared" si="10"/>
        <v>0.61703431372549022</v>
      </c>
      <c r="H355" s="4">
        <f>+IFERROR(VLOOKUP($A355,'Δ3 Buildings connected'!$A$6:$E$2205,5,0),0)</f>
        <v>0</v>
      </c>
      <c r="I355" s="15">
        <f>+IFERROR(VLOOKUP($A355,'Δ4 Buildings passed'!$A$6:$E$2205,5,0),0)</f>
        <v>0</v>
      </c>
    </row>
    <row r="356" spans="1:9" x14ac:dyDescent="0.25">
      <c r="A356" s="8">
        <f>+'Δ2 Συνδρομητές NGA'!A356</f>
        <v>1884</v>
      </c>
      <c r="B356" t="str">
        <f>+'Δ2 Συνδρομητές NGA'!B356</f>
        <v>ΔΟΚΟΣ</v>
      </c>
      <c r="C356" s="1">
        <f>+'Δ2 Συνδρομητές NGA'!C356</f>
        <v>1631</v>
      </c>
      <c r="D356" s="1">
        <f>+'Δ2 Συνδρομητές NGA'!D356</f>
        <v>0</v>
      </c>
      <c r="E356" s="1">
        <f>+'Δ2 Συνδρομητές NGA'!E356</f>
        <v>0</v>
      </c>
      <c r="F356" s="4">
        <f t="shared" si="11"/>
        <v>0</v>
      </c>
      <c r="G356" s="4">
        <f t="shared" si="10"/>
        <v>0</v>
      </c>
      <c r="H356" s="4">
        <f>+IFERROR(VLOOKUP($A356,'Δ3 Buildings connected'!$A$6:$E$2205,5,0),0)</f>
        <v>0</v>
      </c>
      <c r="I356" s="15">
        <f>+IFERROR(VLOOKUP($A356,'Δ4 Buildings passed'!$A$6:$E$2205,5,0),0)</f>
        <v>0</v>
      </c>
    </row>
    <row r="357" spans="1:9" x14ac:dyDescent="0.25">
      <c r="A357" s="8">
        <f>+'Δ2 Συνδρομητές NGA'!A357</f>
        <v>1175</v>
      </c>
      <c r="B357" t="str">
        <f>+'Δ2 Συνδρομητές NGA'!B357</f>
        <v>ΡΟΔΟΔΑΦΝΗ</v>
      </c>
      <c r="C357" s="1">
        <f>+'Δ2 Συνδρομητές NGA'!C357</f>
        <v>1616</v>
      </c>
      <c r="D357" s="1">
        <f>+'Δ2 Συνδρομητές NGA'!D357</f>
        <v>66</v>
      </c>
      <c r="E357" s="1">
        <f>+'Δ2 Συνδρομητές NGA'!E357</f>
        <v>0</v>
      </c>
      <c r="F357" s="4">
        <f t="shared" si="11"/>
        <v>0</v>
      </c>
      <c r="G357" s="4">
        <f t="shared" si="10"/>
        <v>4.0841584158415843E-2</v>
      </c>
      <c r="H357" s="4">
        <f>+IFERROR(VLOOKUP($A357,'Δ3 Buildings connected'!$A$6:$E$2205,5,0),0)</f>
        <v>0</v>
      </c>
      <c r="I357" s="15">
        <f>+IFERROR(VLOOKUP($A357,'Δ4 Buildings passed'!$A$6:$E$2205,5,0),0)</f>
        <v>0</v>
      </c>
    </row>
    <row r="358" spans="1:9" x14ac:dyDescent="0.25">
      <c r="A358" s="8">
        <f>+'Δ2 Συνδρομητές NGA'!A358</f>
        <v>1254</v>
      </c>
      <c r="B358" t="str">
        <f>+'Δ2 Συνδρομητές NGA'!B358</f>
        <v>ΛΟΥΤΡΟ ΕΛΕΝΗΣ</v>
      </c>
      <c r="C358" s="1">
        <f>+'Δ2 Συνδρομητές NGA'!C358</f>
        <v>1613</v>
      </c>
      <c r="D358" s="1">
        <f>+'Δ2 Συνδρομητές NGA'!D358</f>
        <v>748</v>
      </c>
      <c r="E358" s="1">
        <f>+'Δ2 Συνδρομητές NGA'!E358</f>
        <v>0</v>
      </c>
      <c r="F358" s="4">
        <f t="shared" si="11"/>
        <v>0</v>
      </c>
      <c r="G358" s="4">
        <f t="shared" si="10"/>
        <v>0.46373217606943584</v>
      </c>
      <c r="H358" s="4">
        <f>+IFERROR(VLOOKUP($A358,'Δ3 Buildings connected'!$A$6:$E$2205,5,0),0)</f>
        <v>0</v>
      </c>
      <c r="I358" s="15">
        <f>+IFERROR(VLOOKUP($A358,'Δ4 Buildings passed'!$A$6:$E$2205,5,0),0)</f>
        <v>0</v>
      </c>
    </row>
    <row r="359" spans="1:9" x14ac:dyDescent="0.25">
      <c r="A359" s="8">
        <f>+'Δ2 Συνδρομητές NGA'!A359</f>
        <v>937</v>
      </c>
      <c r="B359" t="str">
        <f>+'Δ2 Συνδρομητές NGA'!B359</f>
        <v>ΚΡΕΣΤΕΝΑ</v>
      </c>
      <c r="C359" s="1">
        <f>+'Δ2 Συνδρομητές NGA'!C359</f>
        <v>1604</v>
      </c>
      <c r="D359" s="1">
        <f>+'Δ2 Συνδρομητές NGA'!D359</f>
        <v>737</v>
      </c>
      <c r="E359" s="1">
        <f>+'Δ2 Συνδρομητές NGA'!E359</f>
        <v>0</v>
      </c>
      <c r="F359" s="4">
        <f t="shared" si="11"/>
        <v>0</v>
      </c>
      <c r="G359" s="4">
        <f t="shared" si="10"/>
        <v>0.45947630922693267</v>
      </c>
      <c r="H359" s="4">
        <f>+IFERROR(VLOOKUP($A359,'Δ3 Buildings connected'!$A$6:$E$2205,5,0),0)</f>
        <v>0</v>
      </c>
      <c r="I359" s="15">
        <f>+IFERROR(VLOOKUP($A359,'Δ4 Buildings passed'!$A$6:$E$2205,5,0),0)</f>
        <v>0</v>
      </c>
    </row>
    <row r="360" spans="1:9" x14ac:dyDescent="0.25">
      <c r="A360" s="8">
        <f>+'Δ2 Συνδρομητές NGA'!A360</f>
        <v>516</v>
      </c>
      <c r="B360" t="str">
        <f>+'Δ2 Συνδρομητές NGA'!B360</f>
        <v>ΜΩΡΑΙΤΙΚΑ</v>
      </c>
      <c r="C360" s="1">
        <f>+'Δ2 Συνδρομητές NGA'!C360</f>
        <v>1597</v>
      </c>
      <c r="D360" s="1">
        <f>+'Δ2 Συνδρομητές NGA'!D360</f>
        <v>743</v>
      </c>
      <c r="E360" s="1">
        <f>+'Δ2 Συνδρομητές NGA'!E360</f>
        <v>0</v>
      </c>
      <c r="F360" s="4">
        <f t="shared" si="11"/>
        <v>0</v>
      </c>
      <c r="G360" s="4">
        <f t="shared" si="10"/>
        <v>0.46524733876017532</v>
      </c>
      <c r="H360" s="4">
        <f>+IFERROR(VLOOKUP($A360,'Δ3 Buildings connected'!$A$6:$E$2205,5,0),0)</f>
        <v>0</v>
      </c>
      <c r="I360" s="15">
        <f>+IFERROR(VLOOKUP($A360,'Δ4 Buildings passed'!$A$6:$E$2205,5,0),0)</f>
        <v>0</v>
      </c>
    </row>
    <row r="361" spans="1:9" x14ac:dyDescent="0.25">
      <c r="A361" s="8">
        <f>+'Δ2 Συνδρομητές NGA'!A361</f>
        <v>1320</v>
      </c>
      <c r="B361" t="str">
        <f>+'Δ2 Συνδρομητές NGA'!B361</f>
        <v>ΠΑΝΑΓΙΟΥΔΑ</v>
      </c>
      <c r="C361" s="1">
        <f>+'Δ2 Συνδρομητές NGA'!C361</f>
        <v>1583</v>
      </c>
      <c r="D361" s="1">
        <f>+'Δ2 Συνδρομητές NGA'!D361</f>
        <v>796</v>
      </c>
      <c r="E361" s="1">
        <f>+'Δ2 Συνδρομητές NGA'!E361</f>
        <v>0</v>
      </c>
      <c r="F361" s="4">
        <f t="shared" si="11"/>
        <v>0</v>
      </c>
      <c r="G361" s="4">
        <f t="shared" si="10"/>
        <v>0.50284270372710049</v>
      </c>
      <c r="H361" s="4">
        <f>+IFERROR(VLOOKUP($A361,'Δ3 Buildings connected'!$A$6:$E$2205,5,0),0)</f>
        <v>0</v>
      </c>
      <c r="I361" s="15">
        <f>+IFERROR(VLOOKUP($A361,'Δ4 Buildings passed'!$A$6:$E$2205,5,0),0)</f>
        <v>0</v>
      </c>
    </row>
    <row r="362" spans="1:9" x14ac:dyDescent="0.25">
      <c r="A362" s="8">
        <f>+'Δ2 Συνδρομητές NGA'!A362</f>
        <v>693</v>
      </c>
      <c r="B362" t="str">
        <f>+'Δ2 Συνδρομητές NGA'!B362</f>
        <v>ΚΑΛΑΝΔΡΑ</v>
      </c>
      <c r="C362" s="1">
        <f>+'Δ2 Συνδρομητές NGA'!C362</f>
        <v>1581</v>
      </c>
      <c r="D362" s="1">
        <f>+'Δ2 Συνδρομητές NGA'!D362</f>
        <v>640</v>
      </c>
      <c r="E362" s="1">
        <f>+'Δ2 Συνδρομητές NGA'!E362</f>
        <v>0</v>
      </c>
      <c r="F362" s="4">
        <f t="shared" si="11"/>
        <v>0</v>
      </c>
      <c r="G362" s="4">
        <f t="shared" si="10"/>
        <v>0.40480708412397215</v>
      </c>
      <c r="H362" s="4">
        <f>+IFERROR(VLOOKUP($A362,'Δ3 Buildings connected'!$A$6:$E$2205,5,0),0)</f>
        <v>0</v>
      </c>
      <c r="I362" s="15">
        <f>+IFERROR(VLOOKUP($A362,'Δ4 Buildings passed'!$A$6:$E$2205,5,0),0)</f>
        <v>0</v>
      </c>
    </row>
    <row r="363" spans="1:9" x14ac:dyDescent="0.25">
      <c r="A363" s="8">
        <f>+'Δ2 Συνδρομητές NGA'!A363</f>
        <v>1600</v>
      </c>
      <c r="B363" t="str">
        <f>+'Δ2 Συνδρομητές NGA'!B363</f>
        <v>ΛΙΜΕΝΑΡΙΑ ΘΑΣΟΥ</v>
      </c>
      <c r="C363" s="1">
        <f>+'Δ2 Συνδρομητές NGA'!C363</f>
        <v>1578</v>
      </c>
      <c r="D363" s="1">
        <f>+'Δ2 Συνδρομητές NGA'!D363</f>
        <v>570</v>
      </c>
      <c r="E363" s="1">
        <f>+'Δ2 Συνδρομητές NGA'!E363</f>
        <v>0</v>
      </c>
      <c r="F363" s="4">
        <f t="shared" si="11"/>
        <v>0</v>
      </c>
      <c r="G363" s="4">
        <f t="shared" si="10"/>
        <v>0.36121673003802279</v>
      </c>
      <c r="H363" s="4">
        <f>+IFERROR(VLOOKUP($A363,'Δ3 Buildings connected'!$A$6:$E$2205,5,0),0)</f>
        <v>0</v>
      </c>
      <c r="I363" s="15">
        <f>+IFERROR(VLOOKUP($A363,'Δ4 Buildings passed'!$A$6:$E$2205,5,0),0)</f>
        <v>0</v>
      </c>
    </row>
    <row r="364" spans="1:9" x14ac:dyDescent="0.25">
      <c r="A364" s="8">
        <f>+'Δ2 Συνδρομητές NGA'!A364</f>
        <v>112</v>
      </c>
      <c r="B364" t="str">
        <f>+'Δ2 Συνδρομητές NGA'!B364</f>
        <v>ΣΚΟΠΕΛΟΥ</v>
      </c>
      <c r="C364" s="1">
        <f>+'Δ2 Συνδρομητές NGA'!C364</f>
        <v>1576</v>
      </c>
      <c r="D364" s="1">
        <f>+'Δ2 Συνδρομητές NGA'!D364</f>
        <v>164</v>
      </c>
      <c r="E364" s="1">
        <f>+'Δ2 Συνδρομητές NGA'!E364</f>
        <v>0</v>
      </c>
      <c r="F364" s="4">
        <f t="shared" si="11"/>
        <v>0</v>
      </c>
      <c r="G364" s="4">
        <f t="shared" si="10"/>
        <v>0.10406091370558376</v>
      </c>
      <c r="H364" s="4">
        <f>+IFERROR(VLOOKUP($A364,'Δ3 Buildings connected'!$A$6:$E$2205,5,0),0)</f>
        <v>0</v>
      </c>
      <c r="I364" s="15">
        <f>+IFERROR(VLOOKUP($A364,'Δ4 Buildings passed'!$A$6:$E$2205,5,0),0)</f>
        <v>0</v>
      </c>
    </row>
    <row r="365" spans="1:9" x14ac:dyDescent="0.25">
      <c r="A365" s="8">
        <f>+'Δ2 Συνδρομητές NGA'!A365</f>
        <v>355</v>
      </c>
      <c r="B365" t="str">
        <f>+'Δ2 Συνδρομητές NGA'!B365</f>
        <v>ΘΑΣΟΥ</v>
      </c>
      <c r="C365" s="1">
        <f>+'Δ2 Συνδρομητές NGA'!C365</f>
        <v>1564</v>
      </c>
      <c r="D365" s="1">
        <f>+'Δ2 Συνδρομητές NGA'!D365</f>
        <v>341</v>
      </c>
      <c r="E365" s="1">
        <f>+'Δ2 Συνδρομητές NGA'!E365</f>
        <v>0</v>
      </c>
      <c r="F365" s="4">
        <f t="shared" si="11"/>
        <v>0</v>
      </c>
      <c r="G365" s="4">
        <f t="shared" si="10"/>
        <v>0.2180306905370844</v>
      </c>
      <c r="H365" s="4">
        <f>+IFERROR(VLOOKUP($A365,'Δ3 Buildings connected'!$A$6:$E$2205,5,0),0)</f>
        <v>0</v>
      </c>
      <c r="I365" s="15">
        <f>+IFERROR(VLOOKUP($A365,'Δ4 Buildings passed'!$A$6:$E$2205,5,0),0)</f>
        <v>0</v>
      </c>
    </row>
    <row r="366" spans="1:9" x14ac:dyDescent="0.25">
      <c r="A366" s="8">
        <f>+'Δ2 Συνδρομητές NGA'!A366</f>
        <v>814</v>
      </c>
      <c r="B366" t="str">
        <f>+'Δ2 Συνδρομητές NGA'!B366</f>
        <v>ΠΛΩΜΑΡΙ</v>
      </c>
      <c r="C366" s="1">
        <f>+'Δ2 Συνδρομητές NGA'!C366</f>
        <v>1559</v>
      </c>
      <c r="D366" s="1">
        <f>+'Δ2 Συνδρομητές NGA'!D366</f>
        <v>401</v>
      </c>
      <c r="E366" s="1">
        <f>+'Δ2 Συνδρομητές NGA'!E366</f>
        <v>0</v>
      </c>
      <c r="F366" s="4">
        <f t="shared" si="11"/>
        <v>0</v>
      </c>
      <c r="G366" s="4">
        <f t="shared" si="10"/>
        <v>0.2572161642078255</v>
      </c>
      <c r="H366" s="4">
        <f>+IFERROR(VLOOKUP($A366,'Δ3 Buildings connected'!$A$6:$E$2205,5,0),0)</f>
        <v>0</v>
      </c>
      <c r="I366" s="15">
        <f>+IFERROR(VLOOKUP($A366,'Δ4 Buildings passed'!$A$6:$E$2205,5,0),0)</f>
        <v>0</v>
      </c>
    </row>
    <row r="367" spans="1:9" x14ac:dyDescent="0.25">
      <c r="A367" s="8">
        <f>+'Δ2 Συνδρομητές NGA'!A367</f>
        <v>1268</v>
      </c>
      <c r="B367" t="str">
        <f>+'Δ2 Συνδρομητές NGA'!B367</f>
        <v>ΠΑΛΑΜΑ</v>
      </c>
      <c r="C367" s="1">
        <f>+'Δ2 Συνδρομητές NGA'!C367</f>
        <v>1558</v>
      </c>
      <c r="D367" s="1">
        <f>+'Δ2 Συνδρομητές NGA'!D367</f>
        <v>259</v>
      </c>
      <c r="E367" s="1">
        <f>+'Δ2 Συνδρομητές NGA'!E367</f>
        <v>0</v>
      </c>
      <c r="F367" s="4">
        <f t="shared" si="11"/>
        <v>0</v>
      </c>
      <c r="G367" s="4">
        <f t="shared" si="10"/>
        <v>0.1662387676508344</v>
      </c>
      <c r="H367" s="4">
        <f>+IFERROR(VLOOKUP($A367,'Δ3 Buildings connected'!$A$6:$E$2205,5,0),0)</f>
        <v>0</v>
      </c>
      <c r="I367" s="15">
        <f>+IFERROR(VLOOKUP($A367,'Δ4 Buildings passed'!$A$6:$E$2205,5,0),0)</f>
        <v>0</v>
      </c>
    </row>
    <row r="368" spans="1:9" x14ac:dyDescent="0.25">
      <c r="A368" s="8">
        <f>+'Δ2 Συνδρομητές NGA'!A368</f>
        <v>1831</v>
      </c>
      <c r="B368" t="str">
        <f>+'Δ2 Συνδρομητές NGA'!B368</f>
        <v>ΠΟΡΟΣ</v>
      </c>
      <c r="C368" s="1">
        <f>+'Δ2 Συνδρομητές NGA'!C368</f>
        <v>1548</v>
      </c>
      <c r="D368" s="1">
        <f>+'Δ2 Συνδρομητές NGA'!D368</f>
        <v>662</v>
      </c>
      <c r="E368" s="1">
        <f>+'Δ2 Συνδρομητές NGA'!E368</f>
        <v>0</v>
      </c>
      <c r="F368" s="4">
        <f t="shared" si="11"/>
        <v>0</v>
      </c>
      <c r="G368" s="4">
        <f t="shared" si="10"/>
        <v>0.42764857881136953</v>
      </c>
      <c r="H368" s="4">
        <f>+IFERROR(VLOOKUP($A368,'Δ3 Buildings connected'!$A$6:$E$2205,5,0),0)</f>
        <v>0</v>
      </c>
      <c r="I368" s="15">
        <f>+IFERROR(VLOOKUP($A368,'Δ4 Buildings passed'!$A$6:$E$2205,5,0),0)</f>
        <v>0</v>
      </c>
    </row>
    <row r="369" spans="1:9" x14ac:dyDescent="0.25">
      <c r="A369" s="8">
        <f>+'Δ2 Συνδρομητές NGA'!A369</f>
        <v>1479</v>
      </c>
      <c r="B369" t="str">
        <f>+'Δ2 Συνδρομητές NGA'!B369</f>
        <v>ΔΡΟΣΙΑ</v>
      </c>
      <c r="C369" s="1">
        <f>+'Δ2 Συνδρομητές NGA'!C369</f>
        <v>1542</v>
      </c>
      <c r="D369" s="1">
        <f>+'Δ2 Συνδρομητές NGA'!D369</f>
        <v>438</v>
      </c>
      <c r="E369" s="1">
        <f>+'Δ2 Συνδρομητές NGA'!E369</f>
        <v>0</v>
      </c>
      <c r="F369" s="4">
        <f t="shared" si="11"/>
        <v>0</v>
      </c>
      <c r="G369" s="4">
        <f t="shared" si="10"/>
        <v>0.28404669260700388</v>
      </c>
      <c r="H369" s="4">
        <f>+IFERROR(VLOOKUP($A369,'Δ3 Buildings connected'!$A$6:$E$2205,5,0),0)</f>
        <v>0</v>
      </c>
      <c r="I369" s="15">
        <f>+IFERROR(VLOOKUP($A369,'Δ4 Buildings passed'!$A$6:$E$2205,5,0),0)</f>
        <v>0</v>
      </c>
    </row>
    <row r="370" spans="1:9" x14ac:dyDescent="0.25">
      <c r="A370" s="8">
        <f>+'Δ2 Συνδρομητές NGA'!A370</f>
        <v>1361</v>
      </c>
      <c r="B370" t="str">
        <f>+'Δ2 Συνδρομητές NGA'!B370</f>
        <v>ΓΕΡΑΚΙΝΗΣ</v>
      </c>
      <c r="C370" s="1">
        <f>+'Δ2 Συνδρομητές NGA'!C370</f>
        <v>1539</v>
      </c>
      <c r="D370" s="1">
        <f>+'Δ2 Συνδρομητές NGA'!D370</f>
        <v>816</v>
      </c>
      <c r="E370" s="1">
        <f>+'Δ2 Συνδρομητές NGA'!E370</f>
        <v>0</v>
      </c>
      <c r="F370" s="4">
        <f t="shared" si="11"/>
        <v>0</v>
      </c>
      <c r="G370" s="4">
        <f t="shared" si="10"/>
        <v>0.53021442495126703</v>
      </c>
      <c r="H370" s="4">
        <f>+IFERROR(VLOOKUP($A370,'Δ3 Buildings connected'!$A$6:$E$2205,5,0),0)</f>
        <v>0</v>
      </c>
      <c r="I370" s="15">
        <f>+IFERROR(VLOOKUP($A370,'Δ4 Buildings passed'!$A$6:$E$2205,5,0),0)</f>
        <v>0</v>
      </c>
    </row>
    <row r="371" spans="1:9" x14ac:dyDescent="0.25">
      <c r="A371" s="8">
        <f>+'Δ2 Συνδρομητές NGA'!A371</f>
        <v>875</v>
      </c>
      <c r="B371" t="str">
        <f>+'Δ2 Συνδρομητές NGA'!B371</f>
        <v>ΦΟΙΝΙΚΑΣ ΣΥΡΟΥ</v>
      </c>
      <c r="C371" s="1">
        <f>+'Δ2 Συνδρομητές NGA'!C371</f>
        <v>1537</v>
      </c>
      <c r="D371" s="1">
        <f>+'Δ2 Συνδρομητές NGA'!D371</f>
        <v>832</v>
      </c>
      <c r="E371" s="1">
        <f>+'Δ2 Συνδρομητές NGA'!E371</f>
        <v>0</v>
      </c>
      <c r="F371" s="4">
        <f t="shared" si="11"/>
        <v>0</v>
      </c>
      <c r="G371" s="4">
        <f t="shared" si="10"/>
        <v>0.54131424853610932</v>
      </c>
      <c r="H371" s="4">
        <f>+IFERROR(VLOOKUP($A371,'Δ3 Buildings connected'!$A$6:$E$2205,5,0),0)</f>
        <v>0</v>
      </c>
      <c r="I371" s="15">
        <f>+IFERROR(VLOOKUP($A371,'Δ4 Buildings passed'!$A$6:$E$2205,5,0),0)</f>
        <v>0</v>
      </c>
    </row>
    <row r="372" spans="1:9" x14ac:dyDescent="0.25">
      <c r="A372" s="8">
        <f>+'Δ2 Συνδρομητές NGA'!A372</f>
        <v>1148</v>
      </c>
      <c r="B372" t="str">
        <f>+'Δ2 Συνδρομητές NGA'!B372</f>
        <v>Ε.ΠΕΖΩΝ</v>
      </c>
      <c r="C372" s="1">
        <f>+'Δ2 Συνδρομητές NGA'!C372</f>
        <v>1535</v>
      </c>
      <c r="D372" s="1">
        <f>+'Δ2 Συνδρομητές NGA'!D372</f>
        <v>881</v>
      </c>
      <c r="E372" s="1">
        <f>+'Δ2 Συνδρομητές NGA'!E372</f>
        <v>0</v>
      </c>
      <c r="F372" s="4">
        <f t="shared" si="11"/>
        <v>0</v>
      </c>
      <c r="G372" s="4">
        <f t="shared" si="10"/>
        <v>0.57394136807817586</v>
      </c>
      <c r="H372" s="4">
        <f>+IFERROR(VLOOKUP($A372,'Δ3 Buildings connected'!$A$6:$E$2205,5,0),0)</f>
        <v>0</v>
      </c>
      <c r="I372" s="15">
        <f>+IFERROR(VLOOKUP($A372,'Δ4 Buildings passed'!$A$6:$E$2205,5,0),0)</f>
        <v>0</v>
      </c>
    </row>
    <row r="373" spans="1:9" x14ac:dyDescent="0.25">
      <c r="A373" s="8">
        <f>+'Δ2 Συνδρομητές NGA'!A373</f>
        <v>1446</v>
      </c>
      <c r="B373" t="str">
        <f>+'Δ2 Συνδρομητές NGA'!B373</f>
        <v>ΦΕΡΕΣ</v>
      </c>
      <c r="C373" s="1">
        <f>+'Δ2 Συνδρομητές NGA'!C373</f>
        <v>1531</v>
      </c>
      <c r="D373" s="1">
        <f>+'Δ2 Συνδρομητές NGA'!D373</f>
        <v>457</v>
      </c>
      <c r="E373" s="1">
        <f>+'Δ2 Συνδρομητές NGA'!E373</f>
        <v>0</v>
      </c>
      <c r="F373" s="4">
        <f t="shared" si="11"/>
        <v>0</v>
      </c>
      <c r="G373" s="4">
        <f t="shared" si="10"/>
        <v>0.29849771391247548</v>
      </c>
      <c r="H373" s="4">
        <f>+IFERROR(VLOOKUP($A373,'Δ3 Buildings connected'!$A$6:$E$2205,5,0),0)</f>
        <v>0</v>
      </c>
      <c r="I373" s="15">
        <f>+IFERROR(VLOOKUP($A373,'Δ4 Buildings passed'!$A$6:$E$2205,5,0),0)</f>
        <v>0</v>
      </c>
    </row>
    <row r="374" spans="1:9" x14ac:dyDescent="0.25">
      <c r="A374" s="8">
        <f>+'Δ2 Συνδρομητές NGA'!A374</f>
        <v>1088</v>
      </c>
      <c r="B374" t="str">
        <f>+'Δ2 Συνδρομητές NGA'!B374</f>
        <v>ΓΟΥΜΕΝΙΣΣΑΣ</v>
      </c>
      <c r="C374" s="1">
        <f>+'Δ2 Συνδρομητές NGA'!C374</f>
        <v>1526</v>
      </c>
      <c r="D374" s="1">
        <f>+'Δ2 Συνδρομητές NGA'!D374</f>
        <v>273</v>
      </c>
      <c r="E374" s="1">
        <f>+'Δ2 Συνδρομητές NGA'!E374</f>
        <v>0</v>
      </c>
      <c r="F374" s="4">
        <f t="shared" si="11"/>
        <v>0</v>
      </c>
      <c r="G374" s="4">
        <f t="shared" si="10"/>
        <v>0.17889908256880735</v>
      </c>
      <c r="H374" s="4">
        <f>+IFERROR(VLOOKUP($A374,'Δ3 Buildings connected'!$A$6:$E$2205,5,0),0)</f>
        <v>0</v>
      </c>
      <c r="I374" s="15">
        <f>+IFERROR(VLOOKUP($A374,'Δ4 Buildings passed'!$A$6:$E$2205,5,0),0)</f>
        <v>0</v>
      </c>
    </row>
    <row r="375" spans="1:9" x14ac:dyDescent="0.25">
      <c r="A375" s="8">
        <f>+'Δ2 Συνδρομητές NGA'!A375</f>
        <v>1451</v>
      </c>
      <c r="B375" t="str">
        <f>+'Δ2 Συνδρομητές NGA'!B375</f>
        <v>ΑΓ ΑΘΑΝΑΣΙΟΣ</v>
      </c>
      <c r="C375" s="1">
        <f>+'Δ2 Συνδρομητές NGA'!C375</f>
        <v>1524</v>
      </c>
      <c r="D375" s="1">
        <f>+'Δ2 Συνδρομητές NGA'!D375</f>
        <v>0</v>
      </c>
      <c r="E375" s="1">
        <f>+'Δ2 Συνδρομητές NGA'!E375</f>
        <v>0</v>
      </c>
      <c r="F375" s="4">
        <f t="shared" si="11"/>
        <v>0</v>
      </c>
      <c r="G375" s="4">
        <f t="shared" si="10"/>
        <v>0</v>
      </c>
      <c r="H375" s="4">
        <f>+IFERROR(VLOOKUP($A375,'Δ3 Buildings connected'!$A$6:$E$2205,5,0),0)</f>
        <v>0</v>
      </c>
      <c r="I375" s="15">
        <f>+IFERROR(VLOOKUP($A375,'Δ4 Buildings passed'!$A$6:$E$2205,5,0),0)</f>
        <v>0</v>
      </c>
    </row>
    <row r="376" spans="1:9" x14ac:dyDescent="0.25">
      <c r="A376" s="8">
        <f>+'Δ2 Συνδρομητές NGA'!A376</f>
        <v>1598</v>
      </c>
      <c r="B376" t="str">
        <f>+'Δ2 Συνδρομητές NGA'!B376</f>
        <v>ΓΟΥΒΕΣ</v>
      </c>
      <c r="C376" s="1">
        <f>+'Δ2 Συνδρομητές NGA'!C376</f>
        <v>1522</v>
      </c>
      <c r="D376" s="1">
        <f>+'Δ2 Συνδρομητές NGA'!D376</f>
        <v>560</v>
      </c>
      <c r="E376" s="1">
        <f>+'Δ2 Συνδρομητές NGA'!E376</f>
        <v>0</v>
      </c>
      <c r="F376" s="4">
        <f t="shared" si="11"/>
        <v>0</v>
      </c>
      <c r="G376" s="4">
        <f t="shared" si="10"/>
        <v>0.36793692509855452</v>
      </c>
      <c r="H376" s="4">
        <f>+IFERROR(VLOOKUP($A376,'Δ3 Buildings connected'!$A$6:$E$2205,5,0),0)</f>
        <v>0</v>
      </c>
      <c r="I376" s="15">
        <f>+IFERROR(VLOOKUP($A376,'Δ4 Buildings passed'!$A$6:$E$2205,5,0),0)</f>
        <v>0</v>
      </c>
    </row>
    <row r="377" spans="1:9" x14ac:dyDescent="0.25">
      <c r="A377" s="8">
        <f>+'Δ2 Συνδρομητές NGA'!A377</f>
        <v>1011</v>
      </c>
      <c r="B377" t="str">
        <f>+'Δ2 Συνδρομητές NGA'!B377</f>
        <v>ΚΥΜΙΝΑ</v>
      </c>
      <c r="C377" s="1">
        <f>+'Δ2 Συνδρομητές NGA'!C377</f>
        <v>1514</v>
      </c>
      <c r="D377" s="1">
        <f>+'Δ2 Συνδρομητές NGA'!D377</f>
        <v>353</v>
      </c>
      <c r="E377" s="1">
        <f>+'Δ2 Συνδρομητές NGA'!E377</f>
        <v>0</v>
      </c>
      <c r="F377" s="4">
        <f t="shared" si="11"/>
        <v>0</v>
      </c>
      <c r="G377" s="4">
        <f t="shared" si="10"/>
        <v>0.23315719947159841</v>
      </c>
      <c r="H377" s="4">
        <f>+IFERROR(VLOOKUP($A377,'Δ3 Buildings connected'!$A$6:$E$2205,5,0),0)</f>
        <v>0</v>
      </c>
      <c r="I377" s="15">
        <f>+IFERROR(VLOOKUP($A377,'Δ4 Buildings passed'!$A$6:$E$2205,5,0),0)</f>
        <v>0</v>
      </c>
    </row>
    <row r="378" spans="1:9" x14ac:dyDescent="0.25">
      <c r="A378" s="8">
        <f>+'Δ2 Συνδρομητές NGA'!A378</f>
        <v>1499</v>
      </c>
      <c r="B378" t="str">
        <f>+'Δ2 Συνδρομητές NGA'!B378</f>
        <v>ΥΔΡΑ</v>
      </c>
      <c r="C378" s="1">
        <f>+'Δ2 Συνδρομητές NGA'!C378</f>
        <v>1509</v>
      </c>
      <c r="D378" s="1">
        <f>+'Δ2 Συνδρομητές NGA'!D378</f>
        <v>2</v>
      </c>
      <c r="E378" s="1">
        <f>+'Δ2 Συνδρομητές NGA'!E378</f>
        <v>0</v>
      </c>
      <c r="F378" s="4">
        <f t="shared" si="11"/>
        <v>0</v>
      </c>
      <c r="G378" s="4">
        <f t="shared" si="10"/>
        <v>1.3253810470510272E-3</v>
      </c>
      <c r="H378" s="4">
        <f>+IFERROR(VLOOKUP($A378,'Δ3 Buildings connected'!$A$6:$E$2205,5,0),0)</f>
        <v>0</v>
      </c>
      <c r="I378" s="15">
        <f>+IFERROR(VLOOKUP($A378,'Δ4 Buildings passed'!$A$6:$E$2205,5,0),0)</f>
        <v>0</v>
      </c>
    </row>
    <row r="379" spans="1:9" x14ac:dyDescent="0.25">
      <c r="A379" s="8">
        <f>+'Δ2 Συνδρομητές NGA'!A379</f>
        <v>1335</v>
      </c>
      <c r="B379" t="str">
        <f>+'Δ2 Συνδρομητές NGA'!B379</f>
        <v>Ν.ΠΛΑΓΙΑ</v>
      </c>
      <c r="C379" s="1">
        <f>+'Δ2 Συνδρομητές NGA'!C379</f>
        <v>1509</v>
      </c>
      <c r="D379" s="1">
        <f>+'Δ2 Συνδρομητές NGA'!D379</f>
        <v>751</v>
      </c>
      <c r="E379" s="1">
        <f>+'Δ2 Συνδρομητές NGA'!E379</f>
        <v>0</v>
      </c>
      <c r="F379" s="4">
        <f t="shared" si="11"/>
        <v>0</v>
      </c>
      <c r="G379" s="4">
        <f t="shared" si="10"/>
        <v>0.49768058316766073</v>
      </c>
      <c r="H379" s="4">
        <f>+IFERROR(VLOOKUP($A379,'Δ3 Buildings connected'!$A$6:$E$2205,5,0),0)</f>
        <v>0</v>
      </c>
      <c r="I379" s="15">
        <f>+IFERROR(VLOOKUP($A379,'Δ4 Buildings passed'!$A$6:$E$2205,5,0),0)</f>
        <v>0</v>
      </c>
    </row>
    <row r="380" spans="1:9" x14ac:dyDescent="0.25">
      <c r="A380" s="8">
        <f>+'Δ2 Συνδρομητές NGA'!A380</f>
        <v>1998</v>
      </c>
      <c r="B380" t="str">
        <f>+'Δ2 Συνδρομητές NGA'!B380</f>
        <v>ΥΨΟΣ</v>
      </c>
      <c r="C380" s="1">
        <f>+'Δ2 Συνδρομητές NGA'!C380</f>
        <v>1501</v>
      </c>
      <c r="D380" s="1">
        <f>+'Δ2 Συνδρομητές NGA'!D380</f>
        <v>602</v>
      </c>
      <c r="E380" s="1">
        <f>+'Δ2 Συνδρομητές NGA'!E380</f>
        <v>0</v>
      </c>
      <c r="F380" s="4">
        <f t="shared" si="11"/>
        <v>0</v>
      </c>
      <c r="G380" s="4">
        <f t="shared" si="10"/>
        <v>0.40106595602931377</v>
      </c>
      <c r="H380" s="4">
        <f>+IFERROR(VLOOKUP($A380,'Δ3 Buildings connected'!$A$6:$E$2205,5,0),0)</f>
        <v>0</v>
      </c>
      <c r="I380" s="15">
        <f>+IFERROR(VLOOKUP($A380,'Δ4 Buildings passed'!$A$6:$E$2205,5,0),0)</f>
        <v>0</v>
      </c>
    </row>
    <row r="381" spans="1:9" x14ac:dyDescent="0.25">
      <c r="A381" s="8">
        <f>+'Δ2 Συνδρομητές NGA'!A381</f>
        <v>1047</v>
      </c>
      <c r="B381" t="str">
        <f>+'Δ2 Συνδρομητές NGA'!B381</f>
        <v>ΛΕΠΤΟΚΑΡΥΑΣ</v>
      </c>
      <c r="C381" s="1">
        <f>+'Δ2 Συνδρομητές NGA'!C381</f>
        <v>1495</v>
      </c>
      <c r="D381" s="1">
        <f>+'Δ2 Συνδρομητές NGA'!D381</f>
        <v>425</v>
      </c>
      <c r="E381" s="1">
        <f>+'Δ2 Συνδρομητές NGA'!E381</f>
        <v>0</v>
      </c>
      <c r="F381" s="4">
        <f t="shared" si="11"/>
        <v>0</v>
      </c>
      <c r="G381" s="4">
        <f t="shared" si="10"/>
        <v>0.28428093645484948</v>
      </c>
      <c r="H381" s="4">
        <f>+IFERROR(VLOOKUP($A381,'Δ3 Buildings connected'!$A$6:$E$2205,5,0),0)</f>
        <v>0</v>
      </c>
      <c r="I381" s="15">
        <f>+IFERROR(VLOOKUP($A381,'Δ4 Buildings passed'!$A$6:$E$2205,5,0),0)</f>
        <v>0</v>
      </c>
    </row>
    <row r="382" spans="1:9" x14ac:dyDescent="0.25">
      <c r="A382" s="8">
        <f>+'Δ2 Συνδρομητές NGA'!A382</f>
        <v>708</v>
      </c>
      <c r="B382" t="str">
        <f>+'Δ2 Συνδρομητές NGA'!B382</f>
        <v>ΑΡΚΑΛΟΧΩΡΙΟΥ</v>
      </c>
      <c r="C382" s="1">
        <f>+'Δ2 Συνδρομητές NGA'!C382</f>
        <v>1492</v>
      </c>
      <c r="D382" s="1">
        <f>+'Δ2 Συνδρομητές NGA'!D382</f>
        <v>338</v>
      </c>
      <c r="E382" s="1">
        <f>+'Δ2 Συνδρομητές NGA'!E382</f>
        <v>0</v>
      </c>
      <c r="F382" s="4">
        <f t="shared" si="11"/>
        <v>0</v>
      </c>
      <c r="G382" s="4">
        <f t="shared" si="10"/>
        <v>0.22654155495978553</v>
      </c>
      <c r="H382" s="4">
        <f>+IFERROR(VLOOKUP($A382,'Δ3 Buildings connected'!$A$6:$E$2205,5,0),0)</f>
        <v>0</v>
      </c>
      <c r="I382" s="15">
        <f>+IFERROR(VLOOKUP($A382,'Δ4 Buildings passed'!$A$6:$E$2205,5,0),0)</f>
        <v>0</v>
      </c>
    </row>
    <row r="383" spans="1:9" x14ac:dyDescent="0.25">
      <c r="A383" s="8">
        <f>+'Δ2 Συνδρομητές NGA'!A383</f>
        <v>968</v>
      </c>
      <c r="B383" t="str">
        <f>+'Δ2 Συνδρομητές NGA'!B383</f>
        <v>ΝΕΟΧΩΡΙ ΑΙΤ</v>
      </c>
      <c r="C383" s="1">
        <f>+'Δ2 Συνδρομητές NGA'!C383</f>
        <v>1491</v>
      </c>
      <c r="D383" s="1">
        <f>+'Δ2 Συνδρομητές NGA'!D383</f>
        <v>333</v>
      </c>
      <c r="E383" s="1">
        <f>+'Δ2 Συνδρομητές NGA'!E383</f>
        <v>0</v>
      </c>
      <c r="F383" s="4">
        <f t="shared" si="11"/>
        <v>0</v>
      </c>
      <c r="G383" s="4">
        <f t="shared" si="10"/>
        <v>0.22334004024144868</v>
      </c>
      <c r="H383" s="4">
        <f>+IFERROR(VLOOKUP($A383,'Δ3 Buildings connected'!$A$6:$E$2205,5,0),0)</f>
        <v>0</v>
      </c>
      <c r="I383" s="15">
        <f>+IFERROR(VLOOKUP($A383,'Δ4 Buildings passed'!$A$6:$E$2205,5,0),0)</f>
        <v>0</v>
      </c>
    </row>
    <row r="384" spans="1:9" x14ac:dyDescent="0.25">
      <c r="A384" s="8">
        <f>+'Δ2 Συνδρομητές NGA'!A384</f>
        <v>1243</v>
      </c>
      <c r="B384" t="str">
        <f>+'Δ2 Συνδρομητές NGA'!B384</f>
        <v>ΚΑΛΛΟΝΗ</v>
      </c>
      <c r="C384" s="1">
        <f>+'Δ2 Συνδρομητές NGA'!C384</f>
        <v>1489</v>
      </c>
      <c r="D384" s="1">
        <f>+'Δ2 Συνδρομητές NGA'!D384</f>
        <v>378</v>
      </c>
      <c r="E384" s="1">
        <f>+'Δ2 Συνδρομητές NGA'!E384</f>
        <v>0</v>
      </c>
      <c r="F384" s="4">
        <f t="shared" si="11"/>
        <v>0</v>
      </c>
      <c r="G384" s="4">
        <f t="shared" si="10"/>
        <v>0.25386165211551376</v>
      </c>
      <c r="H384" s="4">
        <f>+IFERROR(VLOOKUP($A384,'Δ3 Buildings connected'!$A$6:$E$2205,5,0),0)</f>
        <v>0</v>
      </c>
      <c r="I384" s="15">
        <f>+IFERROR(VLOOKUP($A384,'Δ4 Buildings passed'!$A$6:$E$2205,5,0),0)</f>
        <v>0</v>
      </c>
    </row>
    <row r="385" spans="1:9" x14ac:dyDescent="0.25">
      <c r="A385" s="8">
        <f>+'Δ2 Συνδρομητές NGA'!A385</f>
        <v>488</v>
      </c>
      <c r="B385" t="str">
        <f>+'Δ2 Συνδρομητές NGA'!B385</f>
        <v>ΠΑΡΓΑ</v>
      </c>
      <c r="C385" s="1">
        <f>+'Δ2 Συνδρομητές NGA'!C385</f>
        <v>1484</v>
      </c>
      <c r="D385" s="1">
        <f>+'Δ2 Συνδρομητές NGA'!D385</f>
        <v>319</v>
      </c>
      <c r="E385" s="1">
        <f>+'Δ2 Συνδρομητές NGA'!E385</f>
        <v>0</v>
      </c>
      <c r="F385" s="4">
        <f t="shared" si="11"/>
        <v>0</v>
      </c>
      <c r="G385" s="4">
        <f t="shared" si="10"/>
        <v>0.21495956873315364</v>
      </c>
      <c r="H385" s="4">
        <f>+IFERROR(VLOOKUP($A385,'Δ3 Buildings connected'!$A$6:$E$2205,5,0),0)</f>
        <v>0</v>
      </c>
      <c r="I385" s="15">
        <f>+IFERROR(VLOOKUP($A385,'Δ4 Buildings passed'!$A$6:$E$2205,5,0),0)</f>
        <v>0</v>
      </c>
    </row>
    <row r="386" spans="1:9" x14ac:dyDescent="0.25">
      <c r="A386" s="8">
        <f>+'Δ2 Συνδρομητές NGA'!A386</f>
        <v>646</v>
      </c>
      <c r="B386" t="str">
        <f>+'Δ2 Συνδρομητές NGA'!B386</f>
        <v>ΑΓΙΝΙΟΥ</v>
      </c>
      <c r="C386" s="1">
        <f>+'Δ2 Συνδρομητές NGA'!C386</f>
        <v>1480</v>
      </c>
      <c r="D386" s="1">
        <f>+'Δ2 Συνδρομητές NGA'!D386</f>
        <v>418</v>
      </c>
      <c r="E386" s="1">
        <f>+'Δ2 Συνδρομητές NGA'!E386</f>
        <v>0</v>
      </c>
      <c r="F386" s="4">
        <f t="shared" si="11"/>
        <v>0</v>
      </c>
      <c r="G386" s="4">
        <f t="shared" si="10"/>
        <v>0.28243243243243243</v>
      </c>
      <c r="H386" s="4">
        <f>+IFERROR(VLOOKUP($A386,'Δ3 Buildings connected'!$A$6:$E$2205,5,0),0)</f>
        <v>0</v>
      </c>
      <c r="I386" s="15">
        <f>+IFERROR(VLOOKUP($A386,'Δ4 Buildings passed'!$A$6:$E$2205,5,0),0)</f>
        <v>0</v>
      </c>
    </row>
    <row r="387" spans="1:9" x14ac:dyDescent="0.25">
      <c r="A387" s="8">
        <f>+'Δ2 Συνδρομητές NGA'!A387</f>
        <v>1824</v>
      </c>
      <c r="B387" t="str">
        <f>+'Δ2 Συνδρομητές NGA'!B387</f>
        <v>ΠΗΓΑΔΙΑ</v>
      </c>
      <c r="C387" s="1">
        <f>+'Δ2 Συνδρομητές NGA'!C387</f>
        <v>1479</v>
      </c>
      <c r="D387" s="1">
        <f>+'Δ2 Συνδρομητές NGA'!D387</f>
        <v>173</v>
      </c>
      <c r="E387" s="1">
        <f>+'Δ2 Συνδρομητές NGA'!E387</f>
        <v>0</v>
      </c>
      <c r="F387" s="4">
        <f t="shared" si="11"/>
        <v>0</v>
      </c>
      <c r="G387" s="4">
        <f t="shared" si="10"/>
        <v>0.1169709263015551</v>
      </c>
      <c r="H387" s="4">
        <f>+IFERROR(VLOOKUP($A387,'Δ3 Buildings connected'!$A$6:$E$2205,5,0),0)</f>
        <v>0</v>
      </c>
      <c r="I387" s="15">
        <f>+IFERROR(VLOOKUP($A387,'Δ4 Buildings passed'!$A$6:$E$2205,5,0),0)</f>
        <v>0</v>
      </c>
    </row>
    <row r="388" spans="1:9" x14ac:dyDescent="0.25">
      <c r="A388" s="8">
        <f>+'Δ2 Συνδρομητές NGA'!A388</f>
        <v>2057</v>
      </c>
      <c r="B388" t="str">
        <f>+'Δ2 Συνδρομητές NGA'!B388</f>
        <v>ΧΟΡΤΙΑΤΗΣ</v>
      </c>
      <c r="C388" s="1">
        <f>+'Δ2 Συνδρομητές NGA'!C388</f>
        <v>1478</v>
      </c>
      <c r="D388" s="1">
        <f>+'Δ2 Συνδρομητές NGA'!D388</f>
        <v>433</v>
      </c>
      <c r="E388" s="1">
        <f>+'Δ2 Συνδρομητές NGA'!E388</f>
        <v>30</v>
      </c>
      <c r="F388" s="4">
        <f t="shared" si="11"/>
        <v>2.0297699594046009E-2</v>
      </c>
      <c r="G388" s="4">
        <f t="shared" si="10"/>
        <v>0.29296346414073071</v>
      </c>
      <c r="H388" s="4">
        <f>+IFERROR(VLOOKUP($A388,'Δ3 Buildings connected'!$A$6:$E$2205,5,0),0)</f>
        <v>2.3160061760164694E-2</v>
      </c>
      <c r="I388" s="15">
        <f>+IFERROR(VLOOKUP($A388,'Δ4 Buildings passed'!$A$6:$E$2205,5,0),0)</f>
        <v>0</v>
      </c>
    </row>
    <row r="389" spans="1:9" x14ac:dyDescent="0.25">
      <c r="A389" s="8">
        <f>+'Δ2 Συνδρομητές NGA'!A389</f>
        <v>1059</v>
      </c>
      <c r="B389" t="str">
        <f>+'Δ2 Συνδρομητές NGA'!B389</f>
        <v>ΚΑΡΥΩΤΙΣΣΑ</v>
      </c>
      <c r="C389" s="1">
        <f>+'Δ2 Συνδρομητές NGA'!C389</f>
        <v>1475</v>
      </c>
      <c r="D389" s="1">
        <f>+'Δ2 Συνδρομητές NGA'!D389</f>
        <v>416</v>
      </c>
      <c r="E389" s="1">
        <f>+'Δ2 Συνδρομητές NGA'!E389</f>
        <v>0</v>
      </c>
      <c r="F389" s="4">
        <f t="shared" si="11"/>
        <v>0</v>
      </c>
      <c r="G389" s="4">
        <f t="shared" si="10"/>
        <v>0.28203389830508474</v>
      </c>
      <c r="H389" s="4">
        <f>+IFERROR(VLOOKUP($A389,'Δ3 Buildings connected'!$A$6:$E$2205,5,0),0)</f>
        <v>0</v>
      </c>
      <c r="I389" s="15">
        <f>+IFERROR(VLOOKUP($A389,'Δ4 Buildings passed'!$A$6:$E$2205,5,0),0)</f>
        <v>0</v>
      </c>
    </row>
    <row r="390" spans="1:9" x14ac:dyDescent="0.25">
      <c r="A390" s="8">
        <f>+'Δ2 Συνδρομητές NGA'!A390</f>
        <v>62</v>
      </c>
      <c r="B390" t="str">
        <f>+'Δ2 Συνδρομητές NGA'!B390</f>
        <v>ΠΥΛΟΥ</v>
      </c>
      <c r="C390" s="1">
        <f>+'Δ2 Συνδρομητές NGA'!C390</f>
        <v>1474</v>
      </c>
      <c r="D390" s="1">
        <f>+'Δ2 Συνδρομητές NGA'!D390</f>
        <v>305</v>
      </c>
      <c r="E390" s="1">
        <f>+'Δ2 Συνδρομητές NGA'!E390</f>
        <v>25</v>
      </c>
      <c r="F390" s="4">
        <f t="shared" si="11"/>
        <v>1.6960651289009497E-2</v>
      </c>
      <c r="G390" s="4">
        <f t="shared" si="10"/>
        <v>0.20691994572591588</v>
      </c>
      <c r="H390" s="4">
        <f>+IFERROR(VLOOKUP($A390,'Δ3 Buildings connected'!$A$6:$E$2205,5,0),0)</f>
        <v>4.7393364928909956E-3</v>
      </c>
      <c r="I390" s="15">
        <f>+IFERROR(VLOOKUP($A390,'Δ4 Buildings passed'!$A$6:$E$2205,5,0),0)</f>
        <v>5.2132701421800948E-3</v>
      </c>
    </row>
    <row r="391" spans="1:9" x14ac:dyDescent="0.25">
      <c r="A391" s="8">
        <f>+'Δ2 Συνδρομητές NGA'!A391</f>
        <v>1577</v>
      </c>
      <c r="B391" t="str">
        <f>+'Δ2 Συνδρομητές NGA'!B391</f>
        <v>ΚΡΑΝΙΔΙ</v>
      </c>
      <c r="C391" s="1">
        <f>+'Δ2 Συνδρομητές NGA'!C391</f>
        <v>1472</v>
      </c>
      <c r="D391" s="1">
        <f>+'Δ2 Συνδρομητές NGA'!D391</f>
        <v>2</v>
      </c>
      <c r="E391" s="1">
        <f>+'Δ2 Συνδρομητές NGA'!E391</f>
        <v>0</v>
      </c>
      <c r="F391" s="4">
        <f t="shared" si="11"/>
        <v>0</v>
      </c>
      <c r="G391" s="4">
        <f t="shared" ref="G391:G454" si="12">+IFERROR(D391/C391,0)</f>
        <v>1.358695652173913E-3</v>
      </c>
      <c r="H391" s="4">
        <f>+IFERROR(VLOOKUP($A391,'Δ3 Buildings connected'!$A$6:$E$2205,5,0),0)</f>
        <v>0</v>
      </c>
      <c r="I391" s="15">
        <f>+IFERROR(VLOOKUP($A391,'Δ4 Buildings passed'!$A$6:$E$2205,5,0),0)</f>
        <v>0</v>
      </c>
    </row>
    <row r="392" spans="1:9" x14ac:dyDescent="0.25">
      <c r="A392" s="8">
        <f>+'Δ2 Συνδρομητές NGA'!A392</f>
        <v>334</v>
      </c>
      <c r="B392" t="str">
        <f>+'Δ2 Συνδρομητές NGA'!B392</f>
        <v>ΤΥΜΒΟΣ ΜΑΡΑΘΩΝΑ</v>
      </c>
      <c r="C392" s="1">
        <f>+'Δ2 Συνδρομητές NGA'!C392</f>
        <v>1471</v>
      </c>
      <c r="D392" s="1">
        <f>+'Δ2 Συνδρομητές NGA'!D392</f>
        <v>424</v>
      </c>
      <c r="E392" s="1">
        <f>+'Δ2 Συνδρομητές NGA'!E392</f>
        <v>0</v>
      </c>
      <c r="F392" s="4">
        <f t="shared" ref="F392:F455" si="13">+IFERROR(E392/C392,0)</f>
        <v>0</v>
      </c>
      <c r="G392" s="4">
        <f t="shared" si="12"/>
        <v>0.28823929299796058</v>
      </c>
      <c r="H392" s="4">
        <f>+IFERROR(VLOOKUP($A392,'Δ3 Buildings connected'!$A$6:$E$2205,5,0),0)</f>
        <v>0</v>
      </c>
      <c r="I392" s="15">
        <f>+IFERROR(VLOOKUP($A392,'Δ4 Buildings passed'!$A$6:$E$2205,5,0),0)</f>
        <v>0</v>
      </c>
    </row>
    <row r="393" spans="1:9" x14ac:dyDescent="0.25">
      <c r="A393" s="8">
        <f>+'Δ2 Συνδρομητές NGA'!A393</f>
        <v>1962</v>
      </c>
      <c r="B393" t="str">
        <f>+'Δ2 Συνδρομητές NGA'!B393</f>
        <v>ΣΟΦΑΔΕΣ</v>
      </c>
      <c r="C393" s="1">
        <f>+'Δ2 Συνδρομητές NGA'!C393</f>
        <v>1464</v>
      </c>
      <c r="D393" s="1">
        <f>+'Δ2 Συνδρομητές NGA'!D393</f>
        <v>235</v>
      </c>
      <c r="E393" s="1">
        <f>+'Δ2 Συνδρομητές NGA'!E393</f>
        <v>0</v>
      </c>
      <c r="F393" s="4">
        <f t="shared" si="13"/>
        <v>0</v>
      </c>
      <c r="G393" s="4">
        <f t="shared" si="12"/>
        <v>0.16051912568306012</v>
      </c>
      <c r="H393" s="4">
        <f>+IFERROR(VLOOKUP($A393,'Δ3 Buildings connected'!$A$6:$E$2205,5,0),0)</f>
        <v>0</v>
      </c>
      <c r="I393" s="15">
        <f>+IFERROR(VLOOKUP($A393,'Δ4 Buildings passed'!$A$6:$E$2205,5,0),0)</f>
        <v>0</v>
      </c>
    </row>
    <row r="394" spans="1:9" x14ac:dyDescent="0.25">
      <c r="A394" s="8">
        <f>+'Δ2 Συνδρομητές NGA'!A394</f>
        <v>1341</v>
      </c>
      <c r="B394" t="str">
        <f>+'Δ2 Συνδρομητές NGA'!B394</f>
        <v>ΝΕΟΥ ΜΑΡΜΑΡΑ</v>
      </c>
      <c r="C394" s="1">
        <f>+'Δ2 Συνδρομητές NGA'!C394</f>
        <v>1457</v>
      </c>
      <c r="D394" s="1">
        <f>+'Δ2 Συνδρομητές NGA'!D394</f>
        <v>346</v>
      </c>
      <c r="E394" s="1">
        <f>+'Δ2 Συνδρομητές NGA'!E394</f>
        <v>0</v>
      </c>
      <c r="F394" s="4">
        <f t="shared" si="13"/>
        <v>0</v>
      </c>
      <c r="G394" s="4">
        <f t="shared" si="12"/>
        <v>0.23747426218256693</v>
      </c>
      <c r="H394" s="4">
        <f>+IFERROR(VLOOKUP($A394,'Δ3 Buildings connected'!$A$6:$E$2205,5,0),0)</f>
        <v>0</v>
      </c>
      <c r="I394" s="15">
        <f>+IFERROR(VLOOKUP($A394,'Δ4 Buildings passed'!$A$6:$E$2205,5,0),0)</f>
        <v>0</v>
      </c>
    </row>
    <row r="395" spans="1:9" x14ac:dyDescent="0.25">
      <c r="A395" s="8">
        <f>+'Δ2 Συνδρομητές NGA'!A395</f>
        <v>254</v>
      </c>
      <c r="B395" t="str">
        <f>+'Δ2 Συνδρομητές NGA'!B395</f>
        <v>ΚΑΜ.ΒΟΥΡΛΩΝ</v>
      </c>
      <c r="C395" s="1">
        <f>+'Δ2 Συνδρομητές NGA'!C395</f>
        <v>1457</v>
      </c>
      <c r="D395" s="1">
        <f>+'Δ2 Συνδρομητές NGA'!D395</f>
        <v>434</v>
      </c>
      <c r="E395" s="1">
        <f>+'Δ2 Συνδρομητές NGA'!E395</f>
        <v>0</v>
      </c>
      <c r="F395" s="4">
        <f t="shared" si="13"/>
        <v>0</v>
      </c>
      <c r="G395" s="4">
        <f t="shared" si="12"/>
        <v>0.2978723404255319</v>
      </c>
      <c r="H395" s="4">
        <f>+IFERROR(VLOOKUP($A395,'Δ3 Buildings connected'!$A$6:$E$2205,5,0),0)</f>
        <v>0</v>
      </c>
      <c r="I395" s="15">
        <f>+IFERROR(VLOOKUP($A395,'Δ4 Buildings passed'!$A$6:$E$2205,5,0),0)</f>
        <v>0</v>
      </c>
    </row>
    <row r="396" spans="1:9" x14ac:dyDescent="0.25">
      <c r="A396" s="8">
        <f>+'Δ2 Συνδρομητές NGA'!A396</f>
        <v>370</v>
      </c>
      <c r="B396" t="str">
        <f>+'Δ2 Συνδρομητές NGA'!B396</f>
        <v>ΚΡΗΝΙΔΕΣ</v>
      </c>
      <c r="C396" s="1">
        <f>+'Δ2 Συνδρομητές NGA'!C396</f>
        <v>1455</v>
      </c>
      <c r="D396" s="1">
        <f>+'Δ2 Συνδρομητές NGA'!D396</f>
        <v>232</v>
      </c>
      <c r="E396" s="1">
        <f>+'Δ2 Συνδρομητές NGA'!E396</f>
        <v>0</v>
      </c>
      <c r="F396" s="4">
        <f t="shared" si="13"/>
        <v>0</v>
      </c>
      <c r="G396" s="4">
        <f t="shared" si="12"/>
        <v>0.15945017182130583</v>
      </c>
      <c r="H396" s="4">
        <f>+IFERROR(VLOOKUP($A396,'Δ3 Buildings connected'!$A$6:$E$2205,5,0),0)</f>
        <v>0</v>
      </c>
      <c r="I396" s="15">
        <f>+IFERROR(VLOOKUP($A396,'Δ4 Buildings passed'!$A$6:$E$2205,5,0),0)</f>
        <v>0</v>
      </c>
    </row>
    <row r="397" spans="1:9" x14ac:dyDescent="0.25">
      <c r="A397" s="8">
        <f>+'Δ2 Συνδρομητές NGA'!A397</f>
        <v>341</v>
      </c>
      <c r="B397" t="str">
        <f>+'Δ2 Συνδρομητές NGA'!B397</f>
        <v>ΚΑΠΑΝΔΡΙΤΙ</v>
      </c>
      <c r="C397" s="1">
        <f>+'Δ2 Συνδρομητές NGA'!C397</f>
        <v>1446</v>
      </c>
      <c r="D397" s="1">
        <f>+'Δ2 Συνδρομητές NGA'!D397</f>
        <v>735</v>
      </c>
      <c r="E397" s="1">
        <f>+'Δ2 Συνδρομητές NGA'!E397</f>
        <v>0</v>
      </c>
      <c r="F397" s="4">
        <f t="shared" si="13"/>
        <v>0</v>
      </c>
      <c r="G397" s="4">
        <f t="shared" si="12"/>
        <v>0.50829875518672196</v>
      </c>
      <c r="H397" s="4">
        <f>+IFERROR(VLOOKUP($A397,'Δ3 Buildings connected'!$A$6:$E$2205,5,0),0)</f>
        <v>0</v>
      </c>
      <c r="I397" s="15">
        <f>+IFERROR(VLOOKUP($A397,'Δ4 Buildings passed'!$A$6:$E$2205,5,0),0)</f>
        <v>0</v>
      </c>
    </row>
    <row r="398" spans="1:9" x14ac:dyDescent="0.25">
      <c r="A398" s="8">
        <f>+'Δ2 Συνδρομητές NGA'!A398</f>
        <v>1354</v>
      </c>
      <c r="B398" t="str">
        <f>+'Δ2 Συνδρομητές NGA'!B398</f>
        <v>ΡΥΣΙΟΥ</v>
      </c>
      <c r="C398" s="1">
        <f>+'Δ2 Συνδρομητές NGA'!C398</f>
        <v>1437</v>
      </c>
      <c r="D398" s="1">
        <f>+'Δ2 Συνδρομητές NGA'!D398</f>
        <v>219</v>
      </c>
      <c r="E398" s="1">
        <f>+'Δ2 Συνδρομητές NGA'!E398</f>
        <v>12</v>
      </c>
      <c r="F398" s="4">
        <f t="shared" si="13"/>
        <v>8.350730688935281E-3</v>
      </c>
      <c r="G398" s="4">
        <f t="shared" si="12"/>
        <v>0.1524008350730689</v>
      </c>
      <c r="H398" s="4">
        <f>+IFERROR(VLOOKUP($A398,'Δ3 Buildings connected'!$A$6:$E$2205,5,0),0)</f>
        <v>0</v>
      </c>
      <c r="I398" s="15">
        <f>+IFERROR(VLOOKUP($A398,'Δ4 Buildings passed'!$A$6:$E$2205,5,0),0)</f>
        <v>0</v>
      </c>
    </row>
    <row r="399" spans="1:9" x14ac:dyDescent="0.25">
      <c r="A399" s="8">
        <f>+'Δ2 Συνδρομητές NGA'!A399</f>
        <v>1348</v>
      </c>
      <c r="B399" t="str">
        <f>+'Δ2 Συνδρομητές NGA'!B399</f>
        <v>ΒΑΣΙΛΙΚΩΝ</v>
      </c>
      <c r="C399" s="1">
        <f>+'Δ2 Συνδρομητές NGA'!C399</f>
        <v>1433</v>
      </c>
      <c r="D399" s="1">
        <f>+'Δ2 Συνδρομητές NGA'!D399</f>
        <v>233</v>
      </c>
      <c r="E399" s="1">
        <f>+'Δ2 Συνδρομητές NGA'!E399</f>
        <v>12</v>
      </c>
      <c r="F399" s="4">
        <f t="shared" si="13"/>
        <v>8.3740404745289605E-3</v>
      </c>
      <c r="G399" s="4">
        <f t="shared" si="12"/>
        <v>0.16259595254710399</v>
      </c>
      <c r="H399" s="4">
        <f>+IFERROR(VLOOKUP($A399,'Δ3 Buildings connected'!$A$6:$E$2205,5,0),0)</f>
        <v>0</v>
      </c>
      <c r="I399" s="15">
        <f>+IFERROR(VLOOKUP($A399,'Δ4 Buildings passed'!$A$6:$E$2205,5,0),0)</f>
        <v>0</v>
      </c>
    </row>
    <row r="400" spans="1:9" x14ac:dyDescent="0.25">
      <c r="A400" s="8">
        <f>+'Δ2 Συνδρομητές NGA'!A400</f>
        <v>1829</v>
      </c>
      <c r="B400" t="str">
        <f>+'Δ2 Συνδρομητές NGA'!B400</f>
        <v>ΣΥΜΗ</v>
      </c>
      <c r="C400" s="1">
        <f>+'Δ2 Συνδρομητές NGA'!C400</f>
        <v>1432</v>
      </c>
      <c r="D400" s="1">
        <f>+'Δ2 Συνδρομητές NGA'!D400</f>
        <v>492</v>
      </c>
      <c r="E400" s="1">
        <f>+'Δ2 Συνδρομητές NGA'!E400</f>
        <v>0</v>
      </c>
      <c r="F400" s="4">
        <f t="shared" si="13"/>
        <v>0</v>
      </c>
      <c r="G400" s="4">
        <f t="shared" si="12"/>
        <v>0.34357541899441341</v>
      </c>
      <c r="H400" s="4">
        <f>+IFERROR(VLOOKUP($A400,'Δ3 Buildings connected'!$A$6:$E$2205,5,0),0)</f>
        <v>0</v>
      </c>
      <c r="I400" s="15">
        <f>+IFERROR(VLOOKUP($A400,'Δ4 Buildings passed'!$A$6:$E$2205,5,0),0)</f>
        <v>0</v>
      </c>
    </row>
    <row r="401" spans="1:9" x14ac:dyDescent="0.25">
      <c r="A401" s="8">
        <f>+'Δ2 Συνδρομητές NGA'!A401</f>
        <v>1509</v>
      </c>
      <c r="B401" t="str">
        <f>+'Δ2 Συνδρομητές NGA'!B401</f>
        <v>ΑΜΦΙΛΟΧΙΑΣ</v>
      </c>
      <c r="C401" s="1">
        <f>+'Δ2 Συνδρομητές NGA'!C401</f>
        <v>1424</v>
      </c>
      <c r="D401" s="1">
        <f>+'Δ2 Συνδρομητές NGA'!D401</f>
        <v>274</v>
      </c>
      <c r="E401" s="1">
        <f>+'Δ2 Συνδρομητές NGA'!E401</f>
        <v>0</v>
      </c>
      <c r="F401" s="4">
        <f t="shared" si="13"/>
        <v>0</v>
      </c>
      <c r="G401" s="4">
        <f t="shared" si="12"/>
        <v>0.19241573033707865</v>
      </c>
      <c r="H401" s="4">
        <f>+IFERROR(VLOOKUP($A401,'Δ3 Buildings connected'!$A$6:$E$2205,5,0),0)</f>
        <v>0</v>
      </c>
      <c r="I401" s="15">
        <f>+IFERROR(VLOOKUP($A401,'Δ4 Buildings passed'!$A$6:$E$2205,5,0),0)</f>
        <v>0</v>
      </c>
    </row>
    <row r="402" spans="1:9" x14ac:dyDescent="0.25">
      <c r="A402" s="8">
        <f>+'Δ2 Συνδρομητές NGA'!A402</f>
        <v>192</v>
      </c>
      <c r="B402" t="str">
        <f>+'Δ2 Συνδρομητές NGA'!B402</f>
        <v>ΟΡΧΟΜΕΝΟΣ</v>
      </c>
      <c r="C402" s="1">
        <f>+'Δ2 Συνδρομητές NGA'!C402</f>
        <v>1422</v>
      </c>
      <c r="D402" s="1">
        <f>+'Δ2 Συνδρομητές NGA'!D402</f>
        <v>345</v>
      </c>
      <c r="E402" s="1">
        <f>+'Δ2 Συνδρομητές NGA'!E402</f>
        <v>0</v>
      </c>
      <c r="F402" s="4">
        <f t="shared" si="13"/>
        <v>0</v>
      </c>
      <c r="G402" s="4">
        <f t="shared" si="12"/>
        <v>0.24261603375527427</v>
      </c>
      <c r="H402" s="4">
        <f>+IFERROR(VLOOKUP($A402,'Δ3 Buildings connected'!$A$6:$E$2205,5,0),0)</f>
        <v>0</v>
      </c>
      <c r="I402" s="15">
        <f>+IFERROR(VLOOKUP($A402,'Δ4 Buildings passed'!$A$6:$E$2205,5,0),0)</f>
        <v>0</v>
      </c>
    </row>
    <row r="403" spans="1:9" x14ac:dyDescent="0.25">
      <c r="A403" s="8">
        <f>+'Δ2 Συνδρομητές NGA'!A403</f>
        <v>613</v>
      </c>
      <c r="B403" t="str">
        <f>+'Δ2 Συνδρομητές NGA'!B403</f>
        <v>ΚΑΛΑΒΡΥΤΩΝ</v>
      </c>
      <c r="C403" s="1">
        <f>+'Δ2 Συνδρομητές NGA'!C403</f>
        <v>1416</v>
      </c>
      <c r="D403" s="1">
        <f>+'Δ2 Συνδρομητές NGA'!D403</f>
        <v>375</v>
      </c>
      <c r="E403" s="1">
        <f>+'Δ2 Συνδρομητές NGA'!E403</f>
        <v>0</v>
      </c>
      <c r="F403" s="4">
        <f t="shared" si="13"/>
        <v>0</v>
      </c>
      <c r="G403" s="4">
        <f t="shared" si="12"/>
        <v>0.26483050847457629</v>
      </c>
      <c r="H403" s="4">
        <f>+IFERROR(VLOOKUP($A403,'Δ3 Buildings connected'!$A$6:$E$2205,5,0),0)</f>
        <v>0</v>
      </c>
      <c r="I403" s="15">
        <f>+IFERROR(VLOOKUP($A403,'Δ4 Buildings passed'!$A$6:$E$2205,5,0),0)</f>
        <v>0</v>
      </c>
    </row>
    <row r="404" spans="1:9" x14ac:dyDescent="0.25">
      <c r="A404" s="8">
        <f>+'Δ2 Συνδρομητές NGA'!A404</f>
        <v>949</v>
      </c>
      <c r="B404" t="str">
        <f>+'Δ2 Συνδρομητές NGA'!B404</f>
        <v>ΔΙΑΚΟΠΤΟ</v>
      </c>
      <c r="C404" s="1">
        <f>+'Δ2 Συνδρομητές NGA'!C404</f>
        <v>1386</v>
      </c>
      <c r="D404" s="1">
        <f>+'Δ2 Συνδρομητές NGA'!D404</f>
        <v>0</v>
      </c>
      <c r="E404" s="1">
        <f>+'Δ2 Συνδρομητές NGA'!E404</f>
        <v>0</v>
      </c>
      <c r="F404" s="4">
        <f t="shared" si="13"/>
        <v>0</v>
      </c>
      <c r="G404" s="4">
        <f t="shared" si="12"/>
        <v>0</v>
      </c>
      <c r="H404" s="4">
        <f>+IFERROR(VLOOKUP($A404,'Δ3 Buildings connected'!$A$6:$E$2205,5,0),0)</f>
        <v>0</v>
      </c>
      <c r="I404" s="15">
        <f>+IFERROR(VLOOKUP($A404,'Δ4 Buildings passed'!$A$6:$E$2205,5,0),0)</f>
        <v>0</v>
      </c>
    </row>
    <row r="405" spans="1:9" x14ac:dyDescent="0.25">
      <c r="A405" s="8">
        <f>+'Δ2 Συνδρομητές NGA'!A405</f>
        <v>1817</v>
      </c>
      <c r="B405" t="str">
        <f>+'Δ2 Συνδρομητές NGA'!B405</f>
        <v>ΠΑΡΑΔΕΙΣΙ</v>
      </c>
      <c r="C405" s="1">
        <f>+'Δ2 Συνδρομητές NGA'!C405</f>
        <v>1372</v>
      </c>
      <c r="D405" s="1">
        <f>+'Δ2 Συνδρομητές NGA'!D405</f>
        <v>818</v>
      </c>
      <c r="E405" s="1">
        <f>+'Δ2 Συνδρομητές NGA'!E405</f>
        <v>0</v>
      </c>
      <c r="F405" s="4">
        <f t="shared" si="13"/>
        <v>0</v>
      </c>
      <c r="G405" s="4">
        <f t="shared" si="12"/>
        <v>0.59620991253644318</v>
      </c>
      <c r="H405" s="4">
        <f>+IFERROR(VLOOKUP($A405,'Δ3 Buildings connected'!$A$6:$E$2205,5,0),0)</f>
        <v>0</v>
      </c>
      <c r="I405" s="15">
        <f>+IFERROR(VLOOKUP($A405,'Δ4 Buildings passed'!$A$6:$E$2205,5,0),0)</f>
        <v>0</v>
      </c>
    </row>
    <row r="406" spans="1:9" x14ac:dyDescent="0.25">
      <c r="A406" s="8">
        <f>+'Δ2 Συνδρομητές NGA'!A406</f>
        <v>1782</v>
      </c>
      <c r="B406" t="str">
        <f>+'Δ2 Συνδρομητές NGA'!B406</f>
        <v>ΧΙΛΗ</v>
      </c>
      <c r="C406" s="1">
        <f>+'Δ2 Συνδρομητές NGA'!C406</f>
        <v>1366</v>
      </c>
      <c r="D406" s="1">
        <f>+'Δ2 Συνδρομητές NGA'!D406</f>
        <v>666</v>
      </c>
      <c r="E406" s="1">
        <f>+'Δ2 Συνδρομητές NGA'!E406</f>
        <v>0</v>
      </c>
      <c r="F406" s="4">
        <f t="shared" si="13"/>
        <v>0</v>
      </c>
      <c r="G406" s="4">
        <f t="shared" si="12"/>
        <v>0.48755490483162517</v>
      </c>
      <c r="H406" s="4">
        <f>+IFERROR(VLOOKUP($A406,'Δ3 Buildings connected'!$A$6:$E$2205,5,0),0)</f>
        <v>0</v>
      </c>
      <c r="I406" s="15">
        <f>+IFERROR(VLOOKUP($A406,'Δ4 Buildings passed'!$A$6:$E$2205,5,0),0)</f>
        <v>0</v>
      </c>
    </row>
    <row r="407" spans="1:9" x14ac:dyDescent="0.25">
      <c r="A407" s="8">
        <f>+'Δ2 Συνδρομητές NGA'!A407</f>
        <v>822</v>
      </c>
      <c r="B407" t="str">
        <f>+'Δ2 Συνδρομητές NGA'!B407</f>
        <v>ΠΑΠΠΑΔΟΣ</v>
      </c>
      <c r="C407" s="1">
        <f>+'Δ2 Συνδρομητές NGA'!C407</f>
        <v>1366</v>
      </c>
      <c r="D407" s="1">
        <f>+'Δ2 Συνδρομητές NGA'!D407</f>
        <v>498</v>
      </c>
      <c r="E407" s="1">
        <f>+'Δ2 Συνδρομητές NGA'!E407</f>
        <v>0</v>
      </c>
      <c r="F407" s="4">
        <f t="shared" si="13"/>
        <v>0</v>
      </c>
      <c r="G407" s="4">
        <f t="shared" si="12"/>
        <v>0.36456808199121521</v>
      </c>
      <c r="H407" s="4">
        <f>+IFERROR(VLOOKUP($A407,'Δ3 Buildings connected'!$A$6:$E$2205,5,0),0)</f>
        <v>0</v>
      </c>
      <c r="I407" s="15">
        <f>+IFERROR(VLOOKUP($A407,'Δ4 Buildings passed'!$A$6:$E$2205,5,0),0)</f>
        <v>0</v>
      </c>
    </row>
    <row r="408" spans="1:9" x14ac:dyDescent="0.25">
      <c r="A408" s="8">
        <f>+'Δ2 Συνδρομητές NGA'!A408</f>
        <v>1871</v>
      </c>
      <c r="B408" t="str">
        <f>+'Δ2 Συνδρομητές NGA'!B408</f>
        <v>ΑΛΙΑΡΤΟΣ</v>
      </c>
      <c r="C408" s="1">
        <f>+'Δ2 Συνδρομητές NGA'!C408</f>
        <v>1364</v>
      </c>
      <c r="D408" s="1">
        <f>+'Δ2 Συνδρομητές NGA'!D408</f>
        <v>360</v>
      </c>
      <c r="E408" s="1">
        <f>+'Δ2 Συνδρομητές NGA'!E408</f>
        <v>0</v>
      </c>
      <c r="F408" s="4">
        <f t="shared" si="13"/>
        <v>0</v>
      </c>
      <c r="G408" s="4">
        <f t="shared" si="12"/>
        <v>0.26392961876832843</v>
      </c>
      <c r="H408" s="4">
        <f>+IFERROR(VLOOKUP($A408,'Δ3 Buildings connected'!$A$6:$E$2205,5,0),0)</f>
        <v>0</v>
      </c>
      <c r="I408" s="15">
        <f>+IFERROR(VLOOKUP($A408,'Δ4 Buildings passed'!$A$6:$E$2205,5,0),0)</f>
        <v>0</v>
      </c>
    </row>
    <row r="409" spans="1:9" x14ac:dyDescent="0.25">
      <c r="A409" s="8">
        <f>+'Δ2 Συνδρομητές NGA'!A409</f>
        <v>38</v>
      </c>
      <c r="B409" t="str">
        <f>+'Δ2 Συνδρομητές NGA'!B409</f>
        <v>ΑΡΕΟΠΟΛΗ</v>
      </c>
      <c r="C409" s="1">
        <f>+'Δ2 Συνδρομητές NGA'!C409</f>
        <v>1363</v>
      </c>
      <c r="D409" s="1">
        <f>+'Δ2 Συνδρομητές NGA'!D409</f>
        <v>730</v>
      </c>
      <c r="E409" s="1">
        <f>+'Δ2 Συνδρομητές NGA'!E409</f>
        <v>0</v>
      </c>
      <c r="F409" s="4">
        <f t="shared" si="13"/>
        <v>0</v>
      </c>
      <c r="G409" s="4">
        <f t="shared" si="12"/>
        <v>0.5355832721936904</v>
      </c>
      <c r="H409" s="4">
        <f>+IFERROR(VLOOKUP($A409,'Δ3 Buildings connected'!$A$6:$E$2205,5,0),0)</f>
        <v>0</v>
      </c>
      <c r="I409" s="15">
        <f>+IFERROR(VLOOKUP($A409,'Δ4 Buildings passed'!$A$6:$E$2205,5,0),0)</f>
        <v>0</v>
      </c>
    </row>
    <row r="410" spans="1:9" x14ac:dyDescent="0.25">
      <c r="A410" s="8">
        <f>+'Δ2 Συνδρομητές NGA'!A410</f>
        <v>1533</v>
      </c>
      <c r="B410" t="str">
        <f>+'Δ2 Συνδρομητές NGA'!B410</f>
        <v>ΣΟΥΡΩΤΗΣ</v>
      </c>
      <c r="C410" s="1">
        <f>+'Δ2 Συνδρομητές NGA'!C410</f>
        <v>1361</v>
      </c>
      <c r="D410" s="1">
        <f>+'Δ2 Συνδρομητές NGA'!D410</f>
        <v>641</v>
      </c>
      <c r="E410" s="1">
        <f>+'Δ2 Συνδρομητές NGA'!E410</f>
        <v>12</v>
      </c>
      <c r="F410" s="4">
        <f t="shared" si="13"/>
        <v>8.8170462894930201E-3</v>
      </c>
      <c r="G410" s="4">
        <f t="shared" si="12"/>
        <v>0.4709772226304188</v>
      </c>
      <c r="H410" s="4">
        <f>+IFERROR(VLOOKUP($A410,'Δ3 Buildings connected'!$A$6:$E$2205,5,0),0)</f>
        <v>0</v>
      </c>
      <c r="I410" s="15">
        <f>+IFERROR(VLOOKUP($A410,'Δ4 Buildings passed'!$A$6:$E$2205,5,0),0)</f>
        <v>0</v>
      </c>
    </row>
    <row r="411" spans="1:9" x14ac:dyDescent="0.25">
      <c r="A411" s="8">
        <f>+'Δ2 Συνδρομητές NGA'!A411</f>
        <v>42</v>
      </c>
      <c r="B411" t="str">
        <f>+'Δ2 Συνδρομητές NGA'!B411</f>
        <v>ΠΟΤΑΜΟΣ ΚΥΘΗΡΩΝ</v>
      </c>
      <c r="C411" s="1">
        <f>+'Δ2 Συνδρομητές NGA'!C411</f>
        <v>1359</v>
      </c>
      <c r="D411" s="1">
        <f>+'Δ2 Συνδρομητές NGA'!D411</f>
        <v>857</v>
      </c>
      <c r="E411" s="1">
        <f>+'Δ2 Συνδρομητές NGA'!E411</f>
        <v>0</v>
      </c>
      <c r="F411" s="4">
        <f t="shared" si="13"/>
        <v>0</v>
      </c>
      <c r="G411" s="4">
        <f t="shared" si="12"/>
        <v>0.63061074319352461</v>
      </c>
      <c r="H411" s="4">
        <f>+IFERROR(VLOOKUP($A411,'Δ3 Buildings connected'!$A$6:$E$2205,5,0),0)</f>
        <v>0</v>
      </c>
      <c r="I411" s="15">
        <f>+IFERROR(VLOOKUP($A411,'Δ4 Buildings passed'!$A$6:$E$2205,5,0),0)</f>
        <v>0</v>
      </c>
    </row>
    <row r="412" spans="1:9" x14ac:dyDescent="0.25">
      <c r="A412" s="8">
        <f>+'Δ2 Συνδρομητές NGA'!A412</f>
        <v>567</v>
      </c>
      <c r="B412" t="str">
        <f>+'Δ2 Συνδρομητές NGA'!B412</f>
        <v>ΑΓ.ΤΡΙΑΔΑΣ ΑΡΓ</v>
      </c>
      <c r="C412" s="1">
        <f>+'Δ2 Συνδρομητές NGA'!C412</f>
        <v>1356</v>
      </c>
      <c r="D412" s="1">
        <f>+'Δ2 Συνδρομητές NGA'!D412</f>
        <v>593</v>
      </c>
      <c r="E412" s="1">
        <f>+'Δ2 Συνδρομητές NGA'!E412</f>
        <v>0</v>
      </c>
      <c r="F412" s="4">
        <f t="shared" si="13"/>
        <v>0</v>
      </c>
      <c r="G412" s="4">
        <f t="shared" si="12"/>
        <v>0.43731563421828906</v>
      </c>
      <c r="H412" s="4">
        <f>+IFERROR(VLOOKUP($A412,'Δ3 Buildings connected'!$A$6:$E$2205,5,0),0)</f>
        <v>0</v>
      </c>
      <c r="I412" s="15">
        <f>+IFERROR(VLOOKUP($A412,'Δ4 Buildings passed'!$A$6:$E$2205,5,0),0)</f>
        <v>0</v>
      </c>
    </row>
    <row r="413" spans="1:9" x14ac:dyDescent="0.25">
      <c r="A413" s="8">
        <f>+'Δ2 Συνδρομητές NGA'!A413</f>
        <v>1674</v>
      </c>
      <c r="B413" t="str">
        <f>+'Δ2 Συνδρομητές NGA'!B413</f>
        <v>ΜΟΛΑΟΙ</v>
      </c>
      <c r="C413" s="1">
        <f>+'Δ2 Συνδρομητές NGA'!C413</f>
        <v>1353</v>
      </c>
      <c r="D413" s="1">
        <f>+'Δ2 Συνδρομητές NGA'!D413</f>
        <v>253</v>
      </c>
      <c r="E413" s="1">
        <f>+'Δ2 Συνδρομητές NGA'!E413</f>
        <v>0</v>
      </c>
      <c r="F413" s="4">
        <f t="shared" si="13"/>
        <v>0</v>
      </c>
      <c r="G413" s="4">
        <f t="shared" si="12"/>
        <v>0.18699186991869918</v>
      </c>
      <c r="H413" s="4">
        <f>+IFERROR(VLOOKUP($A413,'Δ3 Buildings connected'!$A$6:$E$2205,5,0),0)</f>
        <v>0</v>
      </c>
      <c r="I413" s="15">
        <f>+IFERROR(VLOOKUP($A413,'Δ4 Buildings passed'!$A$6:$E$2205,5,0),0)</f>
        <v>0</v>
      </c>
    </row>
    <row r="414" spans="1:9" x14ac:dyDescent="0.25">
      <c r="A414" s="8">
        <f>+'Δ2 Συνδρομητές NGA'!A414</f>
        <v>415</v>
      </c>
      <c r="B414" t="str">
        <f>+'Δ2 Συνδρομητές NGA'!B414</f>
        <v>ΕΧΙΝΟΣ</v>
      </c>
      <c r="C414" s="1">
        <f>+'Δ2 Συνδρομητές NGA'!C414</f>
        <v>1353</v>
      </c>
      <c r="D414" s="1">
        <f>+'Δ2 Συνδρομητές NGA'!D414</f>
        <v>1050</v>
      </c>
      <c r="E414" s="1">
        <f>+'Δ2 Συνδρομητές NGA'!E414</f>
        <v>0</v>
      </c>
      <c r="F414" s="4">
        <f t="shared" si="13"/>
        <v>0</v>
      </c>
      <c r="G414" s="4">
        <f t="shared" si="12"/>
        <v>0.77605321507760527</v>
      </c>
      <c r="H414" s="4">
        <f>+IFERROR(VLOOKUP($A414,'Δ3 Buildings connected'!$A$6:$E$2205,5,0),0)</f>
        <v>0</v>
      </c>
      <c r="I414" s="15">
        <f>+IFERROR(VLOOKUP($A414,'Δ4 Buildings passed'!$A$6:$E$2205,5,0),0)</f>
        <v>0</v>
      </c>
    </row>
    <row r="415" spans="1:9" x14ac:dyDescent="0.25">
      <c r="A415" s="8">
        <f>+'Δ2 Συνδρομητές NGA'!A415</f>
        <v>1150</v>
      </c>
      <c r="B415" t="str">
        <f>+'Δ2 Συνδρομητές NGA'!B415</f>
        <v>ΑΡΧΑΝΕΣ</v>
      </c>
      <c r="C415" s="1">
        <f>+'Δ2 Συνδρομητές NGA'!C415</f>
        <v>1351</v>
      </c>
      <c r="D415" s="1">
        <f>+'Δ2 Συνδρομητές NGA'!D415</f>
        <v>145</v>
      </c>
      <c r="E415" s="1">
        <f>+'Δ2 Συνδρομητές NGA'!E415</f>
        <v>0</v>
      </c>
      <c r="F415" s="4">
        <f t="shared" si="13"/>
        <v>0</v>
      </c>
      <c r="G415" s="4">
        <f t="shared" si="12"/>
        <v>0.1073279052553664</v>
      </c>
      <c r="H415" s="4">
        <f>+IFERROR(VLOOKUP($A415,'Δ3 Buildings connected'!$A$6:$E$2205,5,0),0)</f>
        <v>0</v>
      </c>
      <c r="I415" s="15">
        <f>+IFERROR(VLOOKUP($A415,'Δ4 Buildings passed'!$A$6:$E$2205,5,0),0)</f>
        <v>0</v>
      </c>
    </row>
    <row r="416" spans="1:9" x14ac:dyDescent="0.25">
      <c r="A416" s="8">
        <f>+'Δ2 Συνδρομητές NGA'!A416</f>
        <v>1593</v>
      </c>
      <c r="B416" t="str">
        <f>+'Δ2 Συνδρομητές NGA'!B416</f>
        <v>ΛΕΧΑΙΝΑ</v>
      </c>
      <c r="C416" s="1">
        <f>+'Δ2 Συνδρομητές NGA'!C416</f>
        <v>1350</v>
      </c>
      <c r="D416" s="1">
        <f>+'Δ2 Συνδρομητές NGA'!D416</f>
        <v>212</v>
      </c>
      <c r="E416" s="1">
        <f>+'Δ2 Συνδρομητές NGA'!E416</f>
        <v>0</v>
      </c>
      <c r="F416" s="4">
        <f t="shared" si="13"/>
        <v>0</v>
      </c>
      <c r="G416" s="4">
        <f t="shared" si="12"/>
        <v>0.15703703703703703</v>
      </c>
      <c r="H416" s="4">
        <f>+IFERROR(VLOOKUP($A416,'Δ3 Buildings connected'!$A$6:$E$2205,5,0),0)</f>
        <v>0</v>
      </c>
      <c r="I416" s="15">
        <f>+IFERROR(VLOOKUP($A416,'Δ4 Buildings passed'!$A$6:$E$2205,5,0),0)</f>
        <v>0</v>
      </c>
    </row>
    <row r="417" spans="1:9" x14ac:dyDescent="0.25">
      <c r="A417" s="8">
        <f>+'Δ2 Συνδρομητές NGA'!A417</f>
        <v>1697</v>
      </c>
      <c r="B417" t="str">
        <f>+'Δ2 Συνδρομητές NGA'!B417</f>
        <v>ΟΙΝΟΦΥΤΑ</v>
      </c>
      <c r="C417" s="1">
        <f>+'Δ2 Συνδρομητές NGA'!C417</f>
        <v>1349</v>
      </c>
      <c r="D417" s="1">
        <f>+'Δ2 Συνδρομητές NGA'!D417</f>
        <v>104</v>
      </c>
      <c r="E417" s="1">
        <f>+'Δ2 Συνδρομητές NGA'!E417</f>
        <v>0</v>
      </c>
      <c r="F417" s="4">
        <f t="shared" si="13"/>
        <v>0</v>
      </c>
      <c r="G417" s="4">
        <f t="shared" si="12"/>
        <v>7.7094143810229804E-2</v>
      </c>
      <c r="H417" s="4">
        <f>+IFERROR(VLOOKUP($A417,'Δ3 Buildings connected'!$A$6:$E$2205,5,0),0)</f>
        <v>0</v>
      </c>
      <c r="I417" s="15">
        <f>+IFERROR(VLOOKUP($A417,'Δ4 Buildings passed'!$A$6:$E$2205,5,0),0)</f>
        <v>0</v>
      </c>
    </row>
    <row r="418" spans="1:9" x14ac:dyDescent="0.25">
      <c r="A418" s="8">
        <f>+'Δ2 Συνδρομητές NGA'!A418</f>
        <v>1680</v>
      </c>
      <c r="B418" t="str">
        <f>+'Δ2 Συνδρομητές NGA'!B418</f>
        <v>ΟΙΑ</v>
      </c>
      <c r="C418" s="1">
        <f>+'Δ2 Συνδρομητές NGA'!C418</f>
        <v>1346</v>
      </c>
      <c r="D418" s="1">
        <f>+'Δ2 Συνδρομητές NGA'!D418</f>
        <v>213</v>
      </c>
      <c r="E418" s="1">
        <f>+'Δ2 Συνδρομητές NGA'!E418</f>
        <v>0</v>
      </c>
      <c r="F418" s="4">
        <f t="shared" si="13"/>
        <v>0</v>
      </c>
      <c r="G418" s="4">
        <f t="shared" si="12"/>
        <v>0.15824665676077265</v>
      </c>
      <c r="H418" s="4">
        <f>+IFERROR(VLOOKUP($A418,'Δ3 Buildings connected'!$A$6:$E$2205,5,0),0)</f>
        <v>0</v>
      </c>
      <c r="I418" s="15">
        <f>+IFERROR(VLOOKUP($A418,'Δ4 Buildings passed'!$A$6:$E$2205,5,0),0)</f>
        <v>0</v>
      </c>
    </row>
    <row r="419" spans="1:9" x14ac:dyDescent="0.25">
      <c r="A419" s="8">
        <f>+'Δ2 Συνδρομητές NGA'!A419</f>
        <v>481</v>
      </c>
      <c r="B419" t="str">
        <f>+'Δ2 Συνδρομητές NGA'!B419</f>
        <v>ΚΑΝΑΛΑΚΙ</v>
      </c>
      <c r="C419" s="1">
        <f>+'Δ2 Συνδρομητές NGA'!C419</f>
        <v>1345</v>
      </c>
      <c r="D419" s="1">
        <f>+'Δ2 Συνδρομητές NGA'!D419</f>
        <v>595</v>
      </c>
      <c r="E419" s="1">
        <f>+'Δ2 Συνδρομητές NGA'!E419</f>
        <v>0</v>
      </c>
      <c r="F419" s="4">
        <f t="shared" si="13"/>
        <v>0</v>
      </c>
      <c r="G419" s="4">
        <f t="shared" si="12"/>
        <v>0.44237918215613381</v>
      </c>
      <c r="H419" s="4">
        <f>+IFERROR(VLOOKUP($A419,'Δ3 Buildings connected'!$A$6:$E$2205,5,0),0)</f>
        <v>0</v>
      </c>
      <c r="I419" s="15">
        <f>+IFERROR(VLOOKUP($A419,'Δ4 Buildings passed'!$A$6:$E$2205,5,0),0)</f>
        <v>0</v>
      </c>
    </row>
    <row r="420" spans="1:9" x14ac:dyDescent="0.25">
      <c r="A420" s="8">
        <f>+'Δ2 Συνδρομητές NGA'!A420</f>
        <v>555</v>
      </c>
      <c r="B420" t="str">
        <f>+'Δ2 Συνδρομητές NGA'!B420</f>
        <v>ΝΕΜΕΑ</v>
      </c>
      <c r="C420" s="1">
        <f>+'Δ2 Συνδρομητές NGA'!C420</f>
        <v>1344</v>
      </c>
      <c r="D420" s="1">
        <f>+'Δ2 Συνδρομητές NGA'!D420</f>
        <v>229</v>
      </c>
      <c r="E420" s="1">
        <f>+'Δ2 Συνδρομητές NGA'!E420</f>
        <v>0</v>
      </c>
      <c r="F420" s="4">
        <f t="shared" si="13"/>
        <v>0</v>
      </c>
      <c r="G420" s="4">
        <f t="shared" si="12"/>
        <v>0.17038690476190477</v>
      </c>
      <c r="H420" s="4">
        <f>+IFERROR(VLOOKUP($A420,'Δ3 Buildings connected'!$A$6:$E$2205,5,0),0)</f>
        <v>0</v>
      </c>
      <c r="I420" s="15">
        <f>+IFERROR(VLOOKUP($A420,'Δ4 Buildings passed'!$A$6:$E$2205,5,0),0)</f>
        <v>0</v>
      </c>
    </row>
    <row r="421" spans="1:9" x14ac:dyDescent="0.25">
      <c r="A421" s="8">
        <f>+'Δ2 Συνδρομητές NGA'!A421</f>
        <v>233</v>
      </c>
      <c r="B421" t="str">
        <f>+'Δ2 Συνδρομητές NGA'!B421</f>
        <v>ΣΚΥΡΟΣ</v>
      </c>
      <c r="C421" s="1">
        <f>+'Δ2 Συνδρομητές NGA'!C421</f>
        <v>1337</v>
      </c>
      <c r="D421" s="1">
        <f>+'Δ2 Συνδρομητές NGA'!D421</f>
        <v>82</v>
      </c>
      <c r="E421" s="1">
        <f>+'Δ2 Συνδρομητές NGA'!E421</f>
        <v>0</v>
      </c>
      <c r="F421" s="4">
        <f t="shared" si="13"/>
        <v>0</v>
      </c>
      <c r="G421" s="4">
        <f t="shared" si="12"/>
        <v>6.1331338818249814E-2</v>
      </c>
      <c r="H421" s="4">
        <f>+IFERROR(VLOOKUP($A421,'Δ3 Buildings connected'!$A$6:$E$2205,5,0),0)</f>
        <v>0</v>
      </c>
      <c r="I421" s="15">
        <f>+IFERROR(VLOOKUP($A421,'Δ4 Buildings passed'!$A$6:$E$2205,5,0),0)</f>
        <v>0</v>
      </c>
    </row>
    <row r="422" spans="1:9" x14ac:dyDescent="0.25">
      <c r="A422" s="8">
        <f>+'Δ2 Συνδρομητές NGA'!A422</f>
        <v>736</v>
      </c>
      <c r="B422" t="str">
        <f>+'Δ2 Συνδρομητές NGA'!B422</f>
        <v>ΠΕΠΑΓΝΗ</v>
      </c>
      <c r="C422" s="1">
        <f>+'Δ2 Συνδρομητές NGA'!C422</f>
        <v>1336</v>
      </c>
      <c r="D422" s="1">
        <f>+'Δ2 Συνδρομητές NGA'!D422</f>
        <v>1055</v>
      </c>
      <c r="E422" s="1">
        <f>+'Δ2 Συνδρομητές NGA'!E422</f>
        <v>0</v>
      </c>
      <c r="F422" s="4">
        <f t="shared" si="13"/>
        <v>0</v>
      </c>
      <c r="G422" s="4">
        <f t="shared" si="12"/>
        <v>0.78967065868263475</v>
      </c>
      <c r="H422" s="4">
        <f>+IFERROR(VLOOKUP($A422,'Δ3 Buildings connected'!$A$6:$E$2205,5,0),0)</f>
        <v>0</v>
      </c>
      <c r="I422" s="15">
        <f>+IFERROR(VLOOKUP($A422,'Δ4 Buildings passed'!$A$6:$E$2205,5,0),0)</f>
        <v>0</v>
      </c>
    </row>
    <row r="423" spans="1:9" x14ac:dyDescent="0.25">
      <c r="A423" s="8">
        <f>+'Δ2 Συνδρομητές NGA'!A423</f>
        <v>517</v>
      </c>
      <c r="B423" t="str">
        <f>+'Δ2 Συνδρομητές NGA'!B423</f>
        <v>ΑΡΓΥΡΑΔΩΝ</v>
      </c>
      <c r="C423" s="1">
        <f>+'Δ2 Συνδρομητές NGA'!C423</f>
        <v>1335</v>
      </c>
      <c r="D423" s="1">
        <f>+'Δ2 Συνδρομητές NGA'!D423</f>
        <v>550</v>
      </c>
      <c r="E423" s="1">
        <f>+'Δ2 Συνδρομητές NGA'!E423</f>
        <v>0</v>
      </c>
      <c r="F423" s="4">
        <f t="shared" si="13"/>
        <v>0</v>
      </c>
      <c r="G423" s="4">
        <f t="shared" si="12"/>
        <v>0.41198501872659177</v>
      </c>
      <c r="H423" s="4">
        <f>+IFERROR(VLOOKUP($A423,'Δ3 Buildings connected'!$A$6:$E$2205,5,0),0)</f>
        <v>0</v>
      </c>
      <c r="I423" s="15">
        <f>+IFERROR(VLOOKUP($A423,'Δ4 Buildings passed'!$A$6:$E$2205,5,0),0)</f>
        <v>0</v>
      </c>
    </row>
    <row r="424" spans="1:9" x14ac:dyDescent="0.25">
      <c r="A424" s="8">
        <f>+'Δ2 Συνδρομητές NGA'!A424</f>
        <v>2087</v>
      </c>
      <c r="B424" t="str">
        <f>+'Δ2 Συνδρομητές NGA'!B424</f>
        <v>ΚΟΣΚΙΝΟΥ</v>
      </c>
      <c r="C424" s="1">
        <f>+'Δ2 Συνδρομητές NGA'!C424</f>
        <v>1322</v>
      </c>
      <c r="D424" s="1">
        <f>+'Δ2 Συνδρομητές NGA'!D424</f>
        <v>1012</v>
      </c>
      <c r="E424" s="1">
        <f>+'Δ2 Συνδρομητές NGA'!E424</f>
        <v>0</v>
      </c>
      <c r="F424" s="4">
        <f t="shared" si="13"/>
        <v>0</v>
      </c>
      <c r="G424" s="4">
        <f t="shared" si="12"/>
        <v>0.76550680786686842</v>
      </c>
      <c r="H424" s="4">
        <f>+IFERROR(VLOOKUP($A424,'Δ3 Buildings connected'!$A$6:$E$2205,5,0),0)</f>
        <v>0</v>
      </c>
      <c r="I424" s="15">
        <f>+IFERROR(VLOOKUP($A424,'Δ4 Buildings passed'!$A$6:$E$2205,5,0),0)</f>
        <v>0</v>
      </c>
    </row>
    <row r="425" spans="1:9" x14ac:dyDescent="0.25">
      <c r="A425" s="8">
        <f>+'Δ2 Συνδρομητές NGA'!A425</f>
        <v>538</v>
      </c>
      <c r="B425" t="str">
        <f>+'Δ2 Συνδρομητές NGA'!B425</f>
        <v>ΠΑΡΑΜΥΘΙΑΣ</v>
      </c>
      <c r="C425" s="1">
        <f>+'Δ2 Συνδρομητές NGA'!C425</f>
        <v>1322</v>
      </c>
      <c r="D425" s="1">
        <f>+'Δ2 Συνδρομητές NGA'!D425</f>
        <v>206</v>
      </c>
      <c r="E425" s="1">
        <f>+'Δ2 Συνδρομητές NGA'!E425</f>
        <v>0</v>
      </c>
      <c r="F425" s="4">
        <f t="shared" si="13"/>
        <v>0</v>
      </c>
      <c r="G425" s="4">
        <f t="shared" si="12"/>
        <v>0.15582450832072617</v>
      </c>
      <c r="H425" s="4">
        <f>+IFERROR(VLOOKUP($A425,'Δ3 Buildings connected'!$A$6:$E$2205,5,0),0)</f>
        <v>0</v>
      </c>
      <c r="I425" s="15">
        <f>+IFERROR(VLOOKUP($A425,'Δ4 Buildings passed'!$A$6:$E$2205,5,0),0)</f>
        <v>0</v>
      </c>
    </row>
    <row r="426" spans="1:9" x14ac:dyDescent="0.25">
      <c r="A426" s="8">
        <f>+'Δ2 Συνδρομητές NGA'!A426</f>
        <v>1305</v>
      </c>
      <c r="B426" t="str">
        <f>+'Δ2 Συνδρομητές NGA'!B426</f>
        <v>ΚΙΝΕΤΤΑΣ</v>
      </c>
      <c r="C426" s="1">
        <f>+'Δ2 Συνδρομητές NGA'!C426</f>
        <v>1320</v>
      </c>
      <c r="D426" s="1">
        <f>+'Δ2 Συνδρομητές NGA'!D426</f>
        <v>537</v>
      </c>
      <c r="E426" s="1">
        <f>+'Δ2 Συνδρομητές NGA'!E426</f>
        <v>0</v>
      </c>
      <c r="F426" s="4">
        <f t="shared" si="13"/>
        <v>0</v>
      </c>
      <c r="G426" s="4">
        <f t="shared" si="12"/>
        <v>0.4068181818181818</v>
      </c>
      <c r="H426" s="4">
        <f>+IFERROR(VLOOKUP($A426,'Δ3 Buildings connected'!$A$6:$E$2205,5,0),0)</f>
        <v>0</v>
      </c>
      <c r="I426" s="15">
        <f>+IFERROR(VLOOKUP($A426,'Δ4 Buildings passed'!$A$6:$E$2205,5,0),0)</f>
        <v>0</v>
      </c>
    </row>
    <row r="427" spans="1:9" x14ac:dyDescent="0.25">
      <c r="A427" s="8">
        <f>+'Δ2 Συνδρομητές NGA'!A427</f>
        <v>786</v>
      </c>
      <c r="B427" t="str">
        <f>+'Δ2 Συνδρομητές NGA'!B427</f>
        <v>ΣΧΙΣΜΑ</v>
      </c>
      <c r="C427" s="1">
        <f>+'Δ2 Συνδρομητές NGA'!C427</f>
        <v>1318</v>
      </c>
      <c r="D427" s="1">
        <f>+'Δ2 Συνδρομητές NGA'!D427</f>
        <v>703</v>
      </c>
      <c r="E427" s="1">
        <f>+'Δ2 Συνδρομητές NGA'!E427</f>
        <v>0</v>
      </c>
      <c r="F427" s="4">
        <f t="shared" si="13"/>
        <v>0</v>
      </c>
      <c r="G427" s="4">
        <f t="shared" si="12"/>
        <v>0.53338391502276172</v>
      </c>
      <c r="H427" s="4">
        <f>+IFERROR(VLOOKUP($A427,'Δ3 Buildings connected'!$A$6:$E$2205,5,0),0)</f>
        <v>0</v>
      </c>
      <c r="I427" s="15">
        <f>+IFERROR(VLOOKUP($A427,'Δ4 Buildings passed'!$A$6:$E$2205,5,0),0)</f>
        <v>0</v>
      </c>
    </row>
    <row r="428" spans="1:9" x14ac:dyDescent="0.25">
      <c r="A428" s="8">
        <f>+'Δ2 Συνδρομητές NGA'!A428</f>
        <v>214</v>
      </c>
      <c r="B428" t="str">
        <f>+'Δ2 Συνδρομητές NGA'!B428</f>
        <v>ΚΥΜΗ</v>
      </c>
      <c r="C428" s="1">
        <f>+'Δ2 Συνδρομητές NGA'!C428</f>
        <v>1308</v>
      </c>
      <c r="D428" s="1">
        <f>+'Δ2 Συνδρομητές NGA'!D428</f>
        <v>0</v>
      </c>
      <c r="E428" s="1">
        <f>+'Δ2 Συνδρομητές NGA'!E428</f>
        <v>0</v>
      </c>
      <c r="F428" s="4">
        <f t="shared" si="13"/>
        <v>0</v>
      </c>
      <c r="G428" s="4">
        <f t="shared" si="12"/>
        <v>0</v>
      </c>
      <c r="H428" s="4">
        <f>+IFERROR(VLOOKUP($A428,'Δ3 Buildings connected'!$A$6:$E$2205,5,0),0)</f>
        <v>0</v>
      </c>
      <c r="I428" s="15">
        <f>+IFERROR(VLOOKUP($A428,'Δ4 Buildings passed'!$A$6:$E$2205,5,0),0)</f>
        <v>0</v>
      </c>
    </row>
    <row r="429" spans="1:9" x14ac:dyDescent="0.25">
      <c r="A429" s="8">
        <f>+'Δ2 Συνδρομητές NGA'!A429</f>
        <v>357</v>
      </c>
      <c r="B429" t="str">
        <f>+'Δ2 Συνδρομητές NGA'!B429</f>
        <v>ΠΟΤΑΜΙΑΣ</v>
      </c>
      <c r="C429" s="1">
        <f>+'Δ2 Συνδρομητές NGA'!C429</f>
        <v>1303</v>
      </c>
      <c r="D429" s="1">
        <f>+'Δ2 Συνδρομητές NGA'!D429</f>
        <v>831</v>
      </c>
      <c r="E429" s="1">
        <f>+'Δ2 Συνδρομητές NGA'!E429</f>
        <v>0</v>
      </c>
      <c r="F429" s="4">
        <f t="shared" si="13"/>
        <v>0</v>
      </c>
      <c r="G429" s="4">
        <f t="shared" si="12"/>
        <v>0.63775901765157328</v>
      </c>
      <c r="H429" s="4">
        <f>+IFERROR(VLOOKUP($A429,'Δ3 Buildings connected'!$A$6:$E$2205,5,0),0)</f>
        <v>0</v>
      </c>
      <c r="I429" s="15">
        <f>+IFERROR(VLOOKUP($A429,'Δ4 Buildings passed'!$A$6:$E$2205,5,0),0)</f>
        <v>0</v>
      </c>
    </row>
    <row r="430" spans="1:9" x14ac:dyDescent="0.25">
      <c r="A430" s="8">
        <f>+'Δ2 Συνδρομητές NGA'!A430</f>
        <v>1424</v>
      </c>
      <c r="B430" t="str">
        <f>+'Δ2 Συνδρομητές NGA'!B430</f>
        <v>ΛΕΧΩΝΙΑ</v>
      </c>
      <c r="C430" s="1">
        <f>+'Δ2 Συνδρομητές NGA'!C430</f>
        <v>1301</v>
      </c>
      <c r="D430" s="1">
        <f>+'Δ2 Συνδρομητές NGA'!D430</f>
        <v>427</v>
      </c>
      <c r="E430" s="1">
        <f>+'Δ2 Συνδρομητές NGA'!E430</f>
        <v>0</v>
      </c>
      <c r="F430" s="4">
        <f t="shared" si="13"/>
        <v>0</v>
      </c>
      <c r="G430" s="4">
        <f t="shared" si="12"/>
        <v>0.32820906994619525</v>
      </c>
      <c r="H430" s="4">
        <f>+IFERROR(VLOOKUP($A430,'Δ3 Buildings connected'!$A$6:$E$2205,5,0),0)</f>
        <v>0</v>
      </c>
      <c r="I430" s="15">
        <f>+IFERROR(VLOOKUP($A430,'Δ4 Buildings passed'!$A$6:$E$2205,5,0),0)</f>
        <v>0</v>
      </c>
    </row>
    <row r="431" spans="1:9" x14ac:dyDescent="0.25">
      <c r="A431" s="8">
        <f>+'Δ2 Συνδρομητές NGA'!A431</f>
        <v>739</v>
      </c>
      <c r="B431" t="str">
        <f>+'Δ2 Συνδρομητές NGA'!B431</f>
        <v>ΑΛΙΚΙΑΝΟΥ</v>
      </c>
      <c r="C431" s="1">
        <f>+'Δ2 Συνδρομητές NGA'!C431</f>
        <v>1297</v>
      </c>
      <c r="D431" s="1">
        <f>+'Δ2 Συνδρομητές NGA'!D431</f>
        <v>681</v>
      </c>
      <c r="E431" s="1">
        <f>+'Δ2 Συνδρομητές NGA'!E431</f>
        <v>0</v>
      </c>
      <c r="F431" s="4">
        <f t="shared" si="13"/>
        <v>0</v>
      </c>
      <c r="G431" s="4">
        <f t="shared" si="12"/>
        <v>0.52505782575173476</v>
      </c>
      <c r="H431" s="4">
        <f>+IFERROR(VLOOKUP($A431,'Δ3 Buildings connected'!$A$6:$E$2205,5,0),0)</f>
        <v>0</v>
      </c>
      <c r="I431" s="15">
        <f>+IFERROR(VLOOKUP($A431,'Δ4 Buildings passed'!$A$6:$E$2205,5,0),0)</f>
        <v>0</v>
      </c>
    </row>
    <row r="432" spans="1:9" x14ac:dyDescent="0.25">
      <c r="A432" s="8">
        <f>+'Δ2 Συνδρομητές NGA'!A432</f>
        <v>1358</v>
      </c>
      <c r="B432" t="str">
        <f>+'Δ2 Συνδρομητές NGA'!B432</f>
        <v>ΑΓ.ΤΡΙΑΔΑΣ</v>
      </c>
      <c r="C432" s="1">
        <f>+'Δ2 Συνδρομητές NGA'!C432</f>
        <v>1293</v>
      </c>
      <c r="D432" s="1">
        <f>+'Δ2 Συνδρομητές NGA'!D432</f>
        <v>341</v>
      </c>
      <c r="E432" s="1">
        <f>+'Δ2 Συνδρομητές NGA'!E432</f>
        <v>5</v>
      </c>
      <c r="F432" s="4">
        <f t="shared" si="13"/>
        <v>3.8669760247486465E-3</v>
      </c>
      <c r="G432" s="4">
        <f t="shared" si="12"/>
        <v>0.26372776488785771</v>
      </c>
      <c r="H432" s="4">
        <f>+IFERROR(VLOOKUP($A432,'Δ3 Buildings connected'!$A$6:$E$2205,5,0),0)</f>
        <v>0</v>
      </c>
      <c r="I432" s="15">
        <f>+IFERROR(VLOOKUP($A432,'Δ4 Buildings passed'!$A$6:$E$2205,5,0),0)</f>
        <v>0</v>
      </c>
    </row>
    <row r="433" spans="1:9" x14ac:dyDescent="0.25">
      <c r="A433" s="8">
        <f>+'Δ2 Συνδρομητές NGA'!A433</f>
        <v>1945</v>
      </c>
      <c r="B433" t="str">
        <f>+'Δ2 Συνδρομητές NGA'!B433</f>
        <v>ΑΓΙΑΣ</v>
      </c>
      <c r="C433" s="1">
        <f>+'Δ2 Συνδρομητές NGA'!C433</f>
        <v>1290</v>
      </c>
      <c r="D433" s="1">
        <f>+'Δ2 Συνδρομητές NGA'!D433</f>
        <v>264</v>
      </c>
      <c r="E433" s="1">
        <f>+'Δ2 Συνδρομητές NGA'!E433</f>
        <v>0</v>
      </c>
      <c r="F433" s="4">
        <f t="shared" si="13"/>
        <v>0</v>
      </c>
      <c r="G433" s="4">
        <f t="shared" si="12"/>
        <v>0.20465116279069767</v>
      </c>
      <c r="H433" s="4">
        <f>+IFERROR(VLOOKUP($A433,'Δ3 Buildings connected'!$A$6:$E$2205,5,0),0)</f>
        <v>0</v>
      </c>
      <c r="I433" s="15">
        <f>+IFERROR(VLOOKUP($A433,'Δ4 Buildings passed'!$A$6:$E$2205,5,0),0)</f>
        <v>0</v>
      </c>
    </row>
    <row r="434" spans="1:9" x14ac:dyDescent="0.25">
      <c r="A434" s="8">
        <f>+'Δ2 Συνδρομητές NGA'!A434</f>
        <v>333</v>
      </c>
      <c r="B434" t="str">
        <f>+'Δ2 Συνδρομητές NGA'!B434</f>
        <v>ΜΑΡΑΘΩΝΑΣ</v>
      </c>
      <c r="C434" s="1">
        <f>+'Δ2 Συνδρομητές NGA'!C434</f>
        <v>1283</v>
      </c>
      <c r="D434" s="1">
        <f>+'Δ2 Συνδρομητές NGA'!D434</f>
        <v>386</v>
      </c>
      <c r="E434" s="1">
        <f>+'Δ2 Συνδρομητές NGA'!E434</f>
        <v>0</v>
      </c>
      <c r="F434" s="4">
        <f t="shared" si="13"/>
        <v>0</v>
      </c>
      <c r="G434" s="4">
        <f t="shared" si="12"/>
        <v>0.30085736554949338</v>
      </c>
      <c r="H434" s="4">
        <f>+IFERROR(VLOOKUP($A434,'Δ3 Buildings connected'!$A$6:$E$2205,5,0),0)</f>
        <v>0</v>
      </c>
      <c r="I434" s="15">
        <f>+IFERROR(VLOOKUP($A434,'Δ4 Buildings passed'!$A$6:$E$2205,5,0),0)</f>
        <v>0</v>
      </c>
    </row>
    <row r="435" spans="1:9" x14ac:dyDescent="0.25">
      <c r="A435" s="8">
        <f>+'Δ2 Συνδρομητές NGA'!A435</f>
        <v>1192</v>
      </c>
      <c r="B435" t="str">
        <f>+'Δ2 Συνδρομητές NGA'!B435</f>
        <v>ΒΟΝΙΤΣΑ</v>
      </c>
      <c r="C435" s="1">
        <f>+'Δ2 Συνδρομητές NGA'!C435</f>
        <v>1282</v>
      </c>
      <c r="D435" s="1">
        <f>+'Δ2 Συνδρομητές NGA'!D435</f>
        <v>187</v>
      </c>
      <c r="E435" s="1">
        <f>+'Δ2 Συνδρομητές NGA'!E435</f>
        <v>0</v>
      </c>
      <c r="F435" s="4">
        <f t="shared" si="13"/>
        <v>0</v>
      </c>
      <c r="G435" s="4">
        <f t="shared" si="12"/>
        <v>0.14586583463338534</v>
      </c>
      <c r="H435" s="4">
        <f>+IFERROR(VLOOKUP($A435,'Δ3 Buildings connected'!$A$6:$E$2205,5,0),0)</f>
        <v>0</v>
      </c>
      <c r="I435" s="15">
        <f>+IFERROR(VLOOKUP($A435,'Δ4 Buildings passed'!$A$6:$E$2205,5,0),0)</f>
        <v>0</v>
      </c>
    </row>
    <row r="436" spans="1:9" x14ac:dyDescent="0.25">
      <c r="A436" s="8">
        <f>+'Δ2 Συνδρομητές NGA'!A436</f>
        <v>1093</v>
      </c>
      <c r="B436" t="str">
        <f>+'Δ2 Συνδρομητές NGA'!B436</f>
        <v>ΑΓ ΠΝΕΥΜΑ</v>
      </c>
      <c r="C436" s="1">
        <f>+'Δ2 Συνδρομητές NGA'!C436</f>
        <v>1282</v>
      </c>
      <c r="D436" s="1">
        <f>+'Δ2 Συνδρομητές NGA'!D436</f>
        <v>572</v>
      </c>
      <c r="E436" s="1">
        <f>+'Δ2 Συνδρομητές NGA'!E436</f>
        <v>0</v>
      </c>
      <c r="F436" s="4">
        <f t="shared" si="13"/>
        <v>0</v>
      </c>
      <c r="G436" s="4">
        <f t="shared" si="12"/>
        <v>0.44617784711388453</v>
      </c>
      <c r="H436" s="4">
        <f>+IFERROR(VLOOKUP($A436,'Δ3 Buildings connected'!$A$6:$E$2205,5,0),0)</f>
        <v>0</v>
      </c>
      <c r="I436" s="15">
        <f>+IFERROR(VLOOKUP($A436,'Δ4 Buildings passed'!$A$6:$E$2205,5,0),0)</f>
        <v>0</v>
      </c>
    </row>
    <row r="437" spans="1:9" x14ac:dyDescent="0.25">
      <c r="A437" s="8">
        <f>+'Δ2 Συνδρομητές NGA'!A437</f>
        <v>742</v>
      </c>
      <c r="B437" t="str">
        <f>+'Δ2 Συνδρομητές NGA'!B437</f>
        <v>ΠΑΖΙΝΟΥ</v>
      </c>
      <c r="C437" s="1">
        <f>+'Δ2 Συνδρομητές NGA'!C437</f>
        <v>1279</v>
      </c>
      <c r="D437" s="1">
        <f>+'Δ2 Συνδρομητές NGA'!D437</f>
        <v>562</v>
      </c>
      <c r="E437" s="1">
        <f>+'Δ2 Συνδρομητές NGA'!E437</f>
        <v>0</v>
      </c>
      <c r="F437" s="4">
        <f t="shared" si="13"/>
        <v>0</v>
      </c>
      <c r="G437" s="4">
        <f t="shared" si="12"/>
        <v>0.4394057857701329</v>
      </c>
      <c r="H437" s="4">
        <f>+IFERROR(VLOOKUP($A437,'Δ3 Buildings connected'!$A$6:$E$2205,5,0),0)</f>
        <v>0</v>
      </c>
      <c r="I437" s="15">
        <f>+IFERROR(VLOOKUP($A437,'Δ4 Buildings passed'!$A$6:$E$2205,5,0),0)</f>
        <v>0</v>
      </c>
    </row>
    <row r="438" spans="1:9" x14ac:dyDescent="0.25">
      <c r="A438" s="8">
        <f>+'Δ2 Συνδρομητές NGA'!A438</f>
        <v>1428</v>
      </c>
      <c r="B438" t="str">
        <f>+'Δ2 Συνδρομητές NGA'!B438</f>
        <v>ΠΟΛΥΣΙΤΟΣ</v>
      </c>
      <c r="C438" s="1">
        <f>+'Δ2 Συνδρομητές NGA'!C438</f>
        <v>1253</v>
      </c>
      <c r="D438" s="1">
        <f>+'Δ2 Συνδρομητές NGA'!D438</f>
        <v>992</v>
      </c>
      <c r="E438" s="1">
        <f>+'Δ2 Συνδρομητές NGA'!E438</f>
        <v>0</v>
      </c>
      <c r="F438" s="4">
        <f t="shared" si="13"/>
        <v>0</v>
      </c>
      <c r="G438" s="4">
        <f t="shared" si="12"/>
        <v>0.79169992019154034</v>
      </c>
      <c r="H438" s="4">
        <f>+IFERROR(VLOOKUP($A438,'Δ3 Buildings connected'!$A$6:$E$2205,5,0),0)</f>
        <v>0</v>
      </c>
      <c r="I438" s="15">
        <f>+IFERROR(VLOOKUP($A438,'Δ4 Buildings passed'!$A$6:$E$2205,5,0),0)</f>
        <v>0</v>
      </c>
    </row>
    <row r="439" spans="1:9" x14ac:dyDescent="0.25">
      <c r="A439" s="8">
        <f>+'Δ2 Συνδρομητές NGA'!A439</f>
        <v>1672</v>
      </c>
      <c r="B439" t="str">
        <f>+'Δ2 Συνδρομητές NGA'!B439</f>
        <v>ΠΥΘΑΓΟΡΕΙΟ</v>
      </c>
      <c r="C439" s="1">
        <f>+'Δ2 Συνδρομητές NGA'!C439</f>
        <v>1252</v>
      </c>
      <c r="D439" s="1">
        <f>+'Δ2 Συνδρομητές NGA'!D439</f>
        <v>236</v>
      </c>
      <c r="E439" s="1">
        <f>+'Δ2 Συνδρομητές NGA'!E439</f>
        <v>0</v>
      </c>
      <c r="F439" s="4">
        <f t="shared" si="13"/>
        <v>0</v>
      </c>
      <c r="G439" s="4">
        <f t="shared" si="12"/>
        <v>0.18849840255591055</v>
      </c>
      <c r="H439" s="4">
        <f>+IFERROR(VLOOKUP($A439,'Δ3 Buildings connected'!$A$6:$E$2205,5,0),0)</f>
        <v>0</v>
      </c>
      <c r="I439" s="15">
        <f>+IFERROR(VLOOKUP($A439,'Δ4 Buildings passed'!$A$6:$E$2205,5,0),0)</f>
        <v>0</v>
      </c>
    </row>
    <row r="440" spans="1:9" x14ac:dyDescent="0.25">
      <c r="A440" s="8">
        <f>+'Δ2 Συνδρομητές NGA'!A440</f>
        <v>965</v>
      </c>
      <c r="B440" t="str">
        <f>+'Δ2 Συνδρομητές NGA'!B440</f>
        <v>ΑΙΤΩΛΙΚΟ</v>
      </c>
      <c r="C440" s="1">
        <f>+'Δ2 Συνδρομητές NGA'!C440</f>
        <v>1251</v>
      </c>
      <c r="D440" s="1">
        <f>+'Δ2 Συνδρομητές NGA'!D440</f>
        <v>512</v>
      </c>
      <c r="E440" s="1">
        <f>+'Δ2 Συνδρομητές NGA'!E440</f>
        <v>0</v>
      </c>
      <c r="F440" s="4">
        <f t="shared" si="13"/>
        <v>0</v>
      </c>
      <c r="G440" s="4">
        <f t="shared" si="12"/>
        <v>0.40927258193445243</v>
      </c>
      <c r="H440" s="4">
        <f>+IFERROR(VLOOKUP($A440,'Δ3 Buildings connected'!$A$6:$E$2205,5,0),0)</f>
        <v>0</v>
      </c>
      <c r="I440" s="15">
        <f>+IFERROR(VLOOKUP($A440,'Δ4 Buildings passed'!$A$6:$E$2205,5,0),0)</f>
        <v>0</v>
      </c>
    </row>
    <row r="441" spans="1:9" x14ac:dyDescent="0.25">
      <c r="A441" s="8">
        <f>+'Δ2 Συνδρομητές NGA'!A441</f>
        <v>1235</v>
      </c>
      <c r="B441" t="str">
        <f>+'Δ2 Συνδρομητές NGA'!B441</f>
        <v>ΑΜΥΓΔΑΛΕΩΝΑ</v>
      </c>
      <c r="C441" s="1">
        <f>+'Δ2 Συνδρομητές NGA'!C441</f>
        <v>1248</v>
      </c>
      <c r="D441" s="1">
        <f>+'Δ2 Συνδρομητές NGA'!D441</f>
        <v>313</v>
      </c>
      <c r="E441" s="1">
        <f>+'Δ2 Συνδρομητές NGA'!E441</f>
        <v>0</v>
      </c>
      <c r="F441" s="4">
        <f t="shared" si="13"/>
        <v>0</v>
      </c>
      <c r="G441" s="4">
        <f t="shared" si="12"/>
        <v>0.25080128205128205</v>
      </c>
      <c r="H441" s="4">
        <f>+IFERROR(VLOOKUP($A441,'Δ3 Buildings connected'!$A$6:$E$2205,5,0),0)</f>
        <v>0</v>
      </c>
      <c r="I441" s="15">
        <f>+IFERROR(VLOOKUP($A441,'Δ4 Buildings passed'!$A$6:$E$2205,5,0),0)</f>
        <v>0</v>
      </c>
    </row>
    <row r="442" spans="1:9" x14ac:dyDescent="0.25">
      <c r="A442" s="8">
        <f>+'Δ2 Συνδρομητές NGA'!A442</f>
        <v>1511</v>
      </c>
      <c r="B442" t="str">
        <f>+'Δ2 Συνδρομητές NGA'!B442</f>
        <v>ΝΤΡΑΦΙ</v>
      </c>
      <c r="C442" s="1">
        <f>+'Δ2 Συνδρομητές NGA'!C442</f>
        <v>1239</v>
      </c>
      <c r="D442" s="1">
        <f>+'Δ2 Συνδρομητές NGA'!D442</f>
        <v>800</v>
      </c>
      <c r="E442" s="1">
        <f>+'Δ2 Συνδρομητές NGA'!E442</f>
        <v>264</v>
      </c>
      <c r="F442" s="4">
        <f t="shared" si="13"/>
        <v>0.21307506053268765</v>
      </c>
      <c r="G442" s="4">
        <f t="shared" si="12"/>
        <v>0.64568200161420497</v>
      </c>
      <c r="H442" s="4">
        <f>+IFERROR(VLOOKUP($A442,'Δ3 Buildings connected'!$A$6:$E$2205,5,0),0)</f>
        <v>6.5577249575551777E-2</v>
      </c>
      <c r="I442" s="15">
        <f>+IFERROR(VLOOKUP($A442,'Δ4 Buildings passed'!$A$6:$E$2205,5,0),0)</f>
        <v>0.45012733446519526</v>
      </c>
    </row>
    <row r="443" spans="1:9" x14ac:dyDescent="0.25">
      <c r="A443" s="8">
        <f>+'Δ2 Συνδρομητές NGA'!A443</f>
        <v>1227</v>
      </c>
      <c r="B443" t="str">
        <f>+'Δ2 Συνδρομητές NGA'!B443</f>
        <v>ΠΑΝΟΡΜΟΣ</v>
      </c>
      <c r="C443" s="1">
        <f>+'Δ2 Συνδρομητές NGA'!C443</f>
        <v>1235</v>
      </c>
      <c r="D443" s="1">
        <f>+'Δ2 Συνδρομητές NGA'!D443</f>
        <v>518</v>
      </c>
      <c r="E443" s="1">
        <f>+'Δ2 Συνδρομητές NGA'!E443</f>
        <v>0</v>
      </c>
      <c r="F443" s="4">
        <f t="shared" si="13"/>
        <v>0</v>
      </c>
      <c r="G443" s="4">
        <f t="shared" si="12"/>
        <v>0.41943319838056681</v>
      </c>
      <c r="H443" s="4">
        <f>+IFERROR(VLOOKUP($A443,'Δ3 Buildings connected'!$A$6:$E$2205,5,0),0)</f>
        <v>0</v>
      </c>
      <c r="I443" s="15">
        <f>+IFERROR(VLOOKUP($A443,'Δ4 Buildings passed'!$A$6:$E$2205,5,0),0)</f>
        <v>0</v>
      </c>
    </row>
    <row r="444" spans="1:9" x14ac:dyDescent="0.25">
      <c r="A444" s="8">
        <f>+'Δ2 Συνδρομητές NGA'!A444</f>
        <v>522</v>
      </c>
      <c r="B444" t="str">
        <f>+'Δ2 Συνδρομητές NGA'!B444</f>
        <v>ΑΧΑΡΑΒΗΣ</v>
      </c>
      <c r="C444" s="1">
        <f>+'Δ2 Συνδρομητές NGA'!C444</f>
        <v>1235</v>
      </c>
      <c r="D444" s="1">
        <f>+'Δ2 Συνδρομητές NGA'!D444</f>
        <v>292</v>
      </c>
      <c r="E444" s="1">
        <f>+'Δ2 Συνδρομητές NGA'!E444</f>
        <v>0</v>
      </c>
      <c r="F444" s="4">
        <f t="shared" si="13"/>
        <v>0</v>
      </c>
      <c r="G444" s="4">
        <f t="shared" si="12"/>
        <v>0.23643724696356275</v>
      </c>
      <c r="H444" s="4">
        <f>+IFERROR(VLOOKUP($A444,'Δ3 Buildings connected'!$A$6:$E$2205,5,0),0)</f>
        <v>0</v>
      </c>
      <c r="I444" s="15">
        <f>+IFERROR(VLOOKUP($A444,'Δ4 Buildings passed'!$A$6:$E$2205,5,0),0)</f>
        <v>0</v>
      </c>
    </row>
    <row r="445" spans="1:9" x14ac:dyDescent="0.25">
      <c r="A445" s="8">
        <f>+'Δ2 Συνδρομητές NGA'!A445</f>
        <v>754</v>
      </c>
      <c r="B445" t="str">
        <f>+'Δ2 Συνδρομητές NGA'!B445</f>
        <v>ΠΑΛΙΟΧΩΡΑ</v>
      </c>
      <c r="C445" s="1">
        <f>+'Δ2 Συνδρομητές NGA'!C445</f>
        <v>1232</v>
      </c>
      <c r="D445" s="1">
        <f>+'Δ2 Συνδρομητές NGA'!D445</f>
        <v>408</v>
      </c>
      <c r="E445" s="1">
        <f>+'Δ2 Συνδρομητές NGA'!E445</f>
        <v>0</v>
      </c>
      <c r="F445" s="4">
        <f t="shared" si="13"/>
        <v>0</v>
      </c>
      <c r="G445" s="4">
        <f t="shared" si="12"/>
        <v>0.33116883116883117</v>
      </c>
      <c r="H445" s="4">
        <f>+IFERROR(VLOOKUP($A445,'Δ3 Buildings connected'!$A$6:$E$2205,5,0),0)</f>
        <v>0</v>
      </c>
      <c r="I445" s="15">
        <f>+IFERROR(VLOOKUP($A445,'Δ4 Buildings passed'!$A$6:$E$2205,5,0),0)</f>
        <v>0</v>
      </c>
    </row>
    <row r="446" spans="1:9" x14ac:dyDescent="0.25">
      <c r="A446" s="8">
        <f>+'Δ2 Συνδρομητές NGA'!A446</f>
        <v>869</v>
      </c>
      <c r="B446" t="str">
        <f>+'Δ2 Συνδρομητές NGA'!B446</f>
        <v>ΣΟΥΒΑΛΑ</v>
      </c>
      <c r="C446" s="1">
        <f>+'Δ2 Συνδρομητές NGA'!C446</f>
        <v>1230</v>
      </c>
      <c r="D446" s="1">
        <f>+'Δ2 Συνδρομητές NGA'!D446</f>
        <v>281</v>
      </c>
      <c r="E446" s="1">
        <f>+'Δ2 Συνδρομητές NGA'!E446</f>
        <v>0</v>
      </c>
      <c r="F446" s="4">
        <f t="shared" si="13"/>
        <v>0</v>
      </c>
      <c r="G446" s="4">
        <f t="shared" si="12"/>
        <v>0.22845528455284553</v>
      </c>
      <c r="H446" s="4">
        <f>+IFERROR(VLOOKUP($A446,'Δ3 Buildings connected'!$A$6:$E$2205,5,0),0)</f>
        <v>0</v>
      </c>
      <c r="I446" s="15">
        <f>+IFERROR(VLOOKUP($A446,'Δ4 Buildings passed'!$A$6:$E$2205,5,0),0)</f>
        <v>0</v>
      </c>
    </row>
    <row r="447" spans="1:9" x14ac:dyDescent="0.25">
      <c r="A447" s="8">
        <f>+'Δ2 Συνδρομητές NGA'!A447</f>
        <v>1166</v>
      </c>
      <c r="B447" t="str">
        <f>+'Δ2 Συνδρομητές NGA'!B447</f>
        <v>ΠΑΡΑΛ.ΔΙΣΤΟΜΟΥ</v>
      </c>
      <c r="C447" s="1">
        <f>+'Δ2 Συνδρομητές NGA'!C447</f>
        <v>1228</v>
      </c>
      <c r="D447" s="1">
        <f>+'Δ2 Συνδρομητές NGA'!D447</f>
        <v>444</v>
      </c>
      <c r="E447" s="1">
        <f>+'Δ2 Συνδρομητές NGA'!E447</f>
        <v>0</v>
      </c>
      <c r="F447" s="4">
        <f t="shared" si="13"/>
        <v>0</v>
      </c>
      <c r="G447" s="4">
        <f t="shared" si="12"/>
        <v>0.36156351791530944</v>
      </c>
      <c r="H447" s="4">
        <f>+IFERROR(VLOOKUP($A447,'Δ3 Buildings connected'!$A$6:$E$2205,5,0),0)</f>
        <v>0</v>
      </c>
      <c r="I447" s="15">
        <f>+IFERROR(VLOOKUP($A447,'Δ4 Buildings passed'!$A$6:$E$2205,5,0),0)</f>
        <v>0</v>
      </c>
    </row>
    <row r="448" spans="1:9" x14ac:dyDescent="0.25">
      <c r="A448" s="8">
        <f>+'Δ2 Συνδρομητές NGA'!A448</f>
        <v>1274</v>
      </c>
      <c r="B448" t="str">
        <f>+'Δ2 Συνδρομητές NGA'!B448</f>
        <v>ΠΟΡΤΟΧΕΛΙ</v>
      </c>
      <c r="C448" s="1">
        <f>+'Δ2 Συνδρομητές NGA'!C448</f>
        <v>1224</v>
      </c>
      <c r="D448" s="1">
        <f>+'Δ2 Συνδρομητές NGA'!D448</f>
        <v>218</v>
      </c>
      <c r="E448" s="1">
        <f>+'Δ2 Συνδρομητές NGA'!E448</f>
        <v>0</v>
      </c>
      <c r="F448" s="4">
        <f t="shared" si="13"/>
        <v>0</v>
      </c>
      <c r="G448" s="4">
        <f t="shared" si="12"/>
        <v>0.1781045751633987</v>
      </c>
      <c r="H448" s="4">
        <f>+IFERROR(VLOOKUP($A448,'Δ3 Buildings connected'!$A$6:$E$2205,5,0),0)</f>
        <v>0</v>
      </c>
      <c r="I448" s="15">
        <f>+IFERROR(VLOOKUP($A448,'Δ4 Buildings passed'!$A$6:$E$2205,5,0),0)</f>
        <v>0</v>
      </c>
    </row>
    <row r="449" spans="1:9" x14ac:dyDescent="0.25">
      <c r="A449" s="8">
        <f>+'Δ2 Συνδρομητές NGA'!A449</f>
        <v>127</v>
      </c>
      <c r="B449" t="str">
        <f>+'Δ2 Συνδρομητές NGA'!B449</f>
        <v>ΝΙΚΑΙΑ ΛΑΡ</v>
      </c>
      <c r="C449" s="1">
        <f>+'Δ2 Συνδρομητές NGA'!C449</f>
        <v>1223</v>
      </c>
      <c r="D449" s="1">
        <f>+'Δ2 Συνδρομητές NGA'!D449</f>
        <v>340</v>
      </c>
      <c r="E449" s="1">
        <f>+'Δ2 Συνδρομητές NGA'!E449</f>
        <v>0</v>
      </c>
      <c r="F449" s="4">
        <f t="shared" si="13"/>
        <v>0</v>
      </c>
      <c r="G449" s="4">
        <f t="shared" si="12"/>
        <v>0.27800490596892885</v>
      </c>
      <c r="H449" s="4">
        <f>+IFERROR(VLOOKUP($A449,'Δ3 Buildings connected'!$A$6:$E$2205,5,0),0)</f>
        <v>0</v>
      </c>
      <c r="I449" s="15">
        <f>+IFERROR(VLOOKUP($A449,'Δ4 Buildings passed'!$A$6:$E$2205,5,0),0)</f>
        <v>0</v>
      </c>
    </row>
    <row r="450" spans="1:9" x14ac:dyDescent="0.25">
      <c r="A450" s="8">
        <f>+'Δ2 Συνδρομητές NGA'!A450</f>
        <v>2073</v>
      </c>
      <c r="B450" t="str">
        <f>+'Δ2 Συνδρομητές NGA'!B450</f>
        <v>ΝΕΟΧΩΡΟΥΔΑ</v>
      </c>
      <c r="C450" s="1">
        <f>+'Δ2 Συνδρομητές NGA'!C450</f>
        <v>1221</v>
      </c>
      <c r="D450" s="1">
        <f>+'Δ2 Συνδρομητές NGA'!D450</f>
        <v>430</v>
      </c>
      <c r="E450" s="1">
        <f>+'Δ2 Συνδρομητές NGA'!E450</f>
        <v>6</v>
      </c>
      <c r="F450" s="4">
        <f t="shared" si="13"/>
        <v>4.9140049140049139E-3</v>
      </c>
      <c r="G450" s="4">
        <f t="shared" si="12"/>
        <v>0.3521703521703522</v>
      </c>
      <c r="H450" s="4">
        <f>+IFERROR(VLOOKUP($A450,'Δ3 Buildings connected'!$A$6:$E$2205,5,0),0)</f>
        <v>0</v>
      </c>
      <c r="I450" s="15">
        <f>+IFERROR(VLOOKUP($A450,'Δ4 Buildings passed'!$A$6:$E$2205,5,0),0)</f>
        <v>0</v>
      </c>
    </row>
    <row r="451" spans="1:9" x14ac:dyDescent="0.25">
      <c r="A451" s="8">
        <f>+'Δ2 Συνδρομητές NGA'!A451</f>
        <v>10</v>
      </c>
      <c r="B451" t="str">
        <f>+'Δ2 Συνδρομητές NGA'!B451</f>
        <v>ΑΣΤΡΟΣ</v>
      </c>
      <c r="C451" s="1">
        <f>+'Δ2 Συνδρομητές NGA'!C451</f>
        <v>1219</v>
      </c>
      <c r="D451" s="1">
        <f>+'Δ2 Συνδρομητές NGA'!D451</f>
        <v>192</v>
      </c>
      <c r="E451" s="1">
        <f>+'Δ2 Συνδρομητές NGA'!E451</f>
        <v>0</v>
      </c>
      <c r="F451" s="4">
        <f t="shared" si="13"/>
        <v>0</v>
      </c>
      <c r="G451" s="4">
        <f t="shared" si="12"/>
        <v>0.15750615258408532</v>
      </c>
      <c r="H451" s="4">
        <f>+IFERROR(VLOOKUP($A451,'Δ3 Buildings connected'!$A$6:$E$2205,5,0),0)</f>
        <v>0</v>
      </c>
      <c r="I451" s="15">
        <f>+IFERROR(VLOOKUP($A451,'Δ4 Buildings passed'!$A$6:$E$2205,5,0),0)</f>
        <v>0</v>
      </c>
    </row>
    <row r="452" spans="1:9" x14ac:dyDescent="0.25">
      <c r="A452" s="8">
        <f>+'Δ2 Συνδρομητές NGA'!A452</f>
        <v>1874</v>
      </c>
      <c r="B452" t="str">
        <f>+'Δ2 Συνδρομητές NGA'!B452</f>
        <v>ΑΡΑΧΩΒΑ</v>
      </c>
      <c r="C452" s="1">
        <f>+'Δ2 Συνδρομητές NGA'!C452</f>
        <v>1216</v>
      </c>
      <c r="D452" s="1">
        <f>+'Δ2 Συνδρομητές NGA'!D452</f>
        <v>208</v>
      </c>
      <c r="E452" s="1">
        <f>+'Δ2 Συνδρομητές NGA'!E452</f>
        <v>0</v>
      </c>
      <c r="F452" s="4">
        <f t="shared" si="13"/>
        <v>0</v>
      </c>
      <c r="G452" s="4">
        <f t="shared" si="12"/>
        <v>0.17105263157894737</v>
      </c>
      <c r="H452" s="4">
        <f>+IFERROR(VLOOKUP($A452,'Δ3 Buildings connected'!$A$6:$E$2205,5,0),0)</f>
        <v>0</v>
      </c>
      <c r="I452" s="15">
        <f>+IFERROR(VLOOKUP($A452,'Δ4 Buildings passed'!$A$6:$E$2205,5,0),0)</f>
        <v>0</v>
      </c>
    </row>
    <row r="453" spans="1:9" x14ac:dyDescent="0.25">
      <c r="A453" s="8">
        <f>+'Δ2 Συνδρομητές NGA'!A453</f>
        <v>1552</v>
      </c>
      <c r="B453" t="str">
        <f>+'Δ2 Συνδρομητές NGA'!B453</f>
        <v>ΘΟΥΡΙΑ</v>
      </c>
      <c r="C453" s="1">
        <f>+'Δ2 Συνδρομητές NGA'!C453</f>
        <v>1211</v>
      </c>
      <c r="D453" s="1">
        <f>+'Δ2 Συνδρομητές NGA'!D453</f>
        <v>697</v>
      </c>
      <c r="E453" s="1">
        <f>+'Δ2 Συνδρομητές NGA'!E453</f>
        <v>0</v>
      </c>
      <c r="F453" s="4">
        <f t="shared" si="13"/>
        <v>0</v>
      </c>
      <c r="G453" s="4">
        <f t="shared" si="12"/>
        <v>0.57555739058629229</v>
      </c>
      <c r="H453" s="4">
        <f>+IFERROR(VLOOKUP($A453,'Δ3 Buildings connected'!$A$6:$E$2205,5,0),0)</f>
        <v>0</v>
      </c>
      <c r="I453" s="15">
        <f>+IFERROR(VLOOKUP($A453,'Δ4 Buildings passed'!$A$6:$E$2205,5,0),0)</f>
        <v>0</v>
      </c>
    </row>
    <row r="454" spans="1:9" x14ac:dyDescent="0.25">
      <c r="A454" s="8">
        <f>+'Δ2 Συνδρομητές NGA'!A454</f>
        <v>1012</v>
      </c>
      <c r="B454" t="str">
        <f>+'Δ2 Συνδρομητές NGA'!B454</f>
        <v>ΧΑΛΚΗΔΟΝΑΣ</v>
      </c>
      <c r="C454" s="1">
        <f>+'Δ2 Συνδρομητές NGA'!C454</f>
        <v>1209</v>
      </c>
      <c r="D454" s="1">
        <f>+'Δ2 Συνδρομητές NGA'!D454</f>
        <v>250</v>
      </c>
      <c r="E454" s="1">
        <f>+'Δ2 Συνδρομητές NGA'!E454</f>
        <v>0</v>
      </c>
      <c r="F454" s="4">
        <f t="shared" si="13"/>
        <v>0</v>
      </c>
      <c r="G454" s="4">
        <f t="shared" si="12"/>
        <v>0.20678246484698098</v>
      </c>
      <c r="H454" s="4">
        <f>+IFERROR(VLOOKUP($A454,'Δ3 Buildings connected'!$A$6:$E$2205,5,0),0)</f>
        <v>0</v>
      </c>
      <c r="I454" s="15">
        <f>+IFERROR(VLOOKUP($A454,'Δ4 Buildings passed'!$A$6:$E$2205,5,0),0)</f>
        <v>0</v>
      </c>
    </row>
    <row r="455" spans="1:9" x14ac:dyDescent="0.25">
      <c r="A455" s="8">
        <f>+'Δ2 Συνδρομητές NGA'!A455</f>
        <v>1922</v>
      </c>
      <c r="B455" t="str">
        <f>+'Δ2 Συνδρομητές NGA'!B455</f>
        <v>ΒΕΛΕΣΤΙΝΟΥ</v>
      </c>
      <c r="C455" s="1">
        <f>+'Δ2 Συνδρομητές NGA'!C455</f>
        <v>1205</v>
      </c>
      <c r="D455" s="1">
        <f>+'Δ2 Συνδρομητές NGA'!D455</f>
        <v>176</v>
      </c>
      <c r="E455" s="1">
        <f>+'Δ2 Συνδρομητές NGA'!E455</f>
        <v>0</v>
      </c>
      <c r="F455" s="4">
        <f t="shared" si="13"/>
        <v>0</v>
      </c>
      <c r="G455" s="4">
        <f t="shared" ref="G455:G518" si="14">+IFERROR(D455/C455,0)</f>
        <v>0.14605809128630706</v>
      </c>
      <c r="H455" s="4">
        <f>+IFERROR(VLOOKUP($A455,'Δ3 Buildings connected'!$A$6:$E$2205,5,0),0)</f>
        <v>0</v>
      </c>
      <c r="I455" s="15">
        <f>+IFERROR(VLOOKUP($A455,'Δ4 Buildings passed'!$A$6:$E$2205,5,0),0)</f>
        <v>0</v>
      </c>
    </row>
    <row r="456" spans="1:9" x14ac:dyDescent="0.25">
      <c r="A456" s="8">
        <f>+'Δ2 Συνδρομητές NGA'!A456</f>
        <v>1023</v>
      </c>
      <c r="B456" t="str">
        <f>+'Δ2 Συνδρομητές NGA'!B456</f>
        <v>ΜΕΣΗΜΕΡΙΟΥ</v>
      </c>
      <c r="C456" s="1">
        <f>+'Δ2 Συνδρομητές NGA'!C456</f>
        <v>1205</v>
      </c>
      <c r="D456" s="1">
        <f>+'Δ2 Συνδρομητές NGA'!D456</f>
        <v>507</v>
      </c>
      <c r="E456" s="1">
        <f>+'Δ2 Συνδρομητές NGA'!E456</f>
        <v>6</v>
      </c>
      <c r="F456" s="4">
        <f t="shared" ref="F456:F519" si="15">+IFERROR(E456/C456,0)</f>
        <v>4.9792531120331947E-3</v>
      </c>
      <c r="G456" s="4">
        <f t="shared" si="14"/>
        <v>0.42074688796680498</v>
      </c>
      <c r="H456" s="4">
        <f>+IFERROR(VLOOKUP($A456,'Δ3 Buildings connected'!$A$6:$E$2205,5,0),0)</f>
        <v>0</v>
      </c>
      <c r="I456" s="15">
        <f>+IFERROR(VLOOKUP($A456,'Δ4 Buildings passed'!$A$6:$E$2205,5,0),0)</f>
        <v>0</v>
      </c>
    </row>
    <row r="457" spans="1:9" x14ac:dyDescent="0.25">
      <c r="A457" s="8">
        <f>+'Δ2 Συνδρομητές NGA'!A457</f>
        <v>980</v>
      </c>
      <c r="B457" t="str">
        <f>+'Δ2 Συνδρομητές NGA'!B457</f>
        <v>ΣΒΟΡΩΝΑΤΑ</v>
      </c>
      <c r="C457" s="1">
        <f>+'Δ2 Συνδρομητές NGA'!C457</f>
        <v>1200</v>
      </c>
      <c r="D457" s="1">
        <f>+'Δ2 Συνδρομητές NGA'!D457</f>
        <v>513</v>
      </c>
      <c r="E457" s="1">
        <f>+'Δ2 Συνδρομητές NGA'!E457</f>
        <v>0</v>
      </c>
      <c r="F457" s="4">
        <f t="shared" si="15"/>
        <v>0</v>
      </c>
      <c r="G457" s="4">
        <f t="shared" si="14"/>
        <v>0.42749999999999999</v>
      </c>
      <c r="H457" s="4">
        <f>+IFERROR(VLOOKUP($A457,'Δ3 Buildings connected'!$A$6:$E$2205,5,0),0)</f>
        <v>0</v>
      </c>
      <c r="I457" s="15">
        <f>+IFERROR(VLOOKUP($A457,'Δ4 Buildings passed'!$A$6:$E$2205,5,0),0)</f>
        <v>0</v>
      </c>
    </row>
    <row r="458" spans="1:9" x14ac:dyDescent="0.25">
      <c r="A458" s="8" t="str">
        <f>+'Δ2 Συνδρομητές NGA'!A458</f>
        <v>na</v>
      </c>
      <c r="B458" t="str">
        <f>+'Δ2 Συνδρομητές NGA'!B458</f>
        <v>Not Defined</v>
      </c>
      <c r="C458" s="1">
        <f>+'Δ2 Συνδρομητές NGA'!C458</f>
        <v>1110</v>
      </c>
      <c r="D458" s="1">
        <f>+'Δ2 Συνδρομητές NGA'!D458</f>
        <v>777</v>
      </c>
      <c r="E458" s="1">
        <f>+'Δ2 Συνδρομητές NGA'!E458</f>
        <v>567</v>
      </c>
      <c r="F458" s="4">
        <f t="shared" si="15"/>
        <v>0.51081081081081081</v>
      </c>
      <c r="G458" s="4">
        <f t="shared" si="14"/>
        <v>0.7</v>
      </c>
      <c r="H458" s="4">
        <f>+IFERROR(VLOOKUP($A458,'Δ3 Buildings connected'!$A$6:$E$2205,5,0),0)</f>
        <v>0</v>
      </c>
      <c r="I458" s="15">
        <f>+IFERROR(VLOOKUP($A458,'Δ4 Buildings passed'!$A$6:$E$2205,5,0),0)</f>
        <v>0</v>
      </c>
    </row>
    <row r="459" spans="1:9" x14ac:dyDescent="0.25">
      <c r="A459" s="8">
        <f>+'Δ2 Συνδρομητές NGA'!A459</f>
        <v>0</v>
      </c>
      <c r="B459" t="str">
        <f>+'Δ2 Συνδρομητές NGA'!B459</f>
        <v>ΚΟΜΝΗΝΑ-ΚΟΖΑΝΗΣ</v>
      </c>
      <c r="C459" s="1">
        <f>+'Δ2 Συνδρομητές NGA'!C459</f>
        <v>10</v>
      </c>
      <c r="D459" s="1">
        <f>+'Δ2 Συνδρομητές NGA'!D459</f>
        <v>0</v>
      </c>
      <c r="E459" s="1">
        <f>+'Δ2 Συνδρομητές NGA'!E459</f>
        <v>0</v>
      </c>
      <c r="F459" s="4">
        <f t="shared" si="15"/>
        <v>0</v>
      </c>
      <c r="G459" s="4">
        <f t="shared" si="14"/>
        <v>0</v>
      </c>
      <c r="H459" s="4">
        <f>+IFERROR(VLOOKUP($A459,'Δ3 Buildings connected'!$A$6:$E$2205,5,0),0)</f>
        <v>0</v>
      </c>
      <c r="I459" s="15">
        <f>+IFERROR(VLOOKUP($A459,'Δ4 Buildings passed'!$A$6:$E$2205,5,0),0)</f>
        <v>0</v>
      </c>
    </row>
    <row r="460" spans="1:9" x14ac:dyDescent="0.25">
      <c r="A460" s="8">
        <f>+'Δ2 Συνδρομητές NGA'!A460</f>
        <v>0</v>
      </c>
      <c r="B460" t="str">
        <f>+'Δ2 Συνδρομητές NGA'!B460</f>
        <v>ΝΙΚΗ-ΦΛΩΡΙΝΑΣ</v>
      </c>
      <c r="C460" s="1">
        <f>+'Δ2 Συνδρομητές NGA'!C460</f>
        <v>9</v>
      </c>
      <c r="D460" s="1">
        <f>+'Δ2 Συνδρομητές NGA'!D460</f>
        <v>0</v>
      </c>
      <c r="E460" s="1">
        <f>+'Δ2 Συνδρομητές NGA'!E460</f>
        <v>0</v>
      </c>
      <c r="F460" s="4">
        <f t="shared" si="15"/>
        <v>0</v>
      </c>
      <c r="G460" s="4">
        <f t="shared" si="14"/>
        <v>0</v>
      </c>
      <c r="H460" s="4">
        <f>+IFERROR(VLOOKUP($A460,'Δ3 Buildings connected'!$A$6:$E$2205,5,0),0)</f>
        <v>0</v>
      </c>
      <c r="I460" s="15">
        <f>+IFERROR(VLOOKUP($A460,'Δ4 Buildings passed'!$A$6:$E$2205,5,0),0)</f>
        <v>0</v>
      </c>
    </row>
    <row r="461" spans="1:9" x14ac:dyDescent="0.25">
      <c r="A461" s="8">
        <f>+'Δ2 Συνδρομητές NGA'!A461</f>
        <v>0</v>
      </c>
      <c r="B461" t="str">
        <f>+'Δ2 Συνδρομητές NGA'!B461</f>
        <v>ΕΞΩ ΛΑΚΩΝΙΑ-ΛΑΣΙΘΙΟΥ</v>
      </c>
      <c r="C461" s="1">
        <f>+'Δ2 Συνδρομητές NGA'!C461</f>
        <v>6</v>
      </c>
      <c r="D461" s="1">
        <f>+'Δ2 Συνδρομητές NGA'!D461</f>
        <v>0</v>
      </c>
      <c r="E461" s="1">
        <f>+'Δ2 Συνδρομητές NGA'!E461</f>
        <v>0</v>
      </c>
      <c r="F461" s="4">
        <f t="shared" si="15"/>
        <v>0</v>
      </c>
      <c r="G461" s="4">
        <f t="shared" si="14"/>
        <v>0</v>
      </c>
      <c r="H461" s="4">
        <f>+IFERROR(VLOOKUP($A461,'Δ3 Buildings connected'!$A$6:$E$2205,5,0),0)</f>
        <v>0</v>
      </c>
      <c r="I461" s="15">
        <f>+IFERROR(VLOOKUP($A461,'Δ4 Buildings passed'!$A$6:$E$2205,5,0),0)</f>
        <v>0</v>
      </c>
    </row>
    <row r="462" spans="1:9" x14ac:dyDescent="0.25">
      <c r="A462" s="8">
        <f>+'Δ2 Συνδρομητές NGA'!A462</f>
        <v>0</v>
      </c>
      <c r="B462" t="str">
        <f>+'Δ2 Συνδρομητές NGA'!B462</f>
        <v>ΛΟΥΤΡΟ ΕΛΑΣΣΟΝΑ-ΛΑΡΙΣΑΣ</v>
      </c>
      <c r="C462" s="1">
        <f>+'Δ2 Συνδρομητές NGA'!C462</f>
        <v>6</v>
      </c>
      <c r="D462" s="1">
        <f>+'Δ2 Συνδρομητές NGA'!D462</f>
        <v>0</v>
      </c>
      <c r="E462" s="1">
        <f>+'Δ2 Συνδρομητές NGA'!E462</f>
        <v>0</v>
      </c>
      <c r="F462" s="4">
        <f t="shared" si="15"/>
        <v>0</v>
      </c>
      <c r="G462" s="4">
        <f t="shared" si="14"/>
        <v>0</v>
      </c>
      <c r="H462" s="4">
        <f>+IFERROR(VLOOKUP($A462,'Δ3 Buildings connected'!$A$6:$E$2205,5,0),0)</f>
        <v>0</v>
      </c>
      <c r="I462" s="15">
        <f>+IFERROR(VLOOKUP($A462,'Δ4 Buildings passed'!$A$6:$E$2205,5,0),0)</f>
        <v>0</v>
      </c>
    </row>
    <row r="463" spans="1:9" x14ac:dyDescent="0.25">
      <c r="A463" s="8">
        <f>+'Δ2 Συνδρομητές NGA'!A463</f>
        <v>0</v>
      </c>
      <c r="B463" t="str">
        <f>+'Δ2 Συνδρομητές NGA'!B463</f>
        <v>ΒΑΓΙΩΝΙΑ-ΗΡΑΚΛΕΙΟΥ</v>
      </c>
      <c r="C463" s="1">
        <f>+'Δ2 Συνδρομητές NGA'!C463</f>
        <v>6</v>
      </c>
      <c r="D463" s="1">
        <f>+'Δ2 Συνδρομητές NGA'!D463</f>
        <v>0</v>
      </c>
      <c r="E463" s="1">
        <f>+'Δ2 Συνδρομητές NGA'!E463</f>
        <v>0</v>
      </c>
      <c r="F463" s="4">
        <f t="shared" si="15"/>
        <v>0</v>
      </c>
      <c r="G463" s="4">
        <f t="shared" si="14"/>
        <v>0</v>
      </c>
      <c r="H463" s="4">
        <f>+IFERROR(VLOOKUP($A463,'Δ3 Buildings connected'!$A$6:$E$2205,5,0),0)</f>
        <v>0</v>
      </c>
      <c r="I463" s="15">
        <f>+IFERROR(VLOOKUP($A463,'Δ4 Buildings passed'!$A$6:$E$2205,5,0),0)</f>
        <v>0</v>
      </c>
    </row>
    <row r="464" spans="1:9" x14ac:dyDescent="0.25">
      <c r="A464" s="8">
        <f>+'Δ2 Συνδρομητές NGA'!A464</f>
        <v>0</v>
      </c>
      <c r="B464" t="str">
        <f>+'Δ2 Συνδρομητές NGA'!B464</f>
        <v>ΣΙΤΑΡΙΑ-ΦΛΩΡΙΝΑΣ</v>
      </c>
      <c r="C464" s="1">
        <f>+'Δ2 Συνδρομητές NGA'!C464</f>
        <v>5</v>
      </c>
      <c r="D464" s="1">
        <f>+'Δ2 Συνδρομητές NGA'!D464</f>
        <v>0</v>
      </c>
      <c r="E464" s="1">
        <f>+'Δ2 Συνδρομητές NGA'!E464</f>
        <v>0</v>
      </c>
      <c r="F464" s="4">
        <f t="shared" si="15"/>
        <v>0</v>
      </c>
      <c r="G464" s="4">
        <f t="shared" si="14"/>
        <v>0</v>
      </c>
      <c r="H464" s="4">
        <f>+IFERROR(VLOOKUP($A464,'Δ3 Buildings connected'!$A$6:$E$2205,5,0),0)</f>
        <v>0</v>
      </c>
      <c r="I464" s="15">
        <f>+IFERROR(VLOOKUP($A464,'Δ4 Buildings passed'!$A$6:$E$2205,5,0),0)</f>
        <v>0</v>
      </c>
    </row>
    <row r="465" spans="1:9" x14ac:dyDescent="0.25">
      <c r="A465" s="8">
        <f>+'Δ2 Συνδρομητές NGA'!A465</f>
        <v>0</v>
      </c>
      <c r="B465" t="str">
        <f>+'Δ2 Συνδρομητές NGA'!B465</f>
        <v>ΑΣΒΕΣΤΟΠΕΤΡΑ-ΚΟΖΑΝΗΣ</v>
      </c>
      <c r="C465" s="1">
        <f>+'Δ2 Συνδρομητές NGA'!C465</f>
        <v>4</v>
      </c>
      <c r="D465" s="1">
        <f>+'Δ2 Συνδρομητές NGA'!D465</f>
        <v>0</v>
      </c>
      <c r="E465" s="1">
        <f>+'Δ2 Συνδρομητές NGA'!E465</f>
        <v>0</v>
      </c>
      <c r="F465" s="4">
        <f t="shared" si="15"/>
        <v>0</v>
      </c>
      <c r="G465" s="4">
        <f t="shared" si="14"/>
        <v>0</v>
      </c>
      <c r="H465" s="4">
        <f>+IFERROR(VLOOKUP($A465,'Δ3 Buildings connected'!$A$6:$E$2205,5,0),0)</f>
        <v>0</v>
      </c>
      <c r="I465" s="15">
        <f>+IFERROR(VLOOKUP($A465,'Δ4 Buildings passed'!$A$6:$E$2205,5,0),0)</f>
        <v>0</v>
      </c>
    </row>
    <row r="466" spans="1:9" x14ac:dyDescent="0.25">
      <c r="A466" s="8">
        <f>+'Δ2 Συνδρομητές NGA'!A466</f>
        <v>0</v>
      </c>
      <c r="B466" t="str">
        <f>+'Δ2 Συνδρομητές NGA'!B466</f>
        <v>ΒΡΥΤΑ-ΠΕΛΛΗΣ</v>
      </c>
      <c r="C466" s="1">
        <f>+'Δ2 Συνδρομητές NGA'!C466</f>
        <v>4</v>
      </c>
      <c r="D466" s="1">
        <f>+'Δ2 Συνδρομητές NGA'!D466</f>
        <v>0</v>
      </c>
      <c r="E466" s="1">
        <f>+'Δ2 Συνδρομητές NGA'!E466</f>
        <v>0</v>
      </c>
      <c r="F466" s="4">
        <f t="shared" si="15"/>
        <v>0</v>
      </c>
      <c r="G466" s="4">
        <f t="shared" si="14"/>
        <v>0</v>
      </c>
      <c r="H466" s="4">
        <f>+IFERROR(VLOOKUP($A466,'Δ3 Buildings connected'!$A$6:$E$2205,5,0),0)</f>
        <v>0</v>
      </c>
      <c r="I466" s="15">
        <f>+IFERROR(VLOOKUP($A466,'Δ4 Buildings passed'!$A$6:$E$2205,5,0),0)</f>
        <v>0</v>
      </c>
    </row>
    <row r="467" spans="1:9" x14ac:dyDescent="0.25">
      <c r="A467" s="8">
        <f>+'Δ2 Συνδρομητές NGA'!A467</f>
        <v>0</v>
      </c>
      <c r="B467" t="str">
        <f>+'Δ2 Συνδρομητές NGA'!B467</f>
        <v>ΒΕΛΙΚΑ-ΛΑΡΙΣΑΣ</v>
      </c>
      <c r="C467" s="1">
        <f>+'Δ2 Συνδρομητές NGA'!C467</f>
        <v>2</v>
      </c>
      <c r="D467" s="1">
        <f>+'Δ2 Συνδρομητές NGA'!D467</f>
        <v>0</v>
      </c>
      <c r="E467" s="1">
        <f>+'Δ2 Συνδρομητές NGA'!E467</f>
        <v>0</v>
      </c>
      <c r="F467" s="4">
        <f t="shared" si="15"/>
        <v>0</v>
      </c>
      <c r="G467" s="4">
        <f t="shared" si="14"/>
        <v>0</v>
      </c>
      <c r="H467" s="4">
        <f>+IFERROR(VLOOKUP($A467,'Δ3 Buildings connected'!$A$6:$E$2205,5,0),0)</f>
        <v>0</v>
      </c>
      <c r="I467" s="15">
        <f>+IFERROR(VLOOKUP($A467,'Δ4 Buildings passed'!$A$6:$E$2205,5,0),0)</f>
        <v>0</v>
      </c>
    </row>
    <row r="468" spans="1:9" x14ac:dyDescent="0.25">
      <c r="A468" s="8">
        <f>+'Δ2 Συνδρομητές NGA'!A468</f>
        <v>0</v>
      </c>
      <c r="B468" t="str">
        <f>+'Δ2 Συνδρομητές NGA'!B468</f>
        <v>ΑΧΕΝΤΡΙΑ-ΗΡΑΚΛΕΙΟΥ</v>
      </c>
      <c r="C468" s="1">
        <f>+'Δ2 Συνδρομητές NGA'!C468</f>
        <v>2</v>
      </c>
      <c r="D468" s="1">
        <f>+'Δ2 Συνδρομητές NGA'!D468</f>
        <v>0</v>
      </c>
      <c r="E468" s="1">
        <f>+'Δ2 Συνδρομητές NGA'!E468</f>
        <v>0</v>
      </c>
      <c r="F468" s="4">
        <f t="shared" si="15"/>
        <v>0</v>
      </c>
      <c r="G468" s="4">
        <f t="shared" si="14"/>
        <v>0</v>
      </c>
      <c r="H468" s="4">
        <f>+IFERROR(VLOOKUP($A468,'Δ3 Buildings connected'!$A$6:$E$2205,5,0),0)</f>
        <v>0</v>
      </c>
      <c r="I468" s="15">
        <f>+IFERROR(VLOOKUP($A468,'Δ4 Buildings passed'!$A$6:$E$2205,5,0),0)</f>
        <v>0</v>
      </c>
    </row>
    <row r="469" spans="1:9" x14ac:dyDescent="0.25">
      <c r="A469" s="8">
        <f>+'Δ2 Συνδρομητές NGA'!A469</f>
        <v>0</v>
      </c>
      <c r="B469" t="str">
        <f>+'Δ2 Συνδρομητές NGA'!B469</f>
        <v>ΙΚΕΑ-ΙΩΑΝΝΙΝΩΝ</v>
      </c>
      <c r="C469" s="1">
        <f>+'Δ2 Συνδρομητές NGA'!C469</f>
        <v>2</v>
      </c>
      <c r="D469" s="1">
        <f>+'Δ2 Συνδρομητές NGA'!D469</f>
        <v>0</v>
      </c>
      <c r="E469" s="1">
        <f>+'Δ2 Συνδρομητές NGA'!E469</f>
        <v>0</v>
      </c>
      <c r="F469" s="4">
        <f t="shared" si="15"/>
        <v>0</v>
      </c>
      <c r="G469" s="4">
        <f t="shared" si="14"/>
        <v>0</v>
      </c>
      <c r="H469" s="4">
        <f>+IFERROR(VLOOKUP($A469,'Δ3 Buildings connected'!$A$6:$E$2205,5,0),0)</f>
        <v>0</v>
      </c>
      <c r="I469" s="15">
        <f>+IFERROR(VLOOKUP($A469,'Δ4 Buildings passed'!$A$6:$E$2205,5,0),0)</f>
        <v>0</v>
      </c>
    </row>
    <row r="470" spans="1:9" x14ac:dyDescent="0.25">
      <c r="A470" s="8">
        <f>+'Δ2 Συνδρομητές NGA'!A470</f>
        <v>0</v>
      </c>
      <c r="B470" t="str">
        <f>+'Δ2 Συνδρομητές NGA'!B470</f>
        <v>ΠΟΤΑΜΙΑ-ΛΑΡΙΣΑΣ</v>
      </c>
      <c r="C470" s="1">
        <f>+'Δ2 Συνδρομητές NGA'!C470</f>
        <v>2</v>
      </c>
      <c r="D470" s="1">
        <f>+'Δ2 Συνδρομητές NGA'!D470</f>
        <v>0</v>
      </c>
      <c r="E470" s="1">
        <f>+'Δ2 Συνδρομητές NGA'!E470</f>
        <v>0</v>
      </c>
      <c r="F470" s="4">
        <f t="shared" si="15"/>
        <v>0</v>
      </c>
      <c r="G470" s="4">
        <f t="shared" si="14"/>
        <v>0</v>
      </c>
      <c r="H470" s="4">
        <f>+IFERROR(VLOOKUP($A470,'Δ3 Buildings connected'!$A$6:$E$2205,5,0),0)</f>
        <v>0</v>
      </c>
      <c r="I470" s="15">
        <f>+IFERROR(VLOOKUP($A470,'Δ4 Buildings passed'!$A$6:$E$2205,5,0),0)</f>
        <v>0</v>
      </c>
    </row>
    <row r="471" spans="1:9" x14ac:dyDescent="0.25">
      <c r="A471" s="8">
        <f>+'Δ2 Συνδρομητές NGA'!A471</f>
        <v>0</v>
      </c>
      <c r="B471" t="str">
        <f>+'Δ2 Συνδρομητές NGA'!B471</f>
        <v>ΝΕΟΚΑΙΣΑΡΕΙΑ-ΠΙΕΡΙΑΣ</v>
      </c>
      <c r="C471" s="1">
        <f>+'Δ2 Συνδρομητές NGA'!C471</f>
        <v>2</v>
      </c>
      <c r="D471" s="1">
        <f>+'Δ2 Συνδρομητές NGA'!D471</f>
        <v>0</v>
      </c>
      <c r="E471" s="1">
        <f>+'Δ2 Συνδρομητές NGA'!E471</f>
        <v>0</v>
      </c>
      <c r="F471" s="4">
        <f t="shared" si="15"/>
        <v>0</v>
      </c>
      <c r="G471" s="4">
        <f t="shared" si="14"/>
        <v>0</v>
      </c>
      <c r="H471" s="4">
        <f>+IFERROR(VLOOKUP($A471,'Δ3 Buildings connected'!$A$6:$E$2205,5,0),0)</f>
        <v>0</v>
      </c>
      <c r="I471" s="15">
        <f>+IFERROR(VLOOKUP($A471,'Δ4 Buildings passed'!$A$6:$E$2205,5,0),0)</f>
        <v>0</v>
      </c>
    </row>
    <row r="472" spans="1:9" x14ac:dyDescent="0.25">
      <c r="A472" s="8">
        <f>+'Δ2 Συνδρομητές NGA'!A472</f>
        <v>0</v>
      </c>
      <c r="B472" t="str">
        <f>+'Δ2 Συνδρομητές NGA'!B472</f>
        <v>ΣΚΛΗΘΡΟ-ΛΑΡΙΣΑΣ</v>
      </c>
      <c r="C472" s="1">
        <f>+'Δ2 Συνδρομητές NGA'!C472</f>
        <v>2</v>
      </c>
      <c r="D472" s="1">
        <f>+'Δ2 Συνδρομητές NGA'!D472</f>
        <v>0</v>
      </c>
      <c r="E472" s="1">
        <f>+'Δ2 Συνδρομητές NGA'!E472</f>
        <v>0</v>
      </c>
      <c r="F472" s="4">
        <f t="shared" si="15"/>
        <v>0</v>
      </c>
      <c r="G472" s="4">
        <f t="shared" si="14"/>
        <v>0</v>
      </c>
      <c r="H472" s="4">
        <f>+IFERROR(VLOOKUP($A472,'Δ3 Buildings connected'!$A$6:$E$2205,5,0),0)</f>
        <v>0</v>
      </c>
      <c r="I472" s="15">
        <f>+IFERROR(VLOOKUP($A472,'Δ4 Buildings passed'!$A$6:$E$2205,5,0),0)</f>
        <v>0</v>
      </c>
    </row>
    <row r="473" spans="1:9" x14ac:dyDescent="0.25">
      <c r="A473" s="8">
        <f>+'Δ2 Συνδρομητές NGA'!A473</f>
        <v>0</v>
      </c>
      <c r="B473" t="str">
        <f>+'Δ2 Συνδρομητές NGA'!B473</f>
        <v>ΟΘΩΝΟΙ-ΚΕΡΚΥΡΑΣ</v>
      </c>
      <c r="C473" s="1">
        <f>+'Δ2 Συνδρομητές NGA'!C473</f>
        <v>2</v>
      </c>
      <c r="D473" s="1">
        <f>+'Δ2 Συνδρομητές NGA'!D473</f>
        <v>0</v>
      </c>
      <c r="E473" s="1">
        <f>+'Δ2 Συνδρομητές NGA'!E473</f>
        <v>0</v>
      </c>
      <c r="F473" s="4">
        <f t="shared" si="15"/>
        <v>0</v>
      </c>
      <c r="G473" s="4">
        <f t="shared" si="14"/>
        <v>0</v>
      </c>
      <c r="H473" s="4">
        <f>+IFERROR(VLOOKUP($A473,'Δ3 Buildings connected'!$A$6:$E$2205,5,0),0)</f>
        <v>0</v>
      </c>
      <c r="I473" s="15">
        <f>+IFERROR(VLOOKUP($A473,'Δ4 Buildings passed'!$A$6:$E$2205,5,0),0)</f>
        <v>0</v>
      </c>
    </row>
    <row r="474" spans="1:9" x14ac:dyDescent="0.25">
      <c r="A474" s="8">
        <f>+'Δ2 Συνδρομητές NGA'!A474</f>
        <v>0</v>
      </c>
      <c r="B474" t="str">
        <f>+'Δ2 Συνδρομητές NGA'!B474</f>
        <v>ΠΗΝΕΙΑΔΑ-ΤΡΙΚΑΛΩΝ</v>
      </c>
      <c r="C474" s="1">
        <f>+'Δ2 Συνδρομητές NGA'!C474</f>
        <v>2</v>
      </c>
      <c r="D474" s="1">
        <f>+'Δ2 Συνδρομητές NGA'!D474</f>
        <v>0</v>
      </c>
      <c r="E474" s="1">
        <f>+'Δ2 Συνδρομητές NGA'!E474</f>
        <v>0</v>
      </c>
      <c r="F474" s="4">
        <f t="shared" si="15"/>
        <v>0</v>
      </c>
      <c r="G474" s="4">
        <f t="shared" si="14"/>
        <v>0</v>
      </c>
      <c r="H474" s="4">
        <f>+IFERROR(VLOOKUP($A474,'Δ3 Buildings connected'!$A$6:$E$2205,5,0),0)</f>
        <v>0</v>
      </c>
      <c r="I474" s="15">
        <f>+IFERROR(VLOOKUP($A474,'Δ4 Buildings passed'!$A$6:$E$2205,5,0),0)</f>
        <v>0</v>
      </c>
    </row>
    <row r="475" spans="1:9" x14ac:dyDescent="0.25">
      <c r="A475" s="8">
        <f>+'Δ2 Συνδρομητές NGA'!A475</f>
        <v>0</v>
      </c>
      <c r="B475" t="str">
        <f>+'Δ2 Συνδρομητές NGA'!B475</f>
        <v>ΑΝΩ ΚΤΗΜΕΝΗ-ΚΑΡΔΙΤΣΑΣ</v>
      </c>
      <c r="C475" s="1">
        <f>+'Δ2 Συνδρομητές NGA'!C475</f>
        <v>2</v>
      </c>
      <c r="D475" s="1">
        <f>+'Δ2 Συνδρομητές NGA'!D475</f>
        <v>0</v>
      </c>
      <c r="E475" s="1">
        <f>+'Δ2 Συνδρομητές NGA'!E475</f>
        <v>0</v>
      </c>
      <c r="F475" s="4">
        <f t="shared" si="15"/>
        <v>0</v>
      </c>
      <c r="G475" s="4">
        <f t="shared" si="14"/>
        <v>0</v>
      </c>
      <c r="H475" s="4">
        <f>+IFERROR(VLOOKUP($A475,'Δ3 Buildings connected'!$A$6:$E$2205,5,0),0)</f>
        <v>0</v>
      </c>
      <c r="I475" s="15">
        <f>+IFERROR(VLOOKUP($A475,'Δ4 Buildings passed'!$A$6:$E$2205,5,0),0)</f>
        <v>0</v>
      </c>
    </row>
    <row r="476" spans="1:9" x14ac:dyDescent="0.25">
      <c r="A476" s="8">
        <f>+'Δ2 Συνδρομητές NGA'!A476</f>
        <v>0</v>
      </c>
      <c r="B476" t="str">
        <f>+'Δ2 Συνδρομητές NGA'!B476</f>
        <v>ΤΣΑΠΟΡΝΙΑ-ΛΑΡΙΣΑΣ</v>
      </c>
      <c r="C476" s="1">
        <f>+'Δ2 Συνδρομητές NGA'!C476</f>
        <v>2</v>
      </c>
      <c r="D476" s="1">
        <f>+'Δ2 Συνδρομητές NGA'!D476</f>
        <v>0</v>
      </c>
      <c r="E476" s="1">
        <f>+'Δ2 Συνδρομητές NGA'!E476</f>
        <v>0</v>
      </c>
      <c r="F476" s="4">
        <f t="shared" si="15"/>
        <v>0</v>
      </c>
      <c r="G476" s="4">
        <f t="shared" si="14"/>
        <v>0</v>
      </c>
      <c r="H476" s="4">
        <f>+IFERROR(VLOOKUP($A476,'Δ3 Buildings connected'!$A$6:$E$2205,5,0),0)</f>
        <v>0</v>
      </c>
      <c r="I476" s="15">
        <f>+IFERROR(VLOOKUP($A476,'Δ4 Buildings passed'!$A$6:$E$2205,5,0),0)</f>
        <v>0</v>
      </c>
    </row>
    <row r="477" spans="1:9" x14ac:dyDescent="0.25">
      <c r="A477" s="8">
        <f>+'Δ2 Συνδρομητές NGA'!A477</f>
        <v>0</v>
      </c>
      <c r="B477" t="str">
        <f>+'Δ2 Συνδρομητές NGA'!B477</f>
        <v>ΚΟΚΚΙΝΟΠΗΛΟΣ-ΛΑΡΙΣΑΣ</v>
      </c>
      <c r="C477" s="1">
        <f>+'Δ2 Συνδρομητές NGA'!C477</f>
        <v>2</v>
      </c>
      <c r="D477" s="1">
        <f>+'Δ2 Συνδρομητές NGA'!D477</f>
        <v>0</v>
      </c>
      <c r="E477" s="1">
        <f>+'Δ2 Συνδρομητές NGA'!E477</f>
        <v>0</v>
      </c>
      <c r="F477" s="4">
        <f t="shared" si="15"/>
        <v>0</v>
      </c>
      <c r="G477" s="4">
        <f t="shared" si="14"/>
        <v>0</v>
      </c>
      <c r="H477" s="4">
        <f>+IFERROR(VLOOKUP($A477,'Δ3 Buildings connected'!$A$6:$E$2205,5,0),0)</f>
        <v>0</v>
      </c>
      <c r="I477" s="15">
        <f>+IFERROR(VLOOKUP($A477,'Δ4 Buildings passed'!$A$6:$E$2205,5,0),0)</f>
        <v>0</v>
      </c>
    </row>
    <row r="478" spans="1:9" x14ac:dyDescent="0.25">
      <c r="A478" s="8">
        <f>+'Δ2 Συνδρομητές NGA'!A478</f>
        <v>0</v>
      </c>
      <c r="B478" t="str">
        <f>+'Δ2 Συνδρομητές NGA'!B478</f>
        <v>ΣΚΟΠΙΑ-ΛΑΡΙΣΑΣ</v>
      </c>
      <c r="C478" s="1">
        <f>+'Δ2 Συνδρομητές NGA'!C478</f>
        <v>2</v>
      </c>
      <c r="D478" s="1">
        <f>+'Δ2 Συνδρομητές NGA'!D478</f>
        <v>0</v>
      </c>
      <c r="E478" s="1">
        <f>+'Δ2 Συνδρομητές NGA'!E478</f>
        <v>0</v>
      </c>
      <c r="F478" s="4">
        <f t="shared" si="15"/>
        <v>0</v>
      </c>
      <c r="G478" s="4">
        <f t="shared" si="14"/>
        <v>0</v>
      </c>
      <c r="H478" s="4">
        <f>+IFERROR(VLOOKUP($A478,'Δ3 Buildings connected'!$A$6:$E$2205,5,0),0)</f>
        <v>0</v>
      </c>
      <c r="I478" s="15">
        <f>+IFERROR(VLOOKUP($A478,'Δ4 Buildings passed'!$A$6:$E$2205,5,0),0)</f>
        <v>0</v>
      </c>
    </row>
    <row r="479" spans="1:9" x14ac:dyDescent="0.25">
      <c r="A479" s="8">
        <f>+'Δ2 Συνδρομητές NGA'!A479</f>
        <v>0</v>
      </c>
      <c r="B479" t="str">
        <f>+'Δ2 Συνδρομητές NGA'!B479</f>
        <v>ΚΟΛΠΟΥ ΓΕΡΑΣ-ΛΕΣΒΟΥ</v>
      </c>
      <c r="C479" s="1">
        <f>+'Δ2 Συνδρομητές NGA'!C479</f>
        <v>2</v>
      </c>
      <c r="D479" s="1">
        <f>+'Δ2 Συνδρομητές NGA'!D479</f>
        <v>0</v>
      </c>
      <c r="E479" s="1">
        <f>+'Δ2 Συνδρομητές NGA'!E479</f>
        <v>0</v>
      </c>
      <c r="F479" s="4">
        <f t="shared" si="15"/>
        <v>0</v>
      </c>
      <c r="G479" s="4">
        <f t="shared" si="14"/>
        <v>0</v>
      </c>
      <c r="H479" s="4">
        <f>+IFERROR(VLOOKUP($A479,'Δ3 Buildings connected'!$A$6:$E$2205,5,0),0)</f>
        <v>0</v>
      </c>
      <c r="I479" s="15">
        <f>+IFERROR(VLOOKUP($A479,'Δ4 Buildings passed'!$A$6:$E$2205,5,0),0)</f>
        <v>0</v>
      </c>
    </row>
    <row r="480" spans="1:9" x14ac:dyDescent="0.25">
      <c r="A480" s="8">
        <f>+'Δ2 Συνδρομητές NGA'!A480</f>
        <v>0</v>
      </c>
      <c r="B480" t="str">
        <f>+'Δ2 Συνδρομητές NGA'!B480</f>
        <v>ΛΙΒΑΔΙ-ΠΙΕΡΙΑΣ</v>
      </c>
      <c r="C480" s="1">
        <f>+'Δ2 Συνδρομητές NGA'!C480</f>
        <v>2</v>
      </c>
      <c r="D480" s="1">
        <f>+'Δ2 Συνδρομητές NGA'!D480</f>
        <v>0</v>
      </c>
      <c r="E480" s="1">
        <f>+'Δ2 Συνδρομητές NGA'!E480</f>
        <v>0</v>
      </c>
      <c r="F480" s="4">
        <f t="shared" si="15"/>
        <v>0</v>
      </c>
      <c r="G480" s="4">
        <f t="shared" si="14"/>
        <v>0</v>
      </c>
      <c r="H480" s="4">
        <f>+IFERROR(VLOOKUP($A480,'Δ3 Buildings connected'!$A$6:$E$2205,5,0),0)</f>
        <v>0</v>
      </c>
      <c r="I480" s="15">
        <f>+IFERROR(VLOOKUP($A480,'Δ4 Buildings passed'!$A$6:$E$2205,5,0),0)</f>
        <v>0</v>
      </c>
    </row>
    <row r="481" spans="1:9" x14ac:dyDescent="0.25">
      <c r="A481" s="8">
        <f>+'Δ2 Συνδρομητές NGA'!A481</f>
        <v>0</v>
      </c>
      <c r="B481" t="str">
        <f>+'Δ2 Συνδρομητές NGA'!B481</f>
        <v>ΑΓΝΑΝΤΕΡΗ-ΛΑΡΙΣΑΣ</v>
      </c>
      <c r="C481" s="1">
        <f>+'Δ2 Συνδρομητές NGA'!C481</f>
        <v>2</v>
      </c>
      <c r="D481" s="1">
        <f>+'Δ2 Συνδρομητές NGA'!D481</f>
        <v>0</v>
      </c>
      <c r="E481" s="1">
        <f>+'Δ2 Συνδρομητές NGA'!E481</f>
        <v>0</v>
      </c>
      <c r="F481" s="4">
        <f t="shared" si="15"/>
        <v>0</v>
      </c>
      <c r="G481" s="4">
        <f t="shared" si="14"/>
        <v>0</v>
      </c>
      <c r="H481" s="4">
        <f>+IFERROR(VLOOKUP($A481,'Δ3 Buildings connected'!$A$6:$E$2205,5,0),0)</f>
        <v>0</v>
      </c>
      <c r="I481" s="15">
        <f>+IFERROR(VLOOKUP($A481,'Δ4 Buildings passed'!$A$6:$E$2205,5,0),0)</f>
        <v>0</v>
      </c>
    </row>
    <row r="482" spans="1:9" x14ac:dyDescent="0.25">
      <c r="A482" s="8">
        <f>+'Δ2 Συνδρομητές NGA'!A482</f>
        <v>0</v>
      </c>
      <c r="B482" t="str">
        <f>+'Δ2 Συνδρομητές NGA'!B482</f>
        <v>ΚΡΥΟΠΗΓΗ-ΚΑΡΔΙΤΣΑΣ</v>
      </c>
      <c r="C482" s="1">
        <f>+'Δ2 Συνδρομητές NGA'!C482</f>
        <v>2</v>
      </c>
      <c r="D482" s="1">
        <f>+'Δ2 Συνδρομητές NGA'!D482</f>
        <v>0</v>
      </c>
      <c r="E482" s="1">
        <f>+'Δ2 Συνδρομητές NGA'!E482</f>
        <v>0</v>
      </c>
      <c r="F482" s="4">
        <f t="shared" si="15"/>
        <v>0</v>
      </c>
      <c r="G482" s="4">
        <f t="shared" si="14"/>
        <v>0</v>
      </c>
      <c r="H482" s="4">
        <f>+IFERROR(VLOOKUP($A482,'Δ3 Buildings connected'!$A$6:$E$2205,5,0),0)</f>
        <v>0</v>
      </c>
      <c r="I482" s="15">
        <f>+IFERROR(VLOOKUP($A482,'Δ4 Buildings passed'!$A$6:$E$2205,5,0),0)</f>
        <v>0</v>
      </c>
    </row>
    <row r="483" spans="1:9" x14ac:dyDescent="0.25">
      <c r="A483" s="8">
        <f>+'Δ2 Συνδρομητές NGA'!A483</f>
        <v>0</v>
      </c>
      <c r="B483" t="str">
        <f>+'Δ2 Συνδρομητές NGA'!B483</f>
        <v>ΛΑΚΚΑ-ΚΕΡΚΥΡΑΣ</v>
      </c>
      <c r="C483" s="1">
        <f>+'Δ2 Συνδρομητές NGA'!C483</f>
        <v>1</v>
      </c>
      <c r="D483" s="1">
        <f>+'Δ2 Συνδρομητές NGA'!D483</f>
        <v>0</v>
      </c>
      <c r="E483" s="1">
        <f>+'Δ2 Συνδρομητές NGA'!E483</f>
        <v>0</v>
      </c>
      <c r="F483" s="4">
        <f t="shared" si="15"/>
        <v>0</v>
      </c>
      <c r="G483" s="4">
        <f t="shared" si="14"/>
        <v>0</v>
      </c>
      <c r="H483" s="4">
        <f>+IFERROR(VLOOKUP($A483,'Δ3 Buildings connected'!$A$6:$E$2205,5,0),0)</f>
        <v>0</v>
      </c>
      <c r="I483" s="15">
        <f>+IFERROR(VLOOKUP($A483,'Δ4 Buildings passed'!$A$6:$E$2205,5,0),0)</f>
        <v>0</v>
      </c>
    </row>
    <row r="484" spans="1:9" x14ac:dyDescent="0.25">
      <c r="A484" s="8">
        <f>+'Δ2 Συνδρομητές NGA'!A484</f>
        <v>336</v>
      </c>
      <c r="B484" t="str">
        <f>+'Δ2 Συνδρομητές NGA'!B484</f>
        <v>ΑΥΛΩΝΑ</v>
      </c>
      <c r="C484" s="1">
        <f>+'Δ2 Συνδρομητές NGA'!C484</f>
        <v>1191</v>
      </c>
      <c r="D484" s="1">
        <f>+'Δ2 Συνδρομητές NGA'!D484</f>
        <v>162</v>
      </c>
      <c r="E484" s="1">
        <f>+'Δ2 Συνδρομητές NGA'!E484</f>
        <v>0</v>
      </c>
      <c r="F484" s="4">
        <f t="shared" si="15"/>
        <v>0</v>
      </c>
      <c r="G484" s="4">
        <f t="shared" si="14"/>
        <v>0.13602015113350127</v>
      </c>
      <c r="H484" s="4">
        <f>+IFERROR(VLOOKUP($A484,'Δ3 Buildings connected'!$A$6:$E$2205,5,0),0)</f>
        <v>0</v>
      </c>
      <c r="I484" s="15">
        <f>+IFERROR(VLOOKUP($A484,'Δ4 Buildings passed'!$A$6:$E$2205,5,0),0)</f>
        <v>0</v>
      </c>
    </row>
    <row r="485" spans="1:9" x14ac:dyDescent="0.25">
      <c r="A485" s="8">
        <f>+'Δ2 Συνδρομητές NGA'!A485</f>
        <v>893</v>
      </c>
      <c r="B485" t="str">
        <f>+'Δ2 Συνδρομητές NGA'!B485</f>
        <v>ΚΟΡΡΗΣΙΑΣ</v>
      </c>
      <c r="C485" s="1">
        <f>+'Δ2 Συνδρομητές NGA'!C485</f>
        <v>1188</v>
      </c>
      <c r="D485" s="1">
        <f>+'Δ2 Συνδρομητές NGA'!D485</f>
        <v>421</v>
      </c>
      <c r="E485" s="1">
        <f>+'Δ2 Συνδρομητές NGA'!E485</f>
        <v>0</v>
      </c>
      <c r="F485" s="4">
        <f t="shared" si="15"/>
        <v>0</v>
      </c>
      <c r="G485" s="4">
        <f t="shared" si="14"/>
        <v>0.3543771043771044</v>
      </c>
      <c r="H485" s="4">
        <f>+IFERROR(VLOOKUP($A485,'Δ3 Buildings connected'!$A$6:$E$2205,5,0),0)</f>
        <v>0</v>
      </c>
      <c r="I485" s="15">
        <f>+IFERROR(VLOOKUP($A485,'Δ4 Buildings passed'!$A$6:$E$2205,5,0),0)</f>
        <v>0</v>
      </c>
    </row>
    <row r="486" spans="1:9" x14ac:dyDescent="0.25">
      <c r="A486" s="8">
        <f>+'Δ2 Συνδρομητές NGA'!A486</f>
        <v>2076</v>
      </c>
      <c r="B486" t="str">
        <f>+'Δ2 Συνδρομητές NGA'!B486</f>
        <v>ΚΑΛΑΜΑΚΙ ΖΑΚΥΝΘ</v>
      </c>
      <c r="C486" s="1">
        <f>+'Δ2 Συνδρομητές NGA'!C486</f>
        <v>1174</v>
      </c>
      <c r="D486" s="1">
        <f>+'Δ2 Συνδρομητές NGA'!D486</f>
        <v>893</v>
      </c>
      <c r="E486" s="1">
        <f>+'Δ2 Συνδρομητές NGA'!E486</f>
        <v>0</v>
      </c>
      <c r="F486" s="4">
        <f t="shared" si="15"/>
        <v>0</v>
      </c>
      <c r="G486" s="4">
        <f t="shared" si="14"/>
        <v>0.76064735945485518</v>
      </c>
      <c r="H486" s="4">
        <f>+IFERROR(VLOOKUP($A486,'Δ3 Buildings connected'!$A$6:$E$2205,5,0),0)</f>
        <v>0</v>
      </c>
      <c r="I486" s="15">
        <f>+IFERROR(VLOOKUP($A486,'Δ4 Buildings passed'!$A$6:$E$2205,5,0),0)</f>
        <v>0</v>
      </c>
    </row>
    <row r="487" spans="1:9" x14ac:dyDescent="0.25">
      <c r="A487" s="8">
        <f>+'Δ2 Συνδρομητές NGA'!A487</f>
        <v>623</v>
      </c>
      <c r="B487" t="str">
        <f>+'Δ2 Συνδρομητές NGA'!B487</f>
        <v>ΛΥΓΙΑ</v>
      </c>
      <c r="C487" s="1">
        <f>+'Δ2 Συνδρομητές NGA'!C487</f>
        <v>1174</v>
      </c>
      <c r="D487" s="1">
        <f>+'Δ2 Συνδρομητές NGA'!D487</f>
        <v>534</v>
      </c>
      <c r="E487" s="1">
        <f>+'Δ2 Συνδρομητές NGA'!E487</f>
        <v>0</v>
      </c>
      <c r="F487" s="4">
        <f t="shared" si="15"/>
        <v>0</v>
      </c>
      <c r="G487" s="4">
        <f t="shared" si="14"/>
        <v>0.45485519591141399</v>
      </c>
      <c r="H487" s="4">
        <f>+IFERROR(VLOOKUP($A487,'Δ3 Buildings connected'!$A$6:$E$2205,5,0),0)</f>
        <v>0</v>
      </c>
      <c r="I487" s="15">
        <f>+IFERROR(VLOOKUP($A487,'Δ4 Buildings passed'!$A$6:$E$2205,5,0),0)</f>
        <v>0</v>
      </c>
    </row>
    <row r="488" spans="1:9" x14ac:dyDescent="0.25">
      <c r="A488" s="8">
        <f>+'Δ2 Συνδρομητές NGA'!A488</f>
        <v>1687</v>
      </c>
      <c r="B488" t="str">
        <f>+'Δ2 Συνδρομητές NGA'!B488</f>
        <v>ΟΙΧΑΛΙΑΣ</v>
      </c>
      <c r="C488" s="1">
        <f>+'Δ2 Συνδρομητές NGA'!C488</f>
        <v>1164</v>
      </c>
      <c r="D488" s="1">
        <f>+'Δ2 Συνδρομητές NGA'!D488</f>
        <v>113</v>
      </c>
      <c r="E488" s="1">
        <f>+'Δ2 Συνδρομητές NGA'!E488</f>
        <v>0</v>
      </c>
      <c r="F488" s="4">
        <f t="shared" si="15"/>
        <v>0</v>
      </c>
      <c r="G488" s="4">
        <f t="shared" si="14"/>
        <v>9.7079037800687287E-2</v>
      </c>
      <c r="H488" s="4">
        <f>+IFERROR(VLOOKUP($A488,'Δ3 Buildings connected'!$A$6:$E$2205,5,0),0)</f>
        <v>0</v>
      </c>
      <c r="I488" s="15">
        <f>+IFERROR(VLOOKUP($A488,'Δ4 Buildings passed'!$A$6:$E$2205,5,0),0)</f>
        <v>0</v>
      </c>
    </row>
    <row r="489" spans="1:9" x14ac:dyDescent="0.25">
      <c r="A489" s="8">
        <f>+'Δ2 Συνδρομητές NGA'!A489</f>
        <v>435</v>
      </c>
      <c r="B489" t="str">
        <f>+'Δ2 Συνδρομητές NGA'!B489</f>
        <v>ΣΟΥΦΛΙΟΥ</v>
      </c>
      <c r="C489" s="1">
        <f>+'Δ2 Συνδρομητές NGA'!C489</f>
        <v>1156</v>
      </c>
      <c r="D489" s="1">
        <f>+'Δ2 Συνδρομητές NGA'!D489</f>
        <v>154</v>
      </c>
      <c r="E489" s="1">
        <f>+'Δ2 Συνδρομητές NGA'!E489</f>
        <v>0</v>
      </c>
      <c r="F489" s="4">
        <f t="shared" si="15"/>
        <v>0</v>
      </c>
      <c r="G489" s="4">
        <f t="shared" si="14"/>
        <v>0.13321799307958476</v>
      </c>
      <c r="H489" s="4">
        <f>+IFERROR(VLOOKUP($A489,'Δ3 Buildings connected'!$A$6:$E$2205,5,0),0)</f>
        <v>0</v>
      </c>
      <c r="I489" s="15">
        <f>+IFERROR(VLOOKUP($A489,'Δ4 Buildings passed'!$A$6:$E$2205,5,0),0)</f>
        <v>0</v>
      </c>
    </row>
    <row r="490" spans="1:9" x14ac:dyDescent="0.25">
      <c r="A490" s="8">
        <f>+'Δ2 Συνδρομητές NGA'!A490</f>
        <v>1365</v>
      </c>
      <c r="B490" t="str">
        <f>+'Δ2 Συνδρομητές NGA'!B490</f>
        <v>ΑΡΧΑΓΓΕΛΟΣ</v>
      </c>
      <c r="C490" s="1">
        <f>+'Δ2 Συνδρομητές NGA'!C490</f>
        <v>1154</v>
      </c>
      <c r="D490" s="1">
        <f>+'Δ2 Συνδρομητές NGA'!D490</f>
        <v>768</v>
      </c>
      <c r="E490" s="1">
        <f>+'Δ2 Συνδρομητές NGA'!E490</f>
        <v>0</v>
      </c>
      <c r="F490" s="4">
        <f t="shared" si="15"/>
        <v>0</v>
      </c>
      <c r="G490" s="4">
        <f t="shared" si="14"/>
        <v>0.66551126516464476</v>
      </c>
      <c r="H490" s="4">
        <f>+IFERROR(VLOOKUP($A490,'Δ3 Buildings connected'!$A$6:$E$2205,5,0),0)</f>
        <v>0</v>
      </c>
      <c r="I490" s="15">
        <f>+IFERROR(VLOOKUP($A490,'Δ4 Buildings passed'!$A$6:$E$2205,5,0),0)</f>
        <v>0</v>
      </c>
    </row>
    <row r="491" spans="1:9" x14ac:dyDescent="0.25">
      <c r="A491" s="8">
        <f>+'Δ2 Συνδρομητές NGA'!A491</f>
        <v>1098</v>
      </c>
      <c r="B491" t="str">
        <f>+'Δ2 Συνδρομητές NGA'!B491</f>
        <v>ΣΚΟΥΤΑΡΙ</v>
      </c>
      <c r="C491" s="1">
        <f>+'Δ2 Συνδρομητές NGA'!C491</f>
        <v>1154</v>
      </c>
      <c r="D491" s="1">
        <f>+'Δ2 Συνδρομητές NGA'!D491</f>
        <v>473</v>
      </c>
      <c r="E491" s="1">
        <f>+'Δ2 Συνδρομητές NGA'!E491</f>
        <v>0</v>
      </c>
      <c r="F491" s="4">
        <f t="shared" si="15"/>
        <v>0</v>
      </c>
      <c r="G491" s="4">
        <f t="shared" si="14"/>
        <v>0.40987868284228768</v>
      </c>
      <c r="H491" s="4">
        <f>+IFERROR(VLOOKUP($A491,'Δ3 Buildings connected'!$A$6:$E$2205,5,0),0)</f>
        <v>0</v>
      </c>
      <c r="I491" s="15">
        <f>+IFERROR(VLOOKUP($A491,'Δ4 Buildings passed'!$A$6:$E$2205,5,0),0)</f>
        <v>0</v>
      </c>
    </row>
    <row r="492" spans="1:9" x14ac:dyDescent="0.25">
      <c r="A492" s="8">
        <f>+'Δ2 Συνδρομητές NGA'!A492</f>
        <v>541</v>
      </c>
      <c r="B492" t="str">
        <f>+'Δ2 Συνδρομητές NGA'!B492</f>
        <v>ΦΙΛΙΑΤΕΣ</v>
      </c>
      <c r="C492" s="1">
        <f>+'Δ2 Συνδρομητές NGA'!C492</f>
        <v>1154</v>
      </c>
      <c r="D492" s="1">
        <f>+'Δ2 Συνδρομητές NGA'!D492</f>
        <v>176</v>
      </c>
      <c r="E492" s="1">
        <f>+'Δ2 Συνδρομητές NGA'!E492</f>
        <v>0</v>
      </c>
      <c r="F492" s="4">
        <f t="shared" si="15"/>
        <v>0</v>
      </c>
      <c r="G492" s="4">
        <f t="shared" si="14"/>
        <v>0.15251299826689774</v>
      </c>
      <c r="H492" s="4">
        <f>+IFERROR(VLOOKUP($A492,'Δ3 Buildings connected'!$A$6:$E$2205,5,0),0)</f>
        <v>0</v>
      </c>
      <c r="I492" s="15">
        <f>+IFERROR(VLOOKUP($A492,'Δ4 Buildings passed'!$A$6:$E$2205,5,0),0)</f>
        <v>0</v>
      </c>
    </row>
    <row r="493" spans="1:9" x14ac:dyDescent="0.25">
      <c r="A493" s="8">
        <f>+'Δ2 Συνδρομητές NGA'!A493</f>
        <v>2080</v>
      </c>
      <c r="B493" t="str">
        <f>+'Δ2 Συνδρομητές NGA'!B493</f>
        <v>ΚΩΣΤΑΚΙΟΙ</v>
      </c>
      <c r="C493" s="1">
        <f>+'Δ2 Συνδρομητές NGA'!C493</f>
        <v>1153</v>
      </c>
      <c r="D493" s="1">
        <f>+'Δ2 Συνδρομητές NGA'!D493</f>
        <v>626</v>
      </c>
      <c r="E493" s="1">
        <f>+'Δ2 Συνδρομητές NGA'!E493</f>
        <v>0</v>
      </c>
      <c r="F493" s="4">
        <f t="shared" si="15"/>
        <v>0</v>
      </c>
      <c r="G493" s="4">
        <f t="shared" si="14"/>
        <v>0.54293148308759753</v>
      </c>
      <c r="H493" s="4">
        <f>+IFERROR(VLOOKUP($A493,'Δ3 Buildings connected'!$A$6:$E$2205,5,0),0)</f>
        <v>0</v>
      </c>
      <c r="I493" s="15">
        <f>+IFERROR(VLOOKUP($A493,'Δ4 Buildings passed'!$A$6:$E$2205,5,0),0)</f>
        <v>0</v>
      </c>
    </row>
    <row r="494" spans="1:9" x14ac:dyDescent="0.25">
      <c r="A494" s="8">
        <f>+'Δ2 Συνδρομητές NGA'!A494</f>
        <v>393</v>
      </c>
      <c r="B494" t="str">
        <f>+'Δ2 Συνδρομητές NGA'!B494</f>
        <v>ΠΡΟΣΟΤΣΑΝΗΣ</v>
      </c>
      <c r="C494" s="1">
        <f>+'Δ2 Συνδρομητές NGA'!C494</f>
        <v>1139</v>
      </c>
      <c r="D494" s="1">
        <f>+'Δ2 Συνδρομητές NGA'!D494</f>
        <v>15</v>
      </c>
      <c r="E494" s="1">
        <f>+'Δ2 Συνδρομητές NGA'!E494</f>
        <v>0</v>
      </c>
      <c r="F494" s="4">
        <f t="shared" si="15"/>
        <v>0</v>
      </c>
      <c r="G494" s="4">
        <f t="shared" si="14"/>
        <v>1.3169446883230905E-2</v>
      </c>
      <c r="H494" s="4">
        <f>+IFERROR(VLOOKUP($A494,'Δ3 Buildings connected'!$A$6:$E$2205,5,0),0)</f>
        <v>0</v>
      </c>
      <c r="I494" s="15">
        <f>+IFERROR(VLOOKUP($A494,'Δ4 Buildings passed'!$A$6:$E$2205,5,0),0)</f>
        <v>0</v>
      </c>
    </row>
    <row r="495" spans="1:9" x14ac:dyDescent="0.25">
      <c r="A495" s="8">
        <f>+'Δ2 Συνδρομητές NGA'!A495</f>
        <v>340</v>
      </c>
      <c r="B495" t="str">
        <f>+'Δ2 Συνδρομητές NGA'!B495</f>
        <v>ΑΦΙΔΝΕΣ</v>
      </c>
      <c r="C495" s="1">
        <f>+'Δ2 Συνδρομητές NGA'!C495</f>
        <v>1138</v>
      </c>
      <c r="D495" s="1">
        <f>+'Δ2 Συνδρομητές NGA'!D495</f>
        <v>508</v>
      </c>
      <c r="E495" s="1">
        <f>+'Δ2 Συνδρομητές NGA'!E495</f>
        <v>19</v>
      </c>
      <c r="F495" s="4">
        <f t="shared" si="15"/>
        <v>1.6695957820738138E-2</v>
      </c>
      <c r="G495" s="4">
        <f t="shared" si="14"/>
        <v>0.44639718804920914</v>
      </c>
      <c r="H495" s="4">
        <f>+IFERROR(VLOOKUP($A495,'Δ3 Buildings connected'!$A$6:$E$2205,5,0),0)</f>
        <v>6.3737001006373703E-3</v>
      </c>
      <c r="I495" s="15">
        <f>+IFERROR(VLOOKUP($A495,'Δ4 Buildings passed'!$A$6:$E$2205,5,0),0)</f>
        <v>1.1741026501174102E-2</v>
      </c>
    </row>
    <row r="496" spans="1:9" x14ac:dyDescent="0.25">
      <c r="A496" s="8">
        <f>+'Δ2 Συνδρομητές NGA'!A496</f>
        <v>458</v>
      </c>
      <c r="B496" t="str">
        <f>+'Δ2 Συνδρομητές NGA'!B496</f>
        <v>ΑΓ. ΜΑΡΙΝΑ</v>
      </c>
      <c r="C496" s="1">
        <f>+'Δ2 Συνδρομητές NGA'!C496</f>
        <v>1134</v>
      </c>
      <c r="D496" s="1">
        <f>+'Δ2 Συνδρομητές NGA'!D496</f>
        <v>501</v>
      </c>
      <c r="E496" s="1">
        <f>+'Δ2 Συνδρομητές NGA'!E496</f>
        <v>0</v>
      </c>
      <c r="F496" s="4">
        <f t="shared" si="15"/>
        <v>0</v>
      </c>
      <c r="G496" s="4">
        <f t="shared" si="14"/>
        <v>0.4417989417989418</v>
      </c>
      <c r="H496" s="4">
        <f>+IFERROR(VLOOKUP($A496,'Δ3 Buildings connected'!$A$6:$E$2205,5,0),0)</f>
        <v>0</v>
      </c>
      <c r="I496" s="15">
        <f>+IFERROR(VLOOKUP($A496,'Δ4 Buildings passed'!$A$6:$E$2205,5,0),0)</f>
        <v>0</v>
      </c>
    </row>
    <row r="497" spans="1:9" x14ac:dyDescent="0.25">
      <c r="A497" s="8">
        <f>+'Δ2 Συνδρομητές NGA'!A497</f>
        <v>841</v>
      </c>
      <c r="B497" t="str">
        <f>+'Δ2 Συνδρομητές NGA'!B497</f>
        <v>ΧΑΛΚΕΙΟΣ</v>
      </c>
      <c r="C497" s="1">
        <f>+'Δ2 Συνδρομητές NGA'!C497</f>
        <v>1133</v>
      </c>
      <c r="D497" s="1">
        <f>+'Δ2 Συνδρομητές NGA'!D497</f>
        <v>417</v>
      </c>
      <c r="E497" s="1">
        <f>+'Δ2 Συνδρομητές NGA'!E497</f>
        <v>13</v>
      </c>
      <c r="F497" s="4">
        <f t="shared" si="15"/>
        <v>1.1473962930273611E-2</v>
      </c>
      <c r="G497" s="4">
        <f t="shared" si="14"/>
        <v>0.3680494263018535</v>
      </c>
      <c r="H497" s="4">
        <f>+IFERROR(VLOOKUP($A497,'Δ3 Buildings connected'!$A$6:$E$2205,5,0),0)</f>
        <v>0</v>
      </c>
      <c r="I497" s="15">
        <f>+IFERROR(VLOOKUP($A497,'Δ4 Buildings passed'!$A$6:$E$2205,5,0),0)</f>
        <v>0</v>
      </c>
    </row>
    <row r="498" spans="1:9" x14ac:dyDescent="0.25">
      <c r="A498" s="8">
        <f>+'Δ2 Συνδρομητές NGA'!A498</f>
        <v>511</v>
      </c>
      <c r="B498" t="str">
        <f>+'Δ2 Συνδρομητές NGA'!B498</f>
        <v>ΜΕΤΣΟΒΟΥ</v>
      </c>
      <c r="C498" s="1">
        <f>+'Δ2 Συνδρομητές NGA'!C498</f>
        <v>1127</v>
      </c>
      <c r="D498" s="1">
        <f>+'Δ2 Συνδρομητές NGA'!D498</f>
        <v>78</v>
      </c>
      <c r="E498" s="1">
        <f>+'Δ2 Συνδρομητές NGA'!E498</f>
        <v>0</v>
      </c>
      <c r="F498" s="4">
        <f t="shared" si="15"/>
        <v>0</v>
      </c>
      <c r="G498" s="4">
        <f t="shared" si="14"/>
        <v>6.9210292812777283E-2</v>
      </c>
      <c r="H498" s="4">
        <f>+IFERROR(VLOOKUP($A498,'Δ3 Buildings connected'!$A$6:$E$2205,5,0),0)</f>
        <v>0</v>
      </c>
      <c r="I498" s="15">
        <f>+IFERROR(VLOOKUP($A498,'Δ4 Buildings passed'!$A$6:$E$2205,5,0),0)</f>
        <v>0</v>
      </c>
    </row>
    <row r="499" spans="1:9" x14ac:dyDescent="0.25">
      <c r="A499" s="8">
        <f>+'Δ2 Συνδρομητές NGA'!A499</f>
        <v>1537</v>
      </c>
      <c r="B499" t="str">
        <f>+'Δ2 Συνδρομητές NGA'!B499</f>
        <v>ΚΟΡΙΝΟΣ</v>
      </c>
      <c r="C499" s="1">
        <f>+'Δ2 Συνδρομητές NGA'!C499</f>
        <v>1126</v>
      </c>
      <c r="D499" s="1">
        <f>+'Δ2 Συνδρομητές NGA'!D499</f>
        <v>246</v>
      </c>
      <c r="E499" s="1">
        <f>+'Δ2 Συνδρομητές NGA'!E499</f>
        <v>20</v>
      </c>
      <c r="F499" s="4">
        <f t="shared" si="15"/>
        <v>1.7761989342806393E-2</v>
      </c>
      <c r="G499" s="4">
        <f t="shared" si="14"/>
        <v>0.21847246891651864</v>
      </c>
      <c r="H499" s="4">
        <f>+IFERROR(VLOOKUP($A499,'Δ3 Buildings connected'!$A$6:$E$2205,5,0),0)</f>
        <v>0</v>
      </c>
      <c r="I499" s="15">
        <f>+IFERROR(VLOOKUP($A499,'Δ4 Buildings passed'!$A$6:$E$2205,5,0),0)</f>
        <v>0</v>
      </c>
    </row>
    <row r="500" spans="1:9" x14ac:dyDescent="0.25">
      <c r="A500" s="8">
        <f>+'Δ2 Συνδρομητές NGA'!A500</f>
        <v>1397</v>
      </c>
      <c r="B500" t="str">
        <f>+'Δ2 Συνδρομητές NGA'!B500</f>
        <v>ΝΕΑΠΟΛΗ ΒΟΙΩΝ</v>
      </c>
      <c r="C500" s="1">
        <f>+'Δ2 Συνδρομητές NGA'!C500</f>
        <v>1125</v>
      </c>
      <c r="D500" s="1">
        <f>+'Δ2 Συνδρομητές NGA'!D500</f>
        <v>218</v>
      </c>
      <c r="E500" s="1">
        <f>+'Δ2 Συνδρομητές NGA'!E500</f>
        <v>0</v>
      </c>
      <c r="F500" s="4">
        <f t="shared" si="15"/>
        <v>0</v>
      </c>
      <c r="G500" s="4">
        <f t="shared" si="14"/>
        <v>0.19377777777777777</v>
      </c>
      <c r="H500" s="4">
        <f>+IFERROR(VLOOKUP($A500,'Δ3 Buildings connected'!$A$6:$E$2205,5,0),0)</f>
        <v>0</v>
      </c>
      <c r="I500" s="15">
        <f>+IFERROR(VLOOKUP($A500,'Δ4 Buildings passed'!$A$6:$E$2205,5,0),0)</f>
        <v>0</v>
      </c>
    </row>
    <row r="501" spans="1:9" x14ac:dyDescent="0.25">
      <c r="A501" s="8">
        <f>+'Δ2 Συνδρομητές NGA'!A501</f>
        <v>850</v>
      </c>
      <c r="B501" t="str">
        <f>+'Δ2 Συνδρομητές NGA'!B501</f>
        <v>ΣΟΡΩΝΗ</v>
      </c>
      <c r="C501" s="1">
        <f>+'Δ2 Συνδρομητές NGA'!C501</f>
        <v>1121</v>
      </c>
      <c r="D501" s="1">
        <f>+'Δ2 Συνδρομητές NGA'!D501</f>
        <v>360</v>
      </c>
      <c r="E501" s="1">
        <f>+'Δ2 Συνδρομητές NGA'!E501</f>
        <v>0</v>
      </c>
      <c r="F501" s="4">
        <f t="shared" si="15"/>
        <v>0</v>
      </c>
      <c r="G501" s="4">
        <f t="shared" si="14"/>
        <v>0.32114183764495985</v>
      </c>
      <c r="H501" s="4">
        <f>+IFERROR(VLOOKUP($A501,'Δ3 Buildings connected'!$A$6:$E$2205,5,0),0)</f>
        <v>0</v>
      </c>
      <c r="I501" s="15">
        <f>+IFERROR(VLOOKUP($A501,'Δ4 Buildings passed'!$A$6:$E$2205,5,0),0)</f>
        <v>0</v>
      </c>
    </row>
    <row r="502" spans="1:9" x14ac:dyDescent="0.25">
      <c r="A502" s="8">
        <f>+'Δ2 Συνδρομητές NGA'!A502</f>
        <v>1290</v>
      </c>
      <c r="B502" t="str">
        <f>+'Δ2 Συνδρομητές NGA'!B502</f>
        <v>ΠΛΑΤΥΚΑΜΠΟΣ</v>
      </c>
      <c r="C502" s="1">
        <f>+'Δ2 Συνδρομητές NGA'!C502</f>
        <v>1110</v>
      </c>
      <c r="D502" s="1">
        <f>+'Δ2 Συνδρομητές NGA'!D502</f>
        <v>290</v>
      </c>
      <c r="E502" s="1">
        <f>+'Δ2 Συνδρομητές NGA'!E502</f>
        <v>0</v>
      </c>
      <c r="F502" s="4">
        <f t="shared" si="15"/>
        <v>0</v>
      </c>
      <c r="G502" s="4">
        <f t="shared" si="14"/>
        <v>0.26126126126126126</v>
      </c>
      <c r="H502" s="4">
        <f>+IFERROR(VLOOKUP($A502,'Δ3 Buildings connected'!$A$6:$E$2205,5,0),0)</f>
        <v>0</v>
      </c>
      <c r="I502" s="15">
        <f>+IFERROR(VLOOKUP($A502,'Δ4 Buildings passed'!$A$6:$E$2205,5,0),0)</f>
        <v>0</v>
      </c>
    </row>
    <row r="503" spans="1:9" x14ac:dyDescent="0.25">
      <c r="A503" s="8">
        <f>+'Δ2 Συνδρομητές NGA'!A503</f>
        <v>892</v>
      </c>
      <c r="B503" t="str">
        <f>+'Δ2 Συνδρομητές NGA'!B503</f>
        <v>ΙΟΣ</v>
      </c>
      <c r="C503" s="1">
        <f>+'Δ2 Συνδρομητές NGA'!C503</f>
        <v>1102</v>
      </c>
      <c r="D503" s="1">
        <f>+'Δ2 Συνδρομητές NGA'!D503</f>
        <v>654</v>
      </c>
      <c r="E503" s="1">
        <f>+'Δ2 Συνδρομητές NGA'!E503</f>
        <v>0</v>
      </c>
      <c r="F503" s="4">
        <f t="shared" si="15"/>
        <v>0</v>
      </c>
      <c r="G503" s="4">
        <f t="shared" si="14"/>
        <v>0.59346642468239563</v>
      </c>
      <c r="H503" s="4">
        <f>+IFERROR(VLOOKUP($A503,'Δ3 Buildings connected'!$A$6:$E$2205,5,0),0)</f>
        <v>0</v>
      </c>
      <c r="I503" s="15">
        <f>+IFERROR(VLOOKUP($A503,'Δ4 Buildings passed'!$A$6:$E$2205,5,0),0)</f>
        <v>0</v>
      </c>
    </row>
    <row r="504" spans="1:9" x14ac:dyDescent="0.25">
      <c r="A504" s="8">
        <f>+'Δ2 Συνδρομητές NGA'!A504</f>
        <v>2048</v>
      </c>
      <c r="B504" t="str">
        <f>+'Δ2 Συνδρομητές NGA'!B504</f>
        <v>ΚΥΡΑΣ ΒΡΥΣΗ</v>
      </c>
      <c r="C504" s="1">
        <f>+'Δ2 Συνδρομητές NGA'!C504</f>
        <v>1098</v>
      </c>
      <c r="D504" s="1">
        <f>+'Δ2 Συνδρομητές NGA'!D504</f>
        <v>375</v>
      </c>
      <c r="E504" s="1">
        <f>+'Δ2 Συνδρομητές NGA'!E504</f>
        <v>0</v>
      </c>
      <c r="F504" s="4">
        <f t="shared" si="15"/>
        <v>0</v>
      </c>
      <c r="G504" s="4">
        <f t="shared" si="14"/>
        <v>0.34153005464480873</v>
      </c>
      <c r="H504" s="4">
        <f>+IFERROR(VLOOKUP($A504,'Δ3 Buildings connected'!$A$6:$E$2205,5,0),0)</f>
        <v>0</v>
      </c>
      <c r="I504" s="15">
        <f>+IFERROR(VLOOKUP($A504,'Δ4 Buildings passed'!$A$6:$E$2205,5,0),0)</f>
        <v>0</v>
      </c>
    </row>
    <row r="505" spans="1:9" x14ac:dyDescent="0.25">
      <c r="A505" s="8">
        <f>+'Δ2 Συνδρομητές NGA'!A505</f>
        <v>1314</v>
      </c>
      <c r="B505" t="str">
        <f>+'Δ2 Συνδρομητές NGA'!B505</f>
        <v>ΑΓ.ΒΑΡΒΑΡΑΣ ΗΡΑ</v>
      </c>
      <c r="C505" s="1">
        <f>+'Δ2 Συνδρομητές NGA'!C505</f>
        <v>1098</v>
      </c>
      <c r="D505" s="1">
        <f>+'Δ2 Συνδρομητές NGA'!D505</f>
        <v>453</v>
      </c>
      <c r="E505" s="1">
        <f>+'Δ2 Συνδρομητές NGA'!E505</f>
        <v>0</v>
      </c>
      <c r="F505" s="4">
        <f t="shared" si="15"/>
        <v>0</v>
      </c>
      <c r="G505" s="4">
        <f t="shared" si="14"/>
        <v>0.41256830601092898</v>
      </c>
      <c r="H505" s="4">
        <f>+IFERROR(VLOOKUP($A505,'Δ3 Buildings connected'!$A$6:$E$2205,5,0),0)</f>
        <v>0</v>
      </c>
      <c r="I505" s="15">
        <f>+IFERROR(VLOOKUP($A505,'Δ4 Buildings passed'!$A$6:$E$2205,5,0),0)</f>
        <v>0</v>
      </c>
    </row>
    <row r="506" spans="1:9" x14ac:dyDescent="0.25">
      <c r="A506" s="8">
        <f>+'Δ2 Συνδρομητές NGA'!A506</f>
        <v>652</v>
      </c>
      <c r="B506" t="str">
        <f>+'Δ2 Συνδρομητές NGA'!B506</f>
        <v>ΜΥΛΟΤΟΠΟΣ</v>
      </c>
      <c r="C506" s="1">
        <f>+'Δ2 Συνδρομητές NGA'!C506</f>
        <v>1094</v>
      </c>
      <c r="D506" s="1">
        <f>+'Δ2 Συνδρομητές NGA'!D506</f>
        <v>466</v>
      </c>
      <c r="E506" s="1">
        <f>+'Δ2 Συνδρομητές NGA'!E506</f>
        <v>0</v>
      </c>
      <c r="F506" s="4">
        <f t="shared" si="15"/>
        <v>0</v>
      </c>
      <c r="G506" s="4">
        <f t="shared" si="14"/>
        <v>0.42595978062157219</v>
      </c>
      <c r="H506" s="4">
        <f>+IFERROR(VLOOKUP($A506,'Δ3 Buildings connected'!$A$6:$E$2205,5,0),0)</f>
        <v>0</v>
      </c>
      <c r="I506" s="15">
        <f>+IFERROR(VLOOKUP($A506,'Δ4 Buildings passed'!$A$6:$E$2205,5,0),0)</f>
        <v>0</v>
      </c>
    </row>
    <row r="507" spans="1:9" x14ac:dyDescent="0.25">
      <c r="A507" s="8">
        <f>+'Δ2 Συνδρομητές NGA'!A507</f>
        <v>934</v>
      </c>
      <c r="B507" t="str">
        <f>+'Δ2 Συνδρομητές NGA'!B507</f>
        <v>ΑΡΧ.ΟΛΥΜΠΙΑ</v>
      </c>
      <c r="C507" s="1">
        <f>+'Δ2 Συνδρομητές NGA'!C507</f>
        <v>1093</v>
      </c>
      <c r="D507" s="1">
        <f>+'Δ2 Συνδρομητές NGA'!D507</f>
        <v>403</v>
      </c>
      <c r="E507" s="1">
        <f>+'Δ2 Συνδρομητές NGA'!E507</f>
        <v>0</v>
      </c>
      <c r="F507" s="4">
        <f t="shared" si="15"/>
        <v>0</v>
      </c>
      <c r="G507" s="4">
        <f t="shared" si="14"/>
        <v>0.36870997255260751</v>
      </c>
      <c r="H507" s="4">
        <f>+IFERROR(VLOOKUP($A507,'Δ3 Buildings connected'!$A$6:$E$2205,5,0),0)</f>
        <v>0</v>
      </c>
      <c r="I507" s="15">
        <f>+IFERROR(VLOOKUP($A507,'Δ4 Buildings passed'!$A$6:$E$2205,5,0),0)</f>
        <v>0</v>
      </c>
    </row>
    <row r="508" spans="1:9" x14ac:dyDescent="0.25">
      <c r="A508" s="8">
        <f>+'Δ2 Συνδρομητές NGA'!A508</f>
        <v>545</v>
      </c>
      <c r="B508" t="str">
        <f>+'Δ2 Συνδρομητές NGA'!B508</f>
        <v>ΑΝΕΖΑ</v>
      </c>
      <c r="C508" s="1">
        <f>+'Δ2 Συνδρομητές NGA'!C508</f>
        <v>1093</v>
      </c>
      <c r="D508" s="1">
        <f>+'Δ2 Συνδρομητές NGA'!D508</f>
        <v>501</v>
      </c>
      <c r="E508" s="1">
        <f>+'Δ2 Συνδρομητές NGA'!E508</f>
        <v>0</v>
      </c>
      <c r="F508" s="4">
        <f t="shared" si="15"/>
        <v>0</v>
      </c>
      <c r="G508" s="4">
        <f t="shared" si="14"/>
        <v>0.45837145471180241</v>
      </c>
      <c r="H508" s="4">
        <f>+IFERROR(VLOOKUP($A508,'Δ3 Buildings connected'!$A$6:$E$2205,5,0),0)</f>
        <v>0</v>
      </c>
      <c r="I508" s="15">
        <f>+IFERROR(VLOOKUP($A508,'Δ4 Buildings passed'!$A$6:$E$2205,5,0),0)</f>
        <v>0</v>
      </c>
    </row>
    <row r="509" spans="1:9" x14ac:dyDescent="0.25">
      <c r="A509" s="8">
        <f>+'Δ2 Συνδρομητές NGA'!A509</f>
        <v>1564</v>
      </c>
      <c r="B509" t="str">
        <f>+'Δ2 Συνδρομητές NGA'!B509</f>
        <v>ΠΥΛΙ</v>
      </c>
      <c r="C509" s="1">
        <f>+'Δ2 Συνδρομητές NGA'!C509</f>
        <v>1092</v>
      </c>
      <c r="D509" s="1">
        <f>+'Δ2 Συνδρομητές NGA'!D509</f>
        <v>459</v>
      </c>
      <c r="E509" s="1">
        <f>+'Δ2 Συνδρομητές NGA'!E509</f>
        <v>0</v>
      </c>
      <c r="F509" s="4">
        <f t="shared" si="15"/>
        <v>0</v>
      </c>
      <c r="G509" s="4">
        <f t="shared" si="14"/>
        <v>0.42032967032967034</v>
      </c>
      <c r="H509" s="4">
        <f>+IFERROR(VLOOKUP($A509,'Δ3 Buildings connected'!$A$6:$E$2205,5,0),0)</f>
        <v>0</v>
      </c>
      <c r="I509" s="15">
        <f>+IFERROR(VLOOKUP($A509,'Δ4 Buildings passed'!$A$6:$E$2205,5,0),0)</f>
        <v>0</v>
      </c>
    </row>
    <row r="510" spans="1:9" x14ac:dyDescent="0.25">
      <c r="A510" s="8">
        <f>+'Δ2 Συνδρομητές NGA'!A510</f>
        <v>377</v>
      </c>
      <c r="B510" t="str">
        <f>+'Δ2 Συνδρομητές NGA'!B510</f>
        <v>ΚΑΛΑΜΠΑΚΙ</v>
      </c>
      <c r="C510" s="1">
        <f>+'Δ2 Συνδρομητές NGA'!C510</f>
        <v>1090</v>
      </c>
      <c r="D510" s="1">
        <f>+'Δ2 Συνδρομητές NGA'!D510</f>
        <v>234</v>
      </c>
      <c r="E510" s="1">
        <f>+'Δ2 Συνδρομητές NGA'!E510</f>
        <v>0</v>
      </c>
      <c r="F510" s="4">
        <f t="shared" si="15"/>
        <v>0</v>
      </c>
      <c r="G510" s="4">
        <f t="shared" si="14"/>
        <v>0.21467889908256882</v>
      </c>
      <c r="H510" s="4">
        <f>+IFERROR(VLOOKUP($A510,'Δ3 Buildings connected'!$A$6:$E$2205,5,0),0)</f>
        <v>0</v>
      </c>
      <c r="I510" s="15">
        <f>+IFERROR(VLOOKUP($A510,'Δ4 Buildings passed'!$A$6:$E$2205,5,0),0)</f>
        <v>0</v>
      </c>
    </row>
    <row r="511" spans="1:9" x14ac:dyDescent="0.25">
      <c r="A511" s="8">
        <f>+'Δ2 Συνδρομητές NGA'!A511</f>
        <v>854</v>
      </c>
      <c r="B511" t="str">
        <f>+'Δ2 Συνδρομητές NGA'!B511</f>
        <v>ΛΙΝΔΟΥ</v>
      </c>
      <c r="C511" s="1">
        <f>+'Δ2 Συνδρομητές NGA'!C511</f>
        <v>1088</v>
      </c>
      <c r="D511" s="1">
        <f>+'Δ2 Συνδρομητές NGA'!D511</f>
        <v>925</v>
      </c>
      <c r="E511" s="1">
        <f>+'Δ2 Συνδρομητές NGA'!E511</f>
        <v>0</v>
      </c>
      <c r="F511" s="4">
        <f t="shared" si="15"/>
        <v>0</v>
      </c>
      <c r="G511" s="4">
        <f t="shared" si="14"/>
        <v>0.8501838235294118</v>
      </c>
      <c r="H511" s="4">
        <f>+IFERROR(VLOOKUP($A511,'Δ3 Buildings connected'!$A$6:$E$2205,5,0),0)</f>
        <v>0</v>
      </c>
      <c r="I511" s="15">
        <f>+IFERROR(VLOOKUP($A511,'Δ4 Buildings passed'!$A$6:$E$2205,5,0),0)</f>
        <v>0</v>
      </c>
    </row>
    <row r="512" spans="1:9" x14ac:dyDescent="0.25">
      <c r="A512" s="8">
        <f>+'Δ2 Συνδρομητές NGA'!A512</f>
        <v>1618</v>
      </c>
      <c r="B512" t="str">
        <f>+'Δ2 Συνδρομητές NGA'!B512</f>
        <v>ΠΛΑΤΥ</v>
      </c>
      <c r="C512" s="1">
        <f>+'Δ2 Συνδρομητές NGA'!C512</f>
        <v>1087</v>
      </c>
      <c r="D512" s="1">
        <f>+'Δ2 Συνδρομητές NGA'!D512</f>
        <v>592</v>
      </c>
      <c r="E512" s="1">
        <f>+'Δ2 Συνδρομητές NGA'!E512</f>
        <v>0</v>
      </c>
      <c r="F512" s="4">
        <f t="shared" si="15"/>
        <v>0</v>
      </c>
      <c r="G512" s="4">
        <f t="shared" si="14"/>
        <v>0.54461821527138909</v>
      </c>
      <c r="H512" s="4">
        <f>+IFERROR(VLOOKUP($A512,'Δ3 Buildings connected'!$A$6:$E$2205,5,0),0)</f>
        <v>0</v>
      </c>
      <c r="I512" s="15">
        <f>+IFERROR(VLOOKUP($A512,'Δ4 Buildings passed'!$A$6:$E$2205,5,0),0)</f>
        <v>0</v>
      </c>
    </row>
    <row r="513" spans="1:9" x14ac:dyDescent="0.25">
      <c r="A513" s="8">
        <f>+'Δ2 Συνδρομητές NGA'!A513</f>
        <v>1545</v>
      </c>
      <c r="B513" t="str">
        <f>+'Δ2 Συνδρομητές NGA'!B513</f>
        <v>ΑΞΙΟΥΠΟΛΗΣ</v>
      </c>
      <c r="C513" s="1">
        <f>+'Δ2 Συνδρομητές NGA'!C513</f>
        <v>1084</v>
      </c>
      <c r="D513" s="1">
        <f>+'Δ2 Συνδρομητές NGA'!D513</f>
        <v>184</v>
      </c>
      <c r="E513" s="1">
        <f>+'Δ2 Συνδρομητές NGA'!E513</f>
        <v>0</v>
      </c>
      <c r="F513" s="4">
        <f t="shared" si="15"/>
        <v>0</v>
      </c>
      <c r="G513" s="4">
        <f t="shared" si="14"/>
        <v>0.16974169741697417</v>
      </c>
      <c r="H513" s="4">
        <f>+IFERROR(VLOOKUP($A513,'Δ3 Buildings connected'!$A$6:$E$2205,5,0),0)</f>
        <v>0</v>
      </c>
      <c r="I513" s="15">
        <f>+IFERROR(VLOOKUP($A513,'Δ4 Buildings passed'!$A$6:$E$2205,5,0),0)</f>
        <v>0</v>
      </c>
    </row>
    <row r="514" spans="1:9" x14ac:dyDescent="0.25">
      <c r="A514" s="8">
        <f>+'Δ2 Συνδρομητές NGA'!A514</f>
        <v>1388</v>
      </c>
      <c r="B514" t="str">
        <f>+'Δ2 Συνδρομητές NGA'!B514</f>
        <v>ΑΛΟΝΝΗΣΟΥ</v>
      </c>
      <c r="C514" s="1">
        <f>+'Δ2 Συνδρομητές NGA'!C514</f>
        <v>1080</v>
      </c>
      <c r="D514" s="1">
        <f>+'Δ2 Συνδρομητές NGA'!D514</f>
        <v>448</v>
      </c>
      <c r="E514" s="1">
        <f>+'Δ2 Συνδρομητές NGA'!E514</f>
        <v>0</v>
      </c>
      <c r="F514" s="4">
        <f t="shared" si="15"/>
        <v>0</v>
      </c>
      <c r="G514" s="4">
        <f t="shared" si="14"/>
        <v>0.4148148148148148</v>
      </c>
      <c r="H514" s="4">
        <f>+IFERROR(VLOOKUP($A514,'Δ3 Buildings connected'!$A$6:$E$2205,5,0),0)</f>
        <v>0</v>
      </c>
      <c r="I514" s="15">
        <f>+IFERROR(VLOOKUP($A514,'Δ4 Buildings passed'!$A$6:$E$2205,5,0),0)</f>
        <v>0</v>
      </c>
    </row>
    <row r="515" spans="1:9" x14ac:dyDescent="0.25">
      <c r="A515" s="8">
        <f>+'Δ2 Συνδρομητές NGA'!A515</f>
        <v>1842</v>
      </c>
      <c r="B515" t="str">
        <f>+'Δ2 Συνδρομητές NGA'!B515</f>
        <v>ΑΓΚΑΙΡΙΑΣ</v>
      </c>
      <c r="C515" s="1">
        <f>+'Δ2 Συνδρομητές NGA'!C515</f>
        <v>1075</v>
      </c>
      <c r="D515" s="1">
        <f>+'Δ2 Συνδρομητές NGA'!D515</f>
        <v>645</v>
      </c>
      <c r="E515" s="1">
        <f>+'Δ2 Συνδρομητές NGA'!E515</f>
        <v>0</v>
      </c>
      <c r="F515" s="4">
        <f t="shared" si="15"/>
        <v>0</v>
      </c>
      <c r="G515" s="4">
        <f t="shared" si="14"/>
        <v>0.6</v>
      </c>
      <c r="H515" s="4">
        <f>+IFERROR(VLOOKUP($A515,'Δ3 Buildings connected'!$A$6:$E$2205,5,0),0)</f>
        <v>0</v>
      </c>
      <c r="I515" s="15">
        <f>+IFERROR(VLOOKUP($A515,'Δ4 Buildings passed'!$A$6:$E$2205,5,0),0)</f>
        <v>0</v>
      </c>
    </row>
    <row r="516" spans="1:9" x14ac:dyDescent="0.25">
      <c r="A516" s="8">
        <f>+'Δ2 Συνδρομητές NGA'!A516</f>
        <v>286</v>
      </c>
      <c r="B516" t="str">
        <f>+'Δ2 Συνδρομητές NGA'!B516</f>
        <v>ΒΕΛΒΕΝΤΟΥ</v>
      </c>
      <c r="C516" s="1">
        <f>+'Δ2 Συνδρομητές NGA'!C516</f>
        <v>1074</v>
      </c>
      <c r="D516" s="1">
        <f>+'Δ2 Συνδρομητές NGA'!D516</f>
        <v>0</v>
      </c>
      <c r="E516" s="1">
        <f>+'Δ2 Συνδρομητές NGA'!E516</f>
        <v>0</v>
      </c>
      <c r="F516" s="4">
        <f t="shared" si="15"/>
        <v>0</v>
      </c>
      <c r="G516" s="4">
        <f t="shared" si="14"/>
        <v>0</v>
      </c>
      <c r="H516" s="4">
        <f>+IFERROR(VLOOKUP($A516,'Δ3 Buildings connected'!$A$6:$E$2205,5,0),0)</f>
        <v>0</v>
      </c>
      <c r="I516" s="15">
        <f>+IFERROR(VLOOKUP($A516,'Δ4 Buildings passed'!$A$6:$E$2205,5,0),0)</f>
        <v>0</v>
      </c>
    </row>
    <row r="517" spans="1:9" x14ac:dyDescent="0.25">
      <c r="A517" s="8">
        <f>+'Δ2 Συνδρομητές NGA'!A517</f>
        <v>860</v>
      </c>
      <c r="B517" t="str">
        <f>+'Δ2 Συνδρομητές NGA'!B517</f>
        <v>ΚΑΡΔΑΜΑΙΝΑ</v>
      </c>
      <c r="C517" s="1">
        <f>+'Δ2 Συνδρομητές NGA'!C517</f>
        <v>1066</v>
      </c>
      <c r="D517" s="1">
        <f>+'Δ2 Συνδρομητές NGA'!D517</f>
        <v>226</v>
      </c>
      <c r="E517" s="1">
        <f>+'Δ2 Συνδρομητές NGA'!E517</f>
        <v>0</v>
      </c>
      <c r="F517" s="4">
        <f t="shared" si="15"/>
        <v>0</v>
      </c>
      <c r="G517" s="4">
        <f t="shared" si="14"/>
        <v>0.21200750469043153</v>
      </c>
      <c r="H517" s="4">
        <f>+IFERROR(VLOOKUP($A517,'Δ3 Buildings connected'!$A$6:$E$2205,5,0),0)</f>
        <v>0</v>
      </c>
      <c r="I517" s="15">
        <f>+IFERROR(VLOOKUP($A517,'Δ4 Buildings passed'!$A$6:$E$2205,5,0),0)</f>
        <v>0</v>
      </c>
    </row>
    <row r="518" spans="1:9" x14ac:dyDescent="0.25">
      <c r="A518" s="8">
        <f>+'Δ2 Συνδρομητές NGA'!A518</f>
        <v>977</v>
      </c>
      <c r="B518" t="str">
        <f>+'Δ2 Συνδρομητές NGA'!B518</f>
        <v>ΝΥΔΡΙ</v>
      </c>
      <c r="C518" s="1">
        <f>+'Δ2 Συνδρομητές NGA'!C518</f>
        <v>1065</v>
      </c>
      <c r="D518" s="1">
        <f>+'Δ2 Συνδρομητές NGA'!D518</f>
        <v>375</v>
      </c>
      <c r="E518" s="1">
        <f>+'Δ2 Συνδρομητές NGA'!E518</f>
        <v>0</v>
      </c>
      <c r="F518" s="4">
        <f t="shared" si="15"/>
        <v>0</v>
      </c>
      <c r="G518" s="4">
        <f t="shared" si="14"/>
        <v>0.352112676056338</v>
      </c>
      <c r="H518" s="4">
        <f>+IFERROR(VLOOKUP($A518,'Δ3 Buildings connected'!$A$6:$E$2205,5,0),0)</f>
        <v>0</v>
      </c>
      <c r="I518" s="15">
        <f>+IFERROR(VLOOKUP($A518,'Δ4 Buildings passed'!$A$6:$E$2205,5,0),0)</f>
        <v>0</v>
      </c>
    </row>
    <row r="519" spans="1:9" x14ac:dyDescent="0.25">
      <c r="A519" s="8">
        <f>+'Δ2 Συνδρομητές NGA'!A519</f>
        <v>914</v>
      </c>
      <c r="B519" t="str">
        <f>+'Δ2 Συνδρομητές NGA'!B519</f>
        <v>ΘΕΡΜΟΥ</v>
      </c>
      <c r="C519" s="1">
        <f>+'Δ2 Συνδρομητές NGA'!C519</f>
        <v>1061</v>
      </c>
      <c r="D519" s="1">
        <f>+'Δ2 Συνδρομητές NGA'!D519</f>
        <v>89</v>
      </c>
      <c r="E519" s="1">
        <f>+'Δ2 Συνδρομητές NGA'!E519</f>
        <v>0</v>
      </c>
      <c r="F519" s="4">
        <f t="shared" si="15"/>
        <v>0</v>
      </c>
      <c r="G519" s="4">
        <f t="shared" ref="G519:G582" si="16">+IFERROR(D519/C519,0)</f>
        <v>8.3883129123468431E-2</v>
      </c>
      <c r="H519" s="4">
        <f>+IFERROR(VLOOKUP($A519,'Δ3 Buildings connected'!$A$6:$E$2205,5,0),0)</f>
        <v>0</v>
      </c>
      <c r="I519" s="15">
        <f>+IFERROR(VLOOKUP($A519,'Δ4 Buildings passed'!$A$6:$E$2205,5,0),0)</f>
        <v>0</v>
      </c>
    </row>
    <row r="520" spans="1:9" x14ac:dyDescent="0.25">
      <c r="A520" s="8">
        <f>+'Δ2 Συνδρομητές NGA'!A520</f>
        <v>1568</v>
      </c>
      <c r="B520" t="str">
        <f>+'Δ2 Συνδρομητές NGA'!B520</f>
        <v>ΝΕΑΠΟΛΗΣ ΚΟΖ</v>
      </c>
      <c r="C520" s="1">
        <f>+'Δ2 Συνδρομητές NGA'!C520</f>
        <v>1059</v>
      </c>
      <c r="D520" s="1">
        <f>+'Δ2 Συνδρομητές NGA'!D520</f>
        <v>155</v>
      </c>
      <c r="E520" s="1">
        <f>+'Δ2 Συνδρομητές NGA'!E520</f>
        <v>0</v>
      </c>
      <c r="F520" s="4">
        <f t="shared" ref="F520:F583" si="17">+IFERROR(E520/C520,0)</f>
        <v>0</v>
      </c>
      <c r="G520" s="4">
        <f t="shared" si="16"/>
        <v>0.14636449480642116</v>
      </c>
      <c r="H520" s="4">
        <f>+IFERROR(VLOOKUP($A520,'Δ3 Buildings connected'!$A$6:$E$2205,5,0),0)</f>
        <v>0</v>
      </c>
      <c r="I520" s="15">
        <f>+IFERROR(VLOOKUP($A520,'Δ4 Buildings passed'!$A$6:$E$2205,5,0),0)</f>
        <v>0</v>
      </c>
    </row>
    <row r="521" spans="1:9" x14ac:dyDescent="0.25">
      <c r="A521" s="8">
        <f>+'Δ2 Συνδρομητές NGA'!A521</f>
        <v>970</v>
      </c>
      <c r="B521" t="str">
        <f>+'Δ2 Συνδρομητές NGA'!B521</f>
        <v>ΑΝΤΙΡΙΟ</v>
      </c>
      <c r="C521" s="1">
        <f>+'Δ2 Συνδρομητές NGA'!C521</f>
        <v>1058</v>
      </c>
      <c r="D521" s="1">
        <f>+'Δ2 Συνδρομητές NGA'!D521</f>
        <v>401</v>
      </c>
      <c r="E521" s="1">
        <f>+'Δ2 Συνδρομητές NGA'!E521</f>
        <v>0</v>
      </c>
      <c r="F521" s="4">
        <f t="shared" si="17"/>
        <v>0</v>
      </c>
      <c r="G521" s="4">
        <f t="shared" si="16"/>
        <v>0.37901701323251419</v>
      </c>
      <c r="H521" s="4">
        <f>+IFERROR(VLOOKUP($A521,'Δ3 Buildings connected'!$A$6:$E$2205,5,0),0)</f>
        <v>0</v>
      </c>
      <c r="I521" s="15">
        <f>+IFERROR(VLOOKUP($A521,'Δ4 Buildings passed'!$A$6:$E$2205,5,0),0)</f>
        <v>0</v>
      </c>
    </row>
    <row r="522" spans="1:9" x14ac:dyDescent="0.25">
      <c r="A522" s="8">
        <f>+'Δ2 Συνδρομητές NGA'!A522</f>
        <v>1657</v>
      </c>
      <c r="B522" t="str">
        <f>+'Δ2 Συνδρομητές NGA'!B522</f>
        <v>ΠΕΡΑΜΑ</v>
      </c>
      <c r="C522" s="1">
        <f>+'Δ2 Συνδρομητές NGA'!C522</f>
        <v>1055</v>
      </c>
      <c r="D522" s="1">
        <f>+'Δ2 Συνδρομητές NGA'!D522</f>
        <v>235</v>
      </c>
      <c r="E522" s="1">
        <f>+'Δ2 Συνδρομητές NGA'!E522</f>
        <v>0</v>
      </c>
      <c r="F522" s="4">
        <f t="shared" si="17"/>
        <v>0</v>
      </c>
      <c r="G522" s="4">
        <f t="shared" si="16"/>
        <v>0.22274881516587677</v>
      </c>
      <c r="H522" s="4">
        <f>+IFERROR(VLOOKUP($A522,'Δ3 Buildings connected'!$A$6:$E$2205,5,0),0)</f>
        <v>0</v>
      </c>
      <c r="I522" s="15">
        <f>+IFERROR(VLOOKUP($A522,'Δ4 Buildings passed'!$A$6:$E$2205,5,0),0)</f>
        <v>0</v>
      </c>
    </row>
    <row r="523" spans="1:9" x14ac:dyDescent="0.25">
      <c r="A523" s="8">
        <f>+'Δ2 Συνδρομητές NGA'!A523</f>
        <v>1833</v>
      </c>
      <c r="B523" t="str">
        <f>+'Δ2 Συνδρομητές NGA'!B523</f>
        <v>ΒΑΡΗ</v>
      </c>
      <c r="C523" s="1">
        <f>+'Δ2 Συνδρομητές NGA'!C523</f>
        <v>1053</v>
      </c>
      <c r="D523" s="1">
        <f>+'Δ2 Συνδρομητές NGA'!D523</f>
        <v>446</v>
      </c>
      <c r="E523" s="1">
        <f>+'Δ2 Συνδρομητές NGA'!E523</f>
        <v>0</v>
      </c>
      <c r="F523" s="4">
        <f t="shared" si="17"/>
        <v>0</v>
      </c>
      <c r="G523" s="4">
        <f t="shared" si="16"/>
        <v>0.42355175688509022</v>
      </c>
      <c r="H523" s="4">
        <f>+IFERROR(VLOOKUP($A523,'Δ3 Buildings connected'!$A$6:$E$2205,5,0),0)</f>
        <v>0</v>
      </c>
      <c r="I523" s="15">
        <f>+IFERROR(VLOOKUP($A523,'Δ4 Buildings passed'!$A$6:$E$2205,5,0),0)</f>
        <v>0</v>
      </c>
    </row>
    <row r="524" spans="1:9" x14ac:dyDescent="0.25">
      <c r="A524" s="8">
        <f>+'Δ2 Συνδρομητές NGA'!A524</f>
        <v>1613</v>
      </c>
      <c r="B524" t="str">
        <f>+'Δ2 Συνδρομητές NGA'!B524</f>
        <v>Ν.ΠΟΤΙΔΑΙΑ</v>
      </c>
      <c r="C524" s="1">
        <f>+'Δ2 Συνδρομητές NGA'!C524</f>
        <v>1053</v>
      </c>
      <c r="D524" s="1">
        <f>+'Δ2 Συνδρομητές NGA'!D524</f>
        <v>140</v>
      </c>
      <c r="E524" s="1">
        <f>+'Δ2 Συνδρομητές NGA'!E524</f>
        <v>0</v>
      </c>
      <c r="F524" s="4">
        <f t="shared" si="17"/>
        <v>0</v>
      </c>
      <c r="G524" s="4">
        <f t="shared" si="16"/>
        <v>0.13295346628679963</v>
      </c>
      <c r="H524" s="4">
        <f>+IFERROR(VLOOKUP($A524,'Δ3 Buildings connected'!$A$6:$E$2205,5,0),0)</f>
        <v>0</v>
      </c>
      <c r="I524" s="15">
        <f>+IFERROR(VLOOKUP($A524,'Δ4 Buildings passed'!$A$6:$E$2205,5,0),0)</f>
        <v>0</v>
      </c>
    </row>
    <row r="525" spans="1:9" x14ac:dyDescent="0.25">
      <c r="A525" s="8">
        <f>+'Δ2 Συνδρομητές NGA'!A525</f>
        <v>2055</v>
      </c>
      <c r="B525" t="str">
        <f>+'Δ2 Συνδρομητές NGA'!B525</f>
        <v>ΔΕΡΒΕΝΙ</v>
      </c>
      <c r="C525" s="1">
        <f>+'Δ2 Συνδρομητές NGA'!C525</f>
        <v>1052</v>
      </c>
      <c r="D525" s="1">
        <f>+'Δ2 Συνδρομητές NGA'!D525</f>
        <v>226</v>
      </c>
      <c r="E525" s="1">
        <f>+'Δ2 Συνδρομητές NGA'!E525</f>
        <v>0</v>
      </c>
      <c r="F525" s="4">
        <f t="shared" si="17"/>
        <v>0</v>
      </c>
      <c r="G525" s="4">
        <f t="shared" si="16"/>
        <v>0.21482889733840305</v>
      </c>
      <c r="H525" s="4">
        <f>+IFERROR(VLOOKUP($A525,'Δ3 Buildings connected'!$A$6:$E$2205,5,0),0)</f>
        <v>0</v>
      </c>
      <c r="I525" s="15">
        <f>+IFERROR(VLOOKUP($A525,'Δ4 Buildings passed'!$A$6:$E$2205,5,0),0)</f>
        <v>0</v>
      </c>
    </row>
    <row r="526" spans="1:9" x14ac:dyDescent="0.25">
      <c r="A526" s="8">
        <f>+'Δ2 Συνδρομητές NGA'!A526</f>
        <v>1295</v>
      </c>
      <c r="B526" t="str">
        <f>+'Δ2 Συνδρομητές NGA'!B526</f>
        <v>ΒΑΡΘΟΛΟΜΙΟ</v>
      </c>
      <c r="C526" s="1">
        <f>+'Δ2 Συνδρομητές NGA'!C526</f>
        <v>1048</v>
      </c>
      <c r="D526" s="1">
        <f>+'Δ2 Συνδρομητές NGA'!D526</f>
        <v>0</v>
      </c>
      <c r="E526" s="1">
        <f>+'Δ2 Συνδρομητές NGA'!E526</f>
        <v>0</v>
      </c>
      <c r="F526" s="4">
        <f t="shared" si="17"/>
        <v>0</v>
      </c>
      <c r="G526" s="4">
        <f t="shared" si="16"/>
        <v>0</v>
      </c>
      <c r="H526" s="4">
        <f>+IFERROR(VLOOKUP($A526,'Δ3 Buildings connected'!$A$6:$E$2205,5,0),0)</f>
        <v>0</v>
      </c>
      <c r="I526" s="15">
        <f>+IFERROR(VLOOKUP($A526,'Δ4 Buildings passed'!$A$6:$E$2205,5,0),0)</f>
        <v>0</v>
      </c>
    </row>
    <row r="527" spans="1:9" x14ac:dyDescent="0.25">
      <c r="A527" s="8">
        <f>+'Δ2 Συνδρομητές NGA'!A527</f>
        <v>1710</v>
      </c>
      <c r="B527" t="str">
        <f>+'Δ2 Συνδρομητές NGA'!B527</f>
        <v>ΜΑΚΡΥΓΙΑΛΟΥ ΛΑΣ</v>
      </c>
      <c r="C527" s="1">
        <f>+'Δ2 Συνδρομητές NGA'!C527</f>
        <v>1045</v>
      </c>
      <c r="D527" s="1">
        <f>+'Δ2 Συνδρομητές NGA'!D527</f>
        <v>643</v>
      </c>
      <c r="E527" s="1">
        <f>+'Δ2 Συνδρομητές NGA'!E527</f>
        <v>0</v>
      </c>
      <c r="F527" s="4">
        <f t="shared" si="17"/>
        <v>0</v>
      </c>
      <c r="G527" s="4">
        <f t="shared" si="16"/>
        <v>0.61531100478468903</v>
      </c>
      <c r="H527" s="4">
        <f>+IFERROR(VLOOKUP($A527,'Δ3 Buildings connected'!$A$6:$E$2205,5,0),0)</f>
        <v>0</v>
      </c>
      <c r="I527" s="15">
        <f>+IFERROR(VLOOKUP($A527,'Δ4 Buildings passed'!$A$6:$E$2205,5,0),0)</f>
        <v>0</v>
      </c>
    </row>
    <row r="528" spans="1:9" x14ac:dyDescent="0.25">
      <c r="A528" s="8">
        <f>+'Δ2 Συνδρομητές NGA'!A528</f>
        <v>551</v>
      </c>
      <c r="B528" t="str">
        <f>+'Δ2 Συνδρομητές NGA'!B528</f>
        <v>ΧΑΛΚΙΑΔΕΣ</v>
      </c>
      <c r="C528" s="1">
        <f>+'Δ2 Συνδρομητές NGA'!C528</f>
        <v>1045</v>
      </c>
      <c r="D528" s="1">
        <f>+'Δ2 Συνδρομητές NGA'!D528</f>
        <v>237</v>
      </c>
      <c r="E528" s="1">
        <f>+'Δ2 Συνδρομητές NGA'!E528</f>
        <v>0</v>
      </c>
      <c r="F528" s="4">
        <f t="shared" si="17"/>
        <v>0</v>
      </c>
      <c r="G528" s="4">
        <f t="shared" si="16"/>
        <v>0.22679425837320574</v>
      </c>
      <c r="H528" s="4">
        <f>+IFERROR(VLOOKUP($A528,'Δ3 Buildings connected'!$A$6:$E$2205,5,0),0)</f>
        <v>0</v>
      </c>
      <c r="I528" s="15">
        <f>+IFERROR(VLOOKUP($A528,'Δ4 Buildings passed'!$A$6:$E$2205,5,0),0)</f>
        <v>0</v>
      </c>
    </row>
    <row r="529" spans="1:9" x14ac:dyDescent="0.25">
      <c r="A529" s="8">
        <f>+'Δ2 Συνδρομητές NGA'!A529</f>
        <v>1136</v>
      </c>
      <c r="B529" t="str">
        <f>+'Δ2 Συνδρομητές NGA'!B529</f>
        <v>ΑΓΙΟΥ ΝΙΚΟΛΑΟΥ</v>
      </c>
      <c r="C529" s="1">
        <f>+'Δ2 Συνδρομητές NGA'!C529</f>
        <v>1040</v>
      </c>
      <c r="D529" s="1">
        <f>+'Δ2 Συνδρομητές NGA'!D529</f>
        <v>99</v>
      </c>
      <c r="E529" s="1">
        <f>+'Δ2 Συνδρομητές NGA'!E529</f>
        <v>0</v>
      </c>
      <c r="F529" s="4">
        <f t="shared" si="17"/>
        <v>0</v>
      </c>
      <c r="G529" s="4">
        <f t="shared" si="16"/>
        <v>9.5192307692307687E-2</v>
      </c>
      <c r="H529" s="4">
        <f>+IFERROR(VLOOKUP($A529,'Δ3 Buildings connected'!$A$6:$E$2205,5,0),0)</f>
        <v>0</v>
      </c>
      <c r="I529" s="15">
        <f>+IFERROR(VLOOKUP($A529,'Δ4 Buildings passed'!$A$6:$E$2205,5,0),0)</f>
        <v>0</v>
      </c>
    </row>
    <row r="530" spans="1:9" x14ac:dyDescent="0.25">
      <c r="A530" s="8">
        <f>+'Δ2 Συνδρομητές NGA'!A530</f>
        <v>269</v>
      </c>
      <c r="B530" t="str">
        <f>+'Δ2 Συνδρομητές NGA'!B530</f>
        <v>ΚΡΟΚΟΥ</v>
      </c>
      <c r="C530" s="1">
        <f>+'Δ2 Συνδρομητές NGA'!C530</f>
        <v>1040</v>
      </c>
      <c r="D530" s="1">
        <f>+'Δ2 Συνδρομητές NGA'!D530</f>
        <v>0</v>
      </c>
      <c r="E530" s="1">
        <f>+'Δ2 Συνδρομητές NGA'!E530</f>
        <v>0</v>
      </c>
      <c r="F530" s="4">
        <f t="shared" si="17"/>
        <v>0</v>
      </c>
      <c r="G530" s="4">
        <f t="shared" si="16"/>
        <v>0</v>
      </c>
      <c r="H530" s="4">
        <f>+IFERROR(VLOOKUP($A530,'Δ3 Buildings connected'!$A$6:$E$2205,5,0),0)</f>
        <v>0</v>
      </c>
      <c r="I530" s="15">
        <f>+IFERROR(VLOOKUP($A530,'Δ4 Buildings passed'!$A$6:$E$2205,5,0),0)</f>
        <v>0</v>
      </c>
    </row>
    <row r="531" spans="1:9" x14ac:dyDescent="0.25">
      <c r="A531" s="8">
        <f>+'Δ2 Συνδρομητές NGA'!A531</f>
        <v>2009</v>
      </c>
      <c r="B531" t="str">
        <f>+'Δ2 Συνδρομητές NGA'!B531</f>
        <v>ΛΕΩΝΙΔΙΟ</v>
      </c>
      <c r="C531" s="1">
        <f>+'Δ2 Συνδρομητές NGA'!C531</f>
        <v>1036</v>
      </c>
      <c r="D531" s="1">
        <f>+'Δ2 Συνδρομητές NGA'!D531</f>
        <v>183</v>
      </c>
      <c r="E531" s="1">
        <f>+'Δ2 Συνδρομητές NGA'!E531</f>
        <v>0</v>
      </c>
      <c r="F531" s="4">
        <f t="shared" si="17"/>
        <v>0</v>
      </c>
      <c r="G531" s="4">
        <f t="shared" si="16"/>
        <v>0.17664092664092665</v>
      </c>
      <c r="H531" s="4">
        <f>+IFERROR(VLOOKUP($A531,'Δ3 Buildings connected'!$A$6:$E$2205,5,0),0)</f>
        <v>0</v>
      </c>
      <c r="I531" s="15">
        <f>+IFERROR(VLOOKUP($A531,'Δ4 Buildings passed'!$A$6:$E$2205,5,0),0)</f>
        <v>0</v>
      </c>
    </row>
    <row r="532" spans="1:9" x14ac:dyDescent="0.25">
      <c r="A532" s="8">
        <f>+'Δ2 Συνδρομητές NGA'!A532</f>
        <v>1391</v>
      </c>
      <c r="B532" t="str">
        <f>+'Δ2 Συνδρομητές NGA'!B532</f>
        <v>ΣΑΜΗ</v>
      </c>
      <c r="C532" s="1">
        <f>+'Δ2 Συνδρομητές NGA'!C532</f>
        <v>1036</v>
      </c>
      <c r="D532" s="1">
        <f>+'Δ2 Συνδρομητές NGA'!D532</f>
        <v>331</v>
      </c>
      <c r="E532" s="1">
        <f>+'Δ2 Συνδρομητές NGA'!E532</f>
        <v>0</v>
      </c>
      <c r="F532" s="4">
        <f t="shared" si="17"/>
        <v>0</v>
      </c>
      <c r="G532" s="4">
        <f t="shared" si="16"/>
        <v>0.31949806949806953</v>
      </c>
      <c r="H532" s="4">
        <f>+IFERROR(VLOOKUP($A532,'Δ3 Buildings connected'!$A$6:$E$2205,5,0),0)</f>
        <v>0</v>
      </c>
      <c r="I532" s="15">
        <f>+IFERROR(VLOOKUP($A532,'Δ4 Buildings passed'!$A$6:$E$2205,5,0),0)</f>
        <v>0</v>
      </c>
    </row>
    <row r="533" spans="1:9" x14ac:dyDescent="0.25">
      <c r="A533" s="8">
        <f>+'Δ2 Συνδρομητές NGA'!A533</f>
        <v>603</v>
      </c>
      <c r="B533" t="str">
        <f>+'Δ2 Συνδρομητές NGA'!B533</f>
        <v>ΚΑΜΑΡΩΝ</v>
      </c>
      <c r="C533" s="1">
        <f>+'Δ2 Συνδρομητές NGA'!C533</f>
        <v>1036</v>
      </c>
      <c r="D533" s="1">
        <f>+'Δ2 Συνδρομητές NGA'!D533</f>
        <v>0</v>
      </c>
      <c r="E533" s="1">
        <f>+'Δ2 Συνδρομητές NGA'!E533</f>
        <v>0</v>
      </c>
      <c r="F533" s="4">
        <f t="shared" si="17"/>
        <v>0</v>
      </c>
      <c r="G533" s="4">
        <f t="shared" si="16"/>
        <v>0</v>
      </c>
      <c r="H533" s="4">
        <f>+IFERROR(VLOOKUP($A533,'Δ3 Buildings connected'!$A$6:$E$2205,5,0),0)</f>
        <v>0</v>
      </c>
      <c r="I533" s="15">
        <f>+IFERROR(VLOOKUP($A533,'Δ4 Buildings passed'!$A$6:$E$2205,5,0),0)</f>
        <v>0</v>
      </c>
    </row>
    <row r="534" spans="1:9" x14ac:dyDescent="0.25">
      <c r="A534" s="8">
        <f>+'Δ2 Συνδρομητές NGA'!A534</f>
        <v>1964</v>
      </c>
      <c r="B534" t="str">
        <f>+'Δ2 Συνδρομητές NGA'!B534</f>
        <v>ΜΕΓ.ΚΕΦΑΛΟΒΡΥΣΟ</v>
      </c>
      <c r="C534" s="1">
        <f>+'Δ2 Συνδρομητές NGA'!C534</f>
        <v>1035</v>
      </c>
      <c r="D534" s="1">
        <f>+'Δ2 Συνδρομητές NGA'!D534</f>
        <v>383</v>
      </c>
      <c r="E534" s="1">
        <f>+'Δ2 Συνδρομητές NGA'!E534</f>
        <v>0</v>
      </c>
      <c r="F534" s="4">
        <f t="shared" si="17"/>
        <v>0</v>
      </c>
      <c r="G534" s="4">
        <f t="shared" si="16"/>
        <v>0.37004830917874398</v>
      </c>
      <c r="H534" s="4">
        <f>+IFERROR(VLOOKUP($A534,'Δ3 Buildings connected'!$A$6:$E$2205,5,0),0)</f>
        <v>0</v>
      </c>
      <c r="I534" s="15">
        <f>+IFERROR(VLOOKUP($A534,'Δ4 Buildings passed'!$A$6:$E$2205,5,0),0)</f>
        <v>0</v>
      </c>
    </row>
    <row r="535" spans="1:9" x14ac:dyDescent="0.25">
      <c r="A535" s="8">
        <f>+'Δ2 Συνδρομητές NGA'!A535</f>
        <v>43</v>
      </c>
      <c r="B535" t="str">
        <f>+'Δ2 Συνδρομητές NGA'!B535</f>
        <v>ΑΓ.ΝΙΚΟΛΑΟΣ</v>
      </c>
      <c r="C535" s="1">
        <f>+'Δ2 Συνδρομητές NGA'!C535</f>
        <v>1032</v>
      </c>
      <c r="D535" s="1">
        <f>+'Δ2 Συνδρομητές NGA'!D535</f>
        <v>675</v>
      </c>
      <c r="E535" s="1">
        <f>+'Δ2 Συνδρομητές NGA'!E535</f>
        <v>0</v>
      </c>
      <c r="F535" s="4">
        <f t="shared" si="17"/>
        <v>0</v>
      </c>
      <c r="G535" s="4">
        <f t="shared" si="16"/>
        <v>0.65406976744186052</v>
      </c>
      <c r="H535" s="4">
        <f>+IFERROR(VLOOKUP($A535,'Δ3 Buildings connected'!$A$6:$E$2205,5,0),0)</f>
        <v>0</v>
      </c>
      <c r="I535" s="15">
        <f>+IFERROR(VLOOKUP($A535,'Δ4 Buildings passed'!$A$6:$E$2205,5,0),0)</f>
        <v>0</v>
      </c>
    </row>
    <row r="536" spans="1:9" x14ac:dyDescent="0.25">
      <c r="A536" s="8">
        <f>+'Δ2 Συνδρομητές NGA'!A536</f>
        <v>1072</v>
      </c>
      <c r="B536" t="str">
        <f>+'Δ2 Συνδρομητές NGA'!B536</f>
        <v>ΠΕΤΡΑΙΑΣ</v>
      </c>
      <c r="C536" s="1">
        <f>+'Δ2 Συνδρομητές NGA'!C536</f>
        <v>1031</v>
      </c>
      <c r="D536" s="1">
        <f>+'Δ2 Συνδρομητές NGA'!D536</f>
        <v>536</v>
      </c>
      <c r="E536" s="1">
        <f>+'Δ2 Συνδρομητές NGA'!E536</f>
        <v>0</v>
      </c>
      <c r="F536" s="4">
        <f t="shared" si="17"/>
        <v>0</v>
      </c>
      <c r="G536" s="4">
        <f t="shared" si="16"/>
        <v>0.51988360814742973</v>
      </c>
      <c r="H536" s="4">
        <f>+IFERROR(VLOOKUP($A536,'Δ3 Buildings connected'!$A$6:$E$2205,5,0),0)</f>
        <v>0</v>
      </c>
      <c r="I536" s="15">
        <f>+IFERROR(VLOOKUP($A536,'Δ4 Buildings passed'!$A$6:$E$2205,5,0),0)</f>
        <v>0</v>
      </c>
    </row>
    <row r="537" spans="1:9" x14ac:dyDescent="0.25">
      <c r="A537" s="8">
        <f>+'Δ2 Συνδρομητές NGA'!A537</f>
        <v>297</v>
      </c>
      <c r="B537" t="str">
        <f>+'Δ2 Συνδρομητές NGA'!B537</f>
        <v>ΔΕΣΚΑΤΗΣ</v>
      </c>
      <c r="C537" s="1">
        <f>+'Δ2 Συνδρομητές NGA'!C537</f>
        <v>1029</v>
      </c>
      <c r="D537" s="1">
        <f>+'Δ2 Συνδρομητές NGA'!D537</f>
        <v>10</v>
      </c>
      <c r="E537" s="1">
        <f>+'Δ2 Συνδρομητές NGA'!E537</f>
        <v>0</v>
      </c>
      <c r="F537" s="4">
        <f t="shared" si="17"/>
        <v>0</v>
      </c>
      <c r="G537" s="4">
        <f t="shared" si="16"/>
        <v>9.7181729834791061E-3</v>
      </c>
      <c r="H537" s="4">
        <f>+IFERROR(VLOOKUP($A537,'Δ3 Buildings connected'!$A$6:$E$2205,5,0),0)</f>
        <v>0</v>
      </c>
      <c r="I537" s="15">
        <f>+IFERROR(VLOOKUP($A537,'Δ4 Buildings passed'!$A$6:$E$2205,5,0),0)</f>
        <v>0</v>
      </c>
    </row>
    <row r="538" spans="1:9" x14ac:dyDescent="0.25">
      <c r="A538" s="8">
        <f>+'Δ2 Συνδρομητές NGA'!A538</f>
        <v>1461</v>
      </c>
      <c r="B538" t="str">
        <f>+'Δ2 Συνδρομητές NGA'!B538</f>
        <v>ΝΕΑ ΚΙΟΣ</v>
      </c>
      <c r="C538" s="1">
        <f>+'Δ2 Συνδρομητές NGA'!C538</f>
        <v>1027</v>
      </c>
      <c r="D538" s="1">
        <f>+'Δ2 Συνδρομητές NGA'!D538</f>
        <v>417</v>
      </c>
      <c r="E538" s="1">
        <f>+'Δ2 Συνδρομητές NGA'!E538</f>
        <v>0</v>
      </c>
      <c r="F538" s="4">
        <f t="shared" si="17"/>
        <v>0</v>
      </c>
      <c r="G538" s="4">
        <f t="shared" si="16"/>
        <v>0.40603700097370982</v>
      </c>
      <c r="H538" s="4">
        <f>+IFERROR(VLOOKUP($A538,'Δ3 Buildings connected'!$A$6:$E$2205,5,0),0)</f>
        <v>0.10586881472957423</v>
      </c>
      <c r="I538" s="15">
        <f>+IFERROR(VLOOKUP($A538,'Δ4 Buildings passed'!$A$6:$E$2205,5,0),0)</f>
        <v>1</v>
      </c>
    </row>
    <row r="539" spans="1:9" x14ac:dyDescent="0.25">
      <c r="A539" s="8">
        <f>+'Δ2 Συνδρομητές NGA'!A539</f>
        <v>1761</v>
      </c>
      <c r="B539" t="str">
        <f>+'Δ2 Συνδρομητές NGA'!B539</f>
        <v>ΜΟΥΖΑΚΙ</v>
      </c>
      <c r="C539" s="1">
        <f>+'Δ2 Συνδρομητές NGA'!C539</f>
        <v>1020</v>
      </c>
      <c r="D539" s="1">
        <f>+'Δ2 Συνδρομητές NGA'!D539</f>
        <v>0</v>
      </c>
      <c r="E539" s="1">
        <f>+'Δ2 Συνδρομητές NGA'!E539</f>
        <v>0</v>
      </c>
      <c r="F539" s="4">
        <f t="shared" si="17"/>
        <v>0</v>
      </c>
      <c r="G539" s="4">
        <f t="shared" si="16"/>
        <v>0</v>
      </c>
      <c r="H539" s="4">
        <f>+IFERROR(VLOOKUP($A539,'Δ3 Buildings connected'!$A$6:$E$2205,5,0),0)</f>
        <v>0</v>
      </c>
      <c r="I539" s="15">
        <f>+IFERROR(VLOOKUP($A539,'Δ4 Buildings passed'!$A$6:$E$2205,5,0),0)</f>
        <v>0</v>
      </c>
    </row>
    <row r="540" spans="1:9" x14ac:dyDescent="0.25">
      <c r="A540" s="8">
        <f>+'Δ2 Συνδρομητές NGA'!A540</f>
        <v>887</v>
      </c>
      <c r="B540" t="str">
        <f>+'Δ2 Συνδρομητές NGA'!B540</f>
        <v>ΧΑΛΚΕΙΟ</v>
      </c>
      <c r="C540" s="1">
        <f>+'Δ2 Συνδρομητές NGA'!C540</f>
        <v>1017</v>
      </c>
      <c r="D540" s="1">
        <f>+'Δ2 Συνδρομητές NGA'!D540</f>
        <v>506</v>
      </c>
      <c r="E540" s="1">
        <f>+'Δ2 Συνδρομητές NGA'!E540</f>
        <v>0</v>
      </c>
      <c r="F540" s="4">
        <f t="shared" si="17"/>
        <v>0</v>
      </c>
      <c r="G540" s="4">
        <f t="shared" si="16"/>
        <v>0.49754178957718781</v>
      </c>
      <c r="H540" s="4">
        <f>+IFERROR(VLOOKUP($A540,'Δ3 Buildings connected'!$A$6:$E$2205,5,0),0)</f>
        <v>0</v>
      </c>
      <c r="I540" s="15">
        <f>+IFERROR(VLOOKUP($A540,'Δ4 Buildings passed'!$A$6:$E$2205,5,0),0)</f>
        <v>0</v>
      </c>
    </row>
    <row r="541" spans="1:9" x14ac:dyDescent="0.25">
      <c r="A541" s="8">
        <f>+'Δ2 Συνδρομητές NGA'!A541</f>
        <v>1810</v>
      </c>
      <c r="B541" t="str">
        <f>+'Δ2 Συνδρομητές NGA'!B541</f>
        <v>ΟΡΜΟΣ ΜΑΡΑΘΟΚΑΜ</v>
      </c>
      <c r="C541" s="1">
        <f>+'Δ2 Συνδρομητές NGA'!C541</f>
        <v>1010</v>
      </c>
      <c r="D541" s="1">
        <f>+'Δ2 Συνδρομητές NGA'!D541</f>
        <v>279</v>
      </c>
      <c r="E541" s="1">
        <f>+'Δ2 Συνδρομητές NGA'!E541</f>
        <v>0</v>
      </c>
      <c r="F541" s="4">
        <f t="shared" si="17"/>
        <v>0</v>
      </c>
      <c r="G541" s="4">
        <f t="shared" si="16"/>
        <v>0.27623762376237626</v>
      </c>
      <c r="H541" s="4">
        <f>+IFERROR(VLOOKUP($A541,'Δ3 Buildings connected'!$A$6:$E$2205,5,0),0)</f>
        <v>0</v>
      </c>
      <c r="I541" s="15">
        <f>+IFERROR(VLOOKUP($A541,'Δ4 Buildings passed'!$A$6:$E$2205,5,0),0)</f>
        <v>0</v>
      </c>
    </row>
    <row r="542" spans="1:9" x14ac:dyDescent="0.25">
      <c r="A542" s="8">
        <f>+'Δ2 Συνδρομητές NGA'!A542</f>
        <v>2023</v>
      </c>
      <c r="B542" t="str">
        <f>+'Δ2 Συνδρομητές NGA'!B542</f>
        <v>ΠΑΠΑΔΙΑΝΙΚΑ</v>
      </c>
      <c r="C542" s="1">
        <f>+'Δ2 Συνδρομητές NGA'!C542</f>
        <v>1009</v>
      </c>
      <c r="D542" s="1">
        <f>+'Δ2 Συνδρομητές NGA'!D542</f>
        <v>445</v>
      </c>
      <c r="E542" s="1">
        <f>+'Δ2 Συνδρομητές NGA'!E542</f>
        <v>0</v>
      </c>
      <c r="F542" s="4">
        <f t="shared" si="17"/>
        <v>0</v>
      </c>
      <c r="G542" s="4">
        <f t="shared" si="16"/>
        <v>0.44103072348860256</v>
      </c>
      <c r="H542" s="4">
        <f>+IFERROR(VLOOKUP($A542,'Δ3 Buildings connected'!$A$6:$E$2205,5,0),0)</f>
        <v>0</v>
      </c>
      <c r="I542" s="15">
        <f>+IFERROR(VLOOKUP($A542,'Δ4 Buildings passed'!$A$6:$E$2205,5,0),0)</f>
        <v>0</v>
      </c>
    </row>
    <row r="543" spans="1:9" x14ac:dyDescent="0.25">
      <c r="A543" s="8">
        <f>+'Δ2 Συνδρομητές NGA'!A543</f>
        <v>1585</v>
      </c>
      <c r="B543" t="str">
        <f>+'Δ2 Συνδρομητές NGA'!B543</f>
        <v>ΜΑΚΡΑΚΩΜΗ</v>
      </c>
      <c r="C543" s="1">
        <f>+'Δ2 Συνδρομητές NGA'!C543</f>
        <v>1007</v>
      </c>
      <c r="D543" s="1">
        <f>+'Δ2 Συνδρομητές NGA'!D543</f>
        <v>146</v>
      </c>
      <c r="E543" s="1">
        <f>+'Δ2 Συνδρομητές NGA'!E543</f>
        <v>0</v>
      </c>
      <c r="F543" s="4">
        <f t="shared" si="17"/>
        <v>0</v>
      </c>
      <c r="G543" s="4">
        <f t="shared" si="16"/>
        <v>0.14498510427010924</v>
      </c>
      <c r="H543" s="4">
        <f>+IFERROR(VLOOKUP($A543,'Δ3 Buildings connected'!$A$6:$E$2205,5,0),0)</f>
        <v>0</v>
      </c>
      <c r="I543" s="15">
        <f>+IFERROR(VLOOKUP($A543,'Δ4 Buildings passed'!$A$6:$E$2205,5,0),0)</f>
        <v>0</v>
      </c>
    </row>
    <row r="544" spans="1:9" x14ac:dyDescent="0.25">
      <c r="A544" s="8">
        <f>+'Δ2 Συνδρομητές NGA'!A544</f>
        <v>1316</v>
      </c>
      <c r="B544" t="str">
        <f>+'Δ2 Συνδρομητές NGA'!B544</f>
        <v>Ν.ΤΡΙΓΛΙΑ</v>
      </c>
      <c r="C544" s="1">
        <f>+'Δ2 Συνδρομητές NGA'!C544</f>
        <v>1003</v>
      </c>
      <c r="D544" s="1">
        <f>+'Δ2 Συνδρομητές NGA'!D544</f>
        <v>0</v>
      </c>
      <c r="E544" s="1">
        <f>+'Δ2 Συνδρομητές NGA'!E544</f>
        <v>0</v>
      </c>
      <c r="F544" s="4">
        <f t="shared" si="17"/>
        <v>0</v>
      </c>
      <c r="G544" s="4">
        <f t="shared" si="16"/>
        <v>0</v>
      </c>
      <c r="H544" s="4">
        <f>+IFERROR(VLOOKUP($A544,'Δ3 Buildings connected'!$A$6:$E$2205,5,0),0)</f>
        <v>0</v>
      </c>
      <c r="I544" s="15">
        <f>+IFERROR(VLOOKUP($A544,'Δ4 Buildings passed'!$A$6:$E$2205,5,0),0)</f>
        <v>0</v>
      </c>
    </row>
    <row r="545" spans="1:9" x14ac:dyDescent="0.25">
      <c r="A545" s="8">
        <f>+'Δ2 Συνδρομητές NGA'!A545</f>
        <v>88</v>
      </c>
      <c r="B545" t="str">
        <f>+'Δ2 Συνδρομητές NGA'!B545</f>
        <v>ΜΥΛΟΙ</v>
      </c>
      <c r="C545" s="1">
        <f>+'Δ2 Συνδρομητές NGA'!C545</f>
        <v>1003</v>
      </c>
      <c r="D545" s="1">
        <f>+'Δ2 Συνδρομητές NGA'!D545</f>
        <v>462</v>
      </c>
      <c r="E545" s="1">
        <f>+'Δ2 Συνδρομητές NGA'!E545</f>
        <v>0</v>
      </c>
      <c r="F545" s="4">
        <f t="shared" si="17"/>
        <v>0</v>
      </c>
      <c r="G545" s="4">
        <f t="shared" si="16"/>
        <v>0.46061814556331004</v>
      </c>
      <c r="H545" s="4">
        <f>+IFERROR(VLOOKUP($A545,'Δ3 Buildings connected'!$A$6:$E$2205,5,0),0)</f>
        <v>0</v>
      </c>
      <c r="I545" s="15">
        <f>+IFERROR(VLOOKUP($A545,'Δ4 Buildings passed'!$A$6:$E$2205,5,0),0)</f>
        <v>0</v>
      </c>
    </row>
    <row r="546" spans="1:9" x14ac:dyDescent="0.25">
      <c r="A546" s="8">
        <f>+'Δ2 Συνδρομητές NGA'!A546</f>
        <v>570</v>
      </c>
      <c r="B546" t="str">
        <f>+'Δ2 Συνδρομητές NGA'!B546</f>
        <v>ΠΑΝΑΙΤΩΛΙΟ</v>
      </c>
      <c r="C546" s="1">
        <f>+'Δ2 Συνδρομητές NGA'!C546</f>
        <v>990</v>
      </c>
      <c r="D546" s="1">
        <f>+'Δ2 Συνδρομητές NGA'!D546</f>
        <v>317</v>
      </c>
      <c r="E546" s="1">
        <f>+'Δ2 Συνδρομητές NGA'!E546</f>
        <v>0</v>
      </c>
      <c r="F546" s="4">
        <f t="shared" si="17"/>
        <v>0</v>
      </c>
      <c r="G546" s="4">
        <f t="shared" si="16"/>
        <v>0.32020202020202021</v>
      </c>
      <c r="H546" s="4">
        <f>+IFERROR(VLOOKUP($A546,'Δ3 Buildings connected'!$A$6:$E$2205,5,0),0)</f>
        <v>0</v>
      </c>
      <c r="I546" s="15">
        <f>+IFERROR(VLOOKUP($A546,'Δ4 Buildings passed'!$A$6:$E$2205,5,0),0)</f>
        <v>0</v>
      </c>
    </row>
    <row r="547" spans="1:9" x14ac:dyDescent="0.25">
      <c r="A547" s="8">
        <f>+'Δ2 Συνδρομητές NGA'!A547</f>
        <v>1811</v>
      </c>
      <c r="B547" t="str">
        <f>+'Δ2 Συνδρομητές NGA'!B547</f>
        <v>ΕΥΔΗΛΟΣ</v>
      </c>
      <c r="C547" s="1">
        <f>+'Δ2 Συνδρομητές NGA'!C547</f>
        <v>988</v>
      </c>
      <c r="D547" s="1">
        <f>+'Δ2 Συνδρομητές NGA'!D547</f>
        <v>129</v>
      </c>
      <c r="E547" s="1">
        <f>+'Δ2 Συνδρομητές NGA'!E547</f>
        <v>0</v>
      </c>
      <c r="F547" s="4">
        <f t="shared" si="17"/>
        <v>0</v>
      </c>
      <c r="G547" s="4">
        <f t="shared" si="16"/>
        <v>0.13056680161943321</v>
      </c>
      <c r="H547" s="4">
        <f>+IFERROR(VLOOKUP($A547,'Δ3 Buildings connected'!$A$6:$E$2205,5,0),0)</f>
        <v>0</v>
      </c>
      <c r="I547" s="15">
        <f>+IFERROR(VLOOKUP($A547,'Δ4 Buildings passed'!$A$6:$E$2205,5,0),0)</f>
        <v>0</v>
      </c>
    </row>
    <row r="548" spans="1:9" x14ac:dyDescent="0.25">
      <c r="A548" s="8">
        <f>+'Δ2 Συνδρομητές NGA'!A548</f>
        <v>944</v>
      </c>
      <c r="B548" t="str">
        <f>+'Δ2 Συνδρομητές NGA'!B548</f>
        <v>ΑΡΑΧΩΒΙΤΙΚΑ</v>
      </c>
      <c r="C548" s="1">
        <f>+'Δ2 Συνδρομητές NGA'!C548</f>
        <v>988</v>
      </c>
      <c r="D548" s="1">
        <f>+'Δ2 Συνδρομητές NGA'!D548</f>
        <v>513</v>
      </c>
      <c r="E548" s="1">
        <f>+'Δ2 Συνδρομητές NGA'!E548</f>
        <v>0</v>
      </c>
      <c r="F548" s="4">
        <f t="shared" si="17"/>
        <v>0</v>
      </c>
      <c r="G548" s="4">
        <f t="shared" si="16"/>
        <v>0.51923076923076927</v>
      </c>
      <c r="H548" s="4">
        <f>+IFERROR(VLOOKUP($A548,'Δ3 Buildings connected'!$A$6:$E$2205,5,0),0)</f>
        <v>0</v>
      </c>
      <c r="I548" s="15">
        <f>+IFERROR(VLOOKUP($A548,'Δ4 Buildings passed'!$A$6:$E$2205,5,0),0)</f>
        <v>0</v>
      </c>
    </row>
    <row r="549" spans="1:9" x14ac:dyDescent="0.25">
      <c r="A549" s="8">
        <f>+'Δ2 Συνδρομητές NGA'!A549</f>
        <v>1616</v>
      </c>
      <c r="B549" t="str">
        <f>+'Δ2 Συνδρομητές NGA'!B549</f>
        <v>ΝΕΑΠΟΛΗ</v>
      </c>
      <c r="C549" s="1">
        <f>+'Δ2 Συνδρομητές NGA'!C549</f>
        <v>987</v>
      </c>
      <c r="D549" s="1">
        <f>+'Δ2 Συνδρομητές NGA'!D549</f>
        <v>442</v>
      </c>
      <c r="E549" s="1">
        <f>+'Δ2 Συνδρομητές NGA'!E549</f>
        <v>0</v>
      </c>
      <c r="F549" s="4">
        <f t="shared" si="17"/>
        <v>0</v>
      </c>
      <c r="G549" s="4">
        <f t="shared" si="16"/>
        <v>0.44782168186423504</v>
      </c>
      <c r="H549" s="4">
        <f>+IFERROR(VLOOKUP($A549,'Δ3 Buildings connected'!$A$6:$E$2205,5,0),0)</f>
        <v>0</v>
      </c>
      <c r="I549" s="15">
        <f>+IFERROR(VLOOKUP($A549,'Δ4 Buildings passed'!$A$6:$E$2205,5,0),0)</f>
        <v>0</v>
      </c>
    </row>
    <row r="550" spans="1:9" x14ac:dyDescent="0.25">
      <c r="A550" s="8">
        <f>+'Δ2 Συνδρομητές NGA'!A550</f>
        <v>2067</v>
      </c>
      <c r="B550" t="str">
        <f>+'Δ2 Συνδρομητές NGA'!B550</f>
        <v>ΛΑΓΚΑΔΙΚΙΩΝ</v>
      </c>
      <c r="C550" s="1">
        <f>+'Δ2 Συνδρομητές NGA'!C550</f>
        <v>986</v>
      </c>
      <c r="D550" s="1">
        <f>+'Δ2 Συνδρομητές NGA'!D550</f>
        <v>493</v>
      </c>
      <c r="E550" s="1">
        <f>+'Δ2 Συνδρομητές NGA'!E550</f>
        <v>0</v>
      </c>
      <c r="F550" s="4">
        <f t="shared" si="17"/>
        <v>0</v>
      </c>
      <c r="G550" s="4">
        <f t="shared" si="16"/>
        <v>0.5</v>
      </c>
      <c r="H550" s="4">
        <f>+IFERROR(VLOOKUP($A550,'Δ3 Buildings connected'!$A$6:$E$2205,5,0),0)</f>
        <v>0</v>
      </c>
      <c r="I550" s="15">
        <f>+IFERROR(VLOOKUP($A550,'Δ4 Buildings passed'!$A$6:$E$2205,5,0),0)</f>
        <v>0</v>
      </c>
    </row>
    <row r="551" spans="1:9" x14ac:dyDescent="0.25">
      <c r="A551" s="8">
        <f>+'Δ2 Συνδρομητές NGA'!A551</f>
        <v>979</v>
      </c>
      <c r="B551" t="str">
        <f>+'Δ2 Συνδρομητές NGA'!B551</f>
        <v>ΚΕΡΑΜΙΕΣ</v>
      </c>
      <c r="C551" s="1">
        <f>+'Δ2 Συνδρομητές NGA'!C551</f>
        <v>986</v>
      </c>
      <c r="D551" s="1">
        <f>+'Δ2 Συνδρομητές NGA'!D551</f>
        <v>49</v>
      </c>
      <c r="E551" s="1">
        <f>+'Δ2 Συνδρομητές NGA'!E551</f>
        <v>0</v>
      </c>
      <c r="F551" s="4">
        <f t="shared" si="17"/>
        <v>0</v>
      </c>
      <c r="G551" s="4">
        <f t="shared" si="16"/>
        <v>4.9695740365111561E-2</v>
      </c>
      <c r="H551" s="4">
        <f>+IFERROR(VLOOKUP($A551,'Δ3 Buildings connected'!$A$6:$E$2205,5,0),0)</f>
        <v>0</v>
      </c>
      <c r="I551" s="15">
        <f>+IFERROR(VLOOKUP($A551,'Δ4 Buildings passed'!$A$6:$E$2205,5,0),0)</f>
        <v>0</v>
      </c>
    </row>
    <row r="552" spans="1:9" x14ac:dyDescent="0.25">
      <c r="A552" s="8">
        <f>+'Δ2 Συνδρομητές NGA'!A552</f>
        <v>1484</v>
      </c>
      <c r="B552" t="str">
        <f>+'Δ2 Συνδρομητές NGA'!B552</f>
        <v>Κ.ΝΕΥΡΟΚΟΠΙ</v>
      </c>
      <c r="C552" s="1">
        <f>+'Δ2 Συνδρομητές NGA'!C552</f>
        <v>983</v>
      </c>
      <c r="D552" s="1">
        <f>+'Δ2 Συνδρομητές NGA'!D552</f>
        <v>263</v>
      </c>
      <c r="E552" s="1">
        <f>+'Δ2 Συνδρομητές NGA'!E552</f>
        <v>0</v>
      </c>
      <c r="F552" s="4">
        <f t="shared" si="17"/>
        <v>0</v>
      </c>
      <c r="G552" s="4">
        <f t="shared" si="16"/>
        <v>0.26754832146490337</v>
      </c>
      <c r="H552" s="4">
        <f>+IFERROR(VLOOKUP($A552,'Δ3 Buildings connected'!$A$6:$E$2205,5,0),0)</f>
        <v>0</v>
      </c>
      <c r="I552" s="15">
        <f>+IFERROR(VLOOKUP($A552,'Δ4 Buildings passed'!$A$6:$E$2205,5,0),0)</f>
        <v>0</v>
      </c>
    </row>
    <row r="553" spans="1:9" x14ac:dyDescent="0.25">
      <c r="A553" s="8">
        <f>+'Δ2 Συνδρομητές NGA'!A553</f>
        <v>2074</v>
      </c>
      <c r="B553" t="str">
        <f>+'Δ2 Συνδρομητές NGA'!B553</f>
        <v>ΔΙΩΝΗ-ΠΙΚΕΡΜΙΟΥ</v>
      </c>
      <c r="C553" s="1">
        <f>+'Δ2 Συνδρομητές NGA'!C553</f>
        <v>982</v>
      </c>
      <c r="D553" s="1">
        <f>+'Δ2 Συνδρομητές NGA'!D553</f>
        <v>618</v>
      </c>
      <c r="E553" s="1">
        <f>+'Δ2 Συνδρομητές NGA'!E553</f>
        <v>0</v>
      </c>
      <c r="F553" s="4">
        <f t="shared" si="17"/>
        <v>0</v>
      </c>
      <c r="G553" s="4">
        <f t="shared" si="16"/>
        <v>0.62932790224032586</v>
      </c>
      <c r="H553" s="4">
        <f>+IFERROR(VLOOKUP($A553,'Δ3 Buildings connected'!$A$6:$E$2205,5,0),0)</f>
        <v>1.9593613933236574E-2</v>
      </c>
      <c r="I553" s="15">
        <f>+IFERROR(VLOOKUP($A553,'Δ4 Buildings passed'!$A$6:$E$2205,5,0),0)</f>
        <v>0.82510885341074025</v>
      </c>
    </row>
    <row r="554" spans="1:9" x14ac:dyDescent="0.25">
      <c r="A554" s="8">
        <f>+'Δ2 Συνδρομητές NGA'!A554</f>
        <v>2007</v>
      </c>
      <c r="B554" t="str">
        <f>+'Δ2 Συνδρομητές NGA'!B554</f>
        <v>ΠΑΡΑΛΙΟ ΑΣΤΡΟΣ</v>
      </c>
      <c r="C554" s="1">
        <f>+'Δ2 Συνδρομητές NGA'!C554</f>
        <v>980</v>
      </c>
      <c r="D554" s="1">
        <f>+'Δ2 Συνδρομητές NGA'!D554</f>
        <v>337</v>
      </c>
      <c r="E554" s="1">
        <f>+'Δ2 Συνδρομητές NGA'!E554</f>
        <v>0</v>
      </c>
      <c r="F554" s="4">
        <f t="shared" si="17"/>
        <v>0</v>
      </c>
      <c r="G554" s="4">
        <f t="shared" si="16"/>
        <v>0.34387755102040818</v>
      </c>
      <c r="H554" s="4">
        <f>+IFERROR(VLOOKUP($A554,'Δ3 Buildings connected'!$A$6:$E$2205,5,0),0)</f>
        <v>0</v>
      </c>
      <c r="I554" s="15">
        <f>+IFERROR(VLOOKUP($A554,'Δ4 Buildings passed'!$A$6:$E$2205,5,0),0)</f>
        <v>0</v>
      </c>
    </row>
    <row r="555" spans="1:9" x14ac:dyDescent="0.25">
      <c r="A555" s="8">
        <f>+'Δ2 Συνδρομητές NGA'!A555</f>
        <v>632</v>
      </c>
      <c r="B555" t="str">
        <f>+'Δ2 Συνδρομητές NGA'!B555</f>
        <v>ΚΑΤΑΣΤΑΡΙ</v>
      </c>
      <c r="C555" s="1">
        <f>+'Δ2 Συνδρομητές NGA'!C555</f>
        <v>975</v>
      </c>
      <c r="D555" s="1">
        <f>+'Δ2 Συνδρομητές NGA'!D555</f>
        <v>442</v>
      </c>
      <c r="E555" s="1">
        <f>+'Δ2 Συνδρομητές NGA'!E555</f>
        <v>0</v>
      </c>
      <c r="F555" s="4">
        <f t="shared" si="17"/>
        <v>0</v>
      </c>
      <c r="G555" s="4">
        <f t="shared" si="16"/>
        <v>0.45333333333333331</v>
      </c>
      <c r="H555" s="4">
        <f>+IFERROR(VLOOKUP($A555,'Δ3 Buildings connected'!$A$6:$E$2205,5,0),0)</f>
        <v>0</v>
      </c>
      <c r="I555" s="15">
        <f>+IFERROR(VLOOKUP($A555,'Δ4 Buildings passed'!$A$6:$E$2205,5,0),0)</f>
        <v>0</v>
      </c>
    </row>
    <row r="556" spans="1:9" x14ac:dyDescent="0.25">
      <c r="A556" s="8">
        <f>+'Δ2 Συνδρομητές NGA'!A556</f>
        <v>628</v>
      </c>
      <c r="B556" t="str">
        <f>+'Δ2 Συνδρομητές NGA'!B556</f>
        <v>ΙΘΑΚΗ</v>
      </c>
      <c r="C556" s="1">
        <f>+'Δ2 Συνδρομητές NGA'!C556</f>
        <v>974</v>
      </c>
      <c r="D556" s="1">
        <f>+'Δ2 Συνδρομητές NGA'!D556</f>
        <v>215</v>
      </c>
      <c r="E556" s="1">
        <f>+'Δ2 Συνδρομητές NGA'!E556</f>
        <v>0</v>
      </c>
      <c r="F556" s="4">
        <f t="shared" si="17"/>
        <v>0</v>
      </c>
      <c r="G556" s="4">
        <f t="shared" si="16"/>
        <v>0.22073921971252566</v>
      </c>
      <c r="H556" s="4">
        <f>+IFERROR(VLOOKUP($A556,'Δ3 Buildings connected'!$A$6:$E$2205,5,0),0)</f>
        <v>0</v>
      </c>
      <c r="I556" s="15">
        <f>+IFERROR(VLOOKUP($A556,'Δ4 Buildings passed'!$A$6:$E$2205,5,0),0)</f>
        <v>0</v>
      </c>
    </row>
    <row r="557" spans="1:9" x14ac:dyDescent="0.25">
      <c r="A557" s="8">
        <f>+'Δ2 Συνδρομητές NGA'!A557</f>
        <v>519</v>
      </c>
      <c r="B557" t="str">
        <f>+'Δ2 Συνδρομητές NGA'!B557</f>
        <v>ΑΓ.ΙΣΑΥΡΩΝ</v>
      </c>
      <c r="C557" s="1">
        <f>+'Δ2 Συνδρομητές NGA'!C557</f>
        <v>973</v>
      </c>
      <c r="D557" s="1">
        <f>+'Δ2 Συνδρομητές NGA'!D557</f>
        <v>219</v>
      </c>
      <c r="E557" s="1">
        <f>+'Δ2 Συνδρομητές NGA'!E557</f>
        <v>0</v>
      </c>
      <c r="F557" s="4">
        <f t="shared" si="17"/>
        <v>0</v>
      </c>
      <c r="G557" s="4">
        <f t="shared" si="16"/>
        <v>0.22507708119218911</v>
      </c>
      <c r="H557" s="4">
        <f>+IFERROR(VLOOKUP($A557,'Δ3 Buildings connected'!$A$6:$E$2205,5,0),0)</f>
        <v>0</v>
      </c>
      <c r="I557" s="15">
        <f>+IFERROR(VLOOKUP($A557,'Δ4 Buildings passed'!$A$6:$E$2205,5,0),0)</f>
        <v>0</v>
      </c>
    </row>
    <row r="558" spans="1:9" x14ac:dyDescent="0.25">
      <c r="A558" s="8">
        <f>+'Δ2 Συνδρομητές NGA'!A558</f>
        <v>1940</v>
      </c>
      <c r="B558" t="str">
        <f>+'Δ2 Συνδρομητές NGA'!B558</f>
        <v>ΦΑΛΑΝΗΣ</v>
      </c>
      <c r="C558" s="1">
        <f>+'Δ2 Συνδρομητές NGA'!C558</f>
        <v>970</v>
      </c>
      <c r="D558" s="1">
        <f>+'Δ2 Συνδρομητές NGA'!D558</f>
        <v>0</v>
      </c>
      <c r="E558" s="1">
        <f>+'Δ2 Συνδρομητές NGA'!E558</f>
        <v>0</v>
      </c>
      <c r="F558" s="4">
        <f t="shared" si="17"/>
        <v>0</v>
      </c>
      <c r="G558" s="4">
        <f t="shared" si="16"/>
        <v>0</v>
      </c>
      <c r="H558" s="4">
        <f>+IFERROR(VLOOKUP($A558,'Δ3 Buildings connected'!$A$6:$E$2205,5,0),0)</f>
        <v>0</v>
      </c>
      <c r="I558" s="15">
        <f>+IFERROR(VLOOKUP($A558,'Δ4 Buildings passed'!$A$6:$E$2205,5,0),0)</f>
        <v>0</v>
      </c>
    </row>
    <row r="559" spans="1:9" x14ac:dyDescent="0.25">
      <c r="A559" s="8">
        <f>+'Δ2 Συνδρομητές NGA'!A559</f>
        <v>1555</v>
      </c>
      <c r="B559" t="str">
        <f>+'Δ2 Συνδρομητές NGA'!B559</f>
        <v>ΣΑΠΕΣ</v>
      </c>
      <c r="C559" s="1">
        <f>+'Δ2 Συνδρομητές NGA'!C559</f>
        <v>970</v>
      </c>
      <c r="D559" s="1">
        <f>+'Δ2 Συνδρομητές NGA'!D559</f>
        <v>243</v>
      </c>
      <c r="E559" s="1">
        <f>+'Δ2 Συνδρομητές NGA'!E559</f>
        <v>0</v>
      </c>
      <c r="F559" s="4">
        <f t="shared" si="17"/>
        <v>0</v>
      </c>
      <c r="G559" s="4">
        <f t="shared" si="16"/>
        <v>0.25051546391752577</v>
      </c>
      <c r="H559" s="4">
        <f>+IFERROR(VLOOKUP($A559,'Δ3 Buildings connected'!$A$6:$E$2205,5,0),0)</f>
        <v>0</v>
      </c>
      <c r="I559" s="15">
        <f>+IFERROR(VLOOKUP($A559,'Δ4 Buildings passed'!$A$6:$E$2205,5,0),0)</f>
        <v>0</v>
      </c>
    </row>
    <row r="560" spans="1:9" x14ac:dyDescent="0.25">
      <c r="A560" s="8">
        <f>+'Δ2 Συνδρομητές NGA'!A560</f>
        <v>1455</v>
      </c>
      <c r="B560" t="str">
        <f>+'Δ2 Συνδρομητές NGA'!B560</f>
        <v>ΜΠΑΤΣΙ</v>
      </c>
      <c r="C560" s="1">
        <f>+'Δ2 Συνδρομητές NGA'!C560</f>
        <v>967</v>
      </c>
      <c r="D560" s="1">
        <f>+'Δ2 Συνδρομητές NGA'!D560</f>
        <v>141</v>
      </c>
      <c r="E560" s="1">
        <f>+'Δ2 Συνδρομητές NGA'!E560</f>
        <v>0</v>
      </c>
      <c r="F560" s="4">
        <f t="shared" si="17"/>
        <v>0</v>
      </c>
      <c r="G560" s="4">
        <f t="shared" si="16"/>
        <v>0.14581178903826267</v>
      </c>
      <c r="H560" s="4">
        <f>+IFERROR(VLOOKUP($A560,'Δ3 Buildings connected'!$A$6:$E$2205,5,0),0)</f>
        <v>0</v>
      </c>
      <c r="I560" s="15">
        <f>+IFERROR(VLOOKUP($A560,'Δ4 Buildings passed'!$A$6:$E$2205,5,0),0)</f>
        <v>0</v>
      </c>
    </row>
    <row r="561" spans="1:9" x14ac:dyDescent="0.25">
      <c r="A561" s="8">
        <f>+'Δ2 Συνδρομητές NGA'!A561</f>
        <v>27</v>
      </c>
      <c r="B561" t="str">
        <f>+'Δ2 Συνδρομητές NGA'!B561</f>
        <v>ΞΗΡΟΚΑΜΠΙ</v>
      </c>
      <c r="C561" s="1">
        <f>+'Δ2 Συνδρομητές NGA'!C561</f>
        <v>966</v>
      </c>
      <c r="D561" s="1">
        <f>+'Δ2 Συνδρομητές NGA'!D561</f>
        <v>400</v>
      </c>
      <c r="E561" s="1">
        <f>+'Δ2 Συνδρομητές NGA'!E561</f>
        <v>0</v>
      </c>
      <c r="F561" s="4">
        <f t="shared" si="17"/>
        <v>0</v>
      </c>
      <c r="G561" s="4">
        <f t="shared" si="16"/>
        <v>0.41407867494824019</v>
      </c>
      <c r="H561" s="4">
        <f>+IFERROR(VLOOKUP($A561,'Δ3 Buildings connected'!$A$6:$E$2205,5,0),0)</f>
        <v>0</v>
      </c>
      <c r="I561" s="15">
        <f>+IFERROR(VLOOKUP($A561,'Δ4 Buildings passed'!$A$6:$E$2205,5,0),0)</f>
        <v>0</v>
      </c>
    </row>
    <row r="562" spans="1:9" x14ac:dyDescent="0.25">
      <c r="A562" s="8">
        <f>+'Δ2 Συνδρομητές NGA'!A562</f>
        <v>412</v>
      </c>
      <c r="B562" t="str">
        <f>+'Δ2 Συνδρομητές NGA'!B562</f>
        <v>ΔΙΟΜΗΔΕΙΑ</v>
      </c>
      <c r="C562" s="1">
        <f>+'Δ2 Συνδρομητές NGA'!C562</f>
        <v>964</v>
      </c>
      <c r="D562" s="1">
        <f>+'Δ2 Συνδρομητές NGA'!D562</f>
        <v>452</v>
      </c>
      <c r="E562" s="1">
        <f>+'Δ2 Συνδρομητές NGA'!E562</f>
        <v>0</v>
      </c>
      <c r="F562" s="4">
        <f t="shared" si="17"/>
        <v>0</v>
      </c>
      <c r="G562" s="4">
        <f t="shared" si="16"/>
        <v>0.46887966804979253</v>
      </c>
      <c r="H562" s="4">
        <f>+IFERROR(VLOOKUP($A562,'Δ3 Buildings connected'!$A$6:$E$2205,5,0),0)</f>
        <v>0</v>
      </c>
      <c r="I562" s="15">
        <f>+IFERROR(VLOOKUP($A562,'Δ4 Buildings passed'!$A$6:$E$2205,5,0),0)</f>
        <v>0</v>
      </c>
    </row>
    <row r="563" spans="1:9" x14ac:dyDescent="0.25">
      <c r="A563" s="8">
        <f>+'Δ2 Συνδρομητές NGA'!A563</f>
        <v>478</v>
      </c>
      <c r="B563" t="str">
        <f>+'Δ2 Συνδρομητές NGA'!B563</f>
        <v>ΦΥΛΗΣ</v>
      </c>
      <c r="C563" s="1">
        <f>+'Δ2 Συνδρομητές NGA'!C563</f>
        <v>960</v>
      </c>
      <c r="D563" s="1">
        <f>+'Δ2 Συνδρομητές NGA'!D563</f>
        <v>389</v>
      </c>
      <c r="E563" s="1">
        <f>+'Δ2 Συνδρομητές NGA'!E563</f>
        <v>0</v>
      </c>
      <c r="F563" s="4">
        <f t="shared" si="17"/>
        <v>0</v>
      </c>
      <c r="G563" s="4">
        <f t="shared" si="16"/>
        <v>0.40520833333333334</v>
      </c>
      <c r="H563" s="4">
        <f>+IFERROR(VLOOKUP($A563,'Δ3 Buildings connected'!$A$6:$E$2205,5,0),0)</f>
        <v>0</v>
      </c>
      <c r="I563" s="15">
        <f>+IFERROR(VLOOKUP($A563,'Δ4 Buildings passed'!$A$6:$E$2205,5,0),0)</f>
        <v>0</v>
      </c>
    </row>
    <row r="564" spans="1:9" x14ac:dyDescent="0.25">
      <c r="A564" s="8">
        <f>+'Δ2 Συνδρομητές NGA'!A564</f>
        <v>722</v>
      </c>
      <c r="B564" t="str">
        <f>+'Δ2 Συνδρομητές NGA'!B564</f>
        <v>ΚΑΣΤΕΛΛΙ</v>
      </c>
      <c r="C564" s="1">
        <f>+'Δ2 Συνδρομητές NGA'!C564</f>
        <v>958</v>
      </c>
      <c r="D564" s="1">
        <f>+'Δ2 Συνδρομητές NGA'!D564</f>
        <v>64</v>
      </c>
      <c r="E564" s="1">
        <f>+'Δ2 Συνδρομητές NGA'!E564</f>
        <v>0</v>
      </c>
      <c r="F564" s="4">
        <f t="shared" si="17"/>
        <v>0</v>
      </c>
      <c r="G564" s="4">
        <f t="shared" si="16"/>
        <v>6.6805845511482248E-2</v>
      </c>
      <c r="H564" s="4">
        <f>+IFERROR(VLOOKUP($A564,'Δ3 Buildings connected'!$A$6:$E$2205,5,0),0)</f>
        <v>0</v>
      </c>
      <c r="I564" s="15">
        <f>+IFERROR(VLOOKUP($A564,'Δ4 Buildings passed'!$A$6:$E$2205,5,0),0)</f>
        <v>0</v>
      </c>
    </row>
    <row r="565" spans="1:9" x14ac:dyDescent="0.25">
      <c r="A565" s="8">
        <f>+'Δ2 Συνδρομητές NGA'!A565</f>
        <v>1256</v>
      </c>
      <c r="B565" t="str">
        <f>+'Δ2 Συνδρομητές NGA'!B565</f>
        <v>ΙΣΘΜΙΑ</v>
      </c>
      <c r="C565" s="1">
        <f>+'Δ2 Συνδρομητές NGA'!C565</f>
        <v>956</v>
      </c>
      <c r="D565" s="1">
        <f>+'Δ2 Συνδρομητές NGA'!D565</f>
        <v>405</v>
      </c>
      <c r="E565" s="1">
        <f>+'Δ2 Συνδρομητές NGA'!E565</f>
        <v>0</v>
      </c>
      <c r="F565" s="4">
        <f t="shared" si="17"/>
        <v>0</v>
      </c>
      <c r="G565" s="4">
        <f t="shared" si="16"/>
        <v>0.42364016736401672</v>
      </c>
      <c r="H565" s="4">
        <f>+IFERROR(VLOOKUP($A565,'Δ3 Buildings connected'!$A$6:$E$2205,5,0),0)</f>
        <v>0</v>
      </c>
      <c r="I565" s="15">
        <f>+IFERROR(VLOOKUP($A565,'Δ4 Buildings passed'!$A$6:$E$2205,5,0),0)</f>
        <v>0</v>
      </c>
    </row>
    <row r="566" spans="1:9" x14ac:dyDescent="0.25">
      <c r="A566" s="8">
        <f>+'Δ2 Συνδρομητές NGA'!A566</f>
        <v>237</v>
      </c>
      <c r="B566" t="str">
        <f>+'Δ2 Συνδρομητές NGA'!B566</f>
        <v>ΜΟΣΧΟΧΩΡΙ</v>
      </c>
      <c r="C566" s="1">
        <f>+'Δ2 Συνδρομητές NGA'!C566</f>
        <v>956</v>
      </c>
      <c r="D566" s="1">
        <f>+'Δ2 Συνδρομητές NGA'!D566</f>
        <v>379</v>
      </c>
      <c r="E566" s="1">
        <f>+'Δ2 Συνδρομητές NGA'!E566</f>
        <v>0</v>
      </c>
      <c r="F566" s="4">
        <f t="shared" si="17"/>
        <v>0</v>
      </c>
      <c r="G566" s="4">
        <f t="shared" si="16"/>
        <v>0.39644351464435146</v>
      </c>
      <c r="H566" s="4">
        <f>+IFERROR(VLOOKUP($A566,'Δ3 Buildings connected'!$A$6:$E$2205,5,0),0)</f>
        <v>0</v>
      </c>
      <c r="I566" s="15">
        <f>+IFERROR(VLOOKUP($A566,'Δ4 Buildings passed'!$A$6:$E$2205,5,0),0)</f>
        <v>0</v>
      </c>
    </row>
    <row r="567" spans="1:9" x14ac:dyDescent="0.25">
      <c r="A567" s="8">
        <f>+'Δ2 Συνδρομητές NGA'!A567</f>
        <v>413</v>
      </c>
      <c r="B567" t="str">
        <f>+'Δ2 Συνδρομητές NGA'!B567</f>
        <v>ΕΥΛΑΛΟ</v>
      </c>
      <c r="C567" s="1">
        <f>+'Δ2 Συνδρομητές NGA'!C567</f>
        <v>950</v>
      </c>
      <c r="D567" s="1">
        <f>+'Δ2 Συνδρομητές NGA'!D567</f>
        <v>383</v>
      </c>
      <c r="E567" s="1">
        <f>+'Δ2 Συνδρομητές NGA'!E567</f>
        <v>0</v>
      </c>
      <c r="F567" s="4">
        <f t="shared" si="17"/>
        <v>0</v>
      </c>
      <c r="G567" s="4">
        <f t="shared" si="16"/>
        <v>0.4031578947368421</v>
      </c>
      <c r="H567" s="4">
        <f>+IFERROR(VLOOKUP($A567,'Δ3 Buildings connected'!$A$6:$E$2205,5,0),0)</f>
        <v>0</v>
      </c>
      <c r="I567" s="15">
        <f>+IFERROR(VLOOKUP($A567,'Δ4 Buildings passed'!$A$6:$E$2205,5,0),0)</f>
        <v>0</v>
      </c>
    </row>
    <row r="568" spans="1:9" x14ac:dyDescent="0.25">
      <c r="A568" s="8">
        <f>+'Δ2 Συνδρομητές NGA'!A568</f>
        <v>1650</v>
      </c>
      <c r="B568" t="str">
        <f>+'Δ2 Συνδρομητές NGA'!B568</f>
        <v>ΛΟΥΡΟΣ</v>
      </c>
      <c r="C568" s="1">
        <f>+'Δ2 Συνδρομητές NGA'!C568</f>
        <v>949</v>
      </c>
      <c r="D568" s="1">
        <f>+'Δ2 Συνδρομητές NGA'!D568</f>
        <v>149</v>
      </c>
      <c r="E568" s="1">
        <f>+'Δ2 Συνδρομητές NGA'!E568</f>
        <v>0</v>
      </c>
      <c r="F568" s="4">
        <f t="shared" si="17"/>
        <v>0</v>
      </c>
      <c r="G568" s="4">
        <f t="shared" si="16"/>
        <v>0.15700737618545837</v>
      </c>
      <c r="H568" s="4">
        <f>+IFERROR(VLOOKUP($A568,'Δ3 Buildings connected'!$A$6:$E$2205,5,0),0)</f>
        <v>0</v>
      </c>
      <c r="I568" s="15">
        <f>+IFERROR(VLOOKUP($A568,'Δ4 Buildings passed'!$A$6:$E$2205,5,0),0)</f>
        <v>0</v>
      </c>
    </row>
    <row r="569" spans="1:9" x14ac:dyDescent="0.25">
      <c r="A569" s="8">
        <f>+'Δ2 Συνδρομητές NGA'!A569</f>
        <v>469</v>
      </c>
      <c r="B569" t="str">
        <f>+'Δ2 Συνδρομητές NGA'!B569</f>
        <v>ΑΛΕΠΟΧΩΡΙΟΥ</v>
      </c>
      <c r="C569" s="1">
        <f>+'Δ2 Συνδρομητές NGA'!C569</f>
        <v>949</v>
      </c>
      <c r="D569" s="1">
        <f>+'Δ2 Συνδρομητές NGA'!D569</f>
        <v>337</v>
      </c>
      <c r="E569" s="1">
        <f>+'Δ2 Συνδρομητές NGA'!E569</f>
        <v>0</v>
      </c>
      <c r="F569" s="4">
        <f t="shared" si="17"/>
        <v>0</v>
      </c>
      <c r="G569" s="4">
        <f t="shared" si="16"/>
        <v>0.35511064278187565</v>
      </c>
      <c r="H569" s="4">
        <f>+IFERROR(VLOOKUP($A569,'Δ3 Buildings connected'!$A$6:$E$2205,5,0),0)</f>
        <v>0</v>
      </c>
      <c r="I569" s="15">
        <f>+IFERROR(VLOOKUP($A569,'Δ4 Buildings passed'!$A$6:$E$2205,5,0),0)</f>
        <v>0</v>
      </c>
    </row>
    <row r="570" spans="1:9" x14ac:dyDescent="0.25">
      <c r="A570" s="8">
        <f>+'Δ2 Συνδρομητές NGA'!A570</f>
        <v>408</v>
      </c>
      <c r="B570" t="str">
        <f>+'Δ2 Συνδρομητές NGA'!B570</f>
        <v>ΙΑΣΜΟΣ</v>
      </c>
      <c r="C570" s="1">
        <f>+'Δ2 Συνδρομητές NGA'!C570</f>
        <v>947</v>
      </c>
      <c r="D570" s="1">
        <f>+'Δ2 Συνδρομητές NGA'!D570</f>
        <v>185</v>
      </c>
      <c r="E570" s="1">
        <f>+'Δ2 Συνδρομητές NGA'!E570</f>
        <v>0</v>
      </c>
      <c r="F570" s="4">
        <f t="shared" si="17"/>
        <v>0</v>
      </c>
      <c r="G570" s="4">
        <f t="shared" si="16"/>
        <v>0.19535374868004224</v>
      </c>
      <c r="H570" s="4">
        <f>+IFERROR(VLOOKUP($A570,'Δ3 Buildings connected'!$A$6:$E$2205,5,0),0)</f>
        <v>0</v>
      </c>
      <c r="I570" s="15">
        <f>+IFERROR(VLOOKUP($A570,'Δ4 Buildings passed'!$A$6:$E$2205,5,0),0)</f>
        <v>0</v>
      </c>
    </row>
    <row r="571" spans="1:9" x14ac:dyDescent="0.25">
      <c r="A571" s="8">
        <f>+'Δ2 Συνδρομητές NGA'!A571</f>
        <v>508</v>
      </c>
      <c r="B571" t="str">
        <f>+'Δ2 Συνδρομητές NGA'!B571</f>
        <v>ΚΟΝΙΤΣΑ</v>
      </c>
      <c r="C571" s="1">
        <f>+'Δ2 Συνδρομητές NGA'!C571</f>
        <v>947</v>
      </c>
      <c r="D571" s="1">
        <f>+'Δ2 Συνδρομητές NGA'!D571</f>
        <v>188</v>
      </c>
      <c r="E571" s="1">
        <f>+'Δ2 Συνδρομητές NGA'!E571</f>
        <v>0</v>
      </c>
      <c r="F571" s="4">
        <f t="shared" si="17"/>
        <v>0</v>
      </c>
      <c r="G571" s="4">
        <f t="shared" si="16"/>
        <v>0.19852164730728616</v>
      </c>
      <c r="H571" s="4">
        <f>+IFERROR(VLOOKUP($A571,'Δ3 Buildings connected'!$A$6:$E$2205,5,0),0)</f>
        <v>0</v>
      </c>
      <c r="I571" s="15">
        <f>+IFERROR(VLOOKUP($A571,'Δ4 Buildings passed'!$A$6:$E$2205,5,0),0)</f>
        <v>0</v>
      </c>
    </row>
    <row r="572" spans="1:9" x14ac:dyDescent="0.25">
      <c r="A572" s="8">
        <f>+'Δ2 Συνδρομητές NGA'!A572</f>
        <v>1363</v>
      </c>
      <c r="B572" t="str">
        <f>+'Δ2 Συνδρομητές NGA'!B572</f>
        <v>ΘΕΣΠΡΩΤΙΚΟ</v>
      </c>
      <c r="C572" s="1">
        <f>+'Δ2 Συνδρομητές NGA'!C572</f>
        <v>943</v>
      </c>
      <c r="D572" s="1">
        <f>+'Δ2 Συνδρομητές NGA'!D572</f>
        <v>62</v>
      </c>
      <c r="E572" s="1">
        <f>+'Δ2 Συνδρομητές NGA'!E572</f>
        <v>0</v>
      </c>
      <c r="F572" s="4">
        <f t="shared" si="17"/>
        <v>0</v>
      </c>
      <c r="G572" s="4">
        <f t="shared" si="16"/>
        <v>6.5747613997879109E-2</v>
      </c>
      <c r="H572" s="4">
        <f>+IFERROR(VLOOKUP($A572,'Δ3 Buildings connected'!$A$6:$E$2205,5,0),0)</f>
        <v>0</v>
      </c>
      <c r="I572" s="15">
        <f>+IFERROR(VLOOKUP($A572,'Δ4 Buildings passed'!$A$6:$E$2205,5,0),0)</f>
        <v>0</v>
      </c>
    </row>
    <row r="573" spans="1:9" x14ac:dyDescent="0.25">
      <c r="A573" s="8">
        <f>+'Δ2 Συνδρομητές NGA'!A573</f>
        <v>690</v>
      </c>
      <c r="B573" t="str">
        <f>+'Δ2 Συνδρομητές NGA'!B573</f>
        <v>ΟΡΜΥΛΙΩΝ</v>
      </c>
      <c r="C573" s="1">
        <f>+'Δ2 Συνδρομητές NGA'!C573</f>
        <v>941</v>
      </c>
      <c r="D573" s="1">
        <f>+'Δ2 Συνδρομητές NGA'!D573</f>
        <v>0</v>
      </c>
      <c r="E573" s="1">
        <f>+'Δ2 Συνδρομητές NGA'!E573</f>
        <v>0</v>
      </c>
      <c r="F573" s="4">
        <f t="shared" si="17"/>
        <v>0</v>
      </c>
      <c r="G573" s="4">
        <f t="shared" si="16"/>
        <v>0</v>
      </c>
      <c r="H573" s="4">
        <f>+IFERROR(VLOOKUP($A573,'Δ3 Buildings connected'!$A$6:$E$2205,5,0),0)</f>
        <v>0</v>
      </c>
      <c r="I573" s="15">
        <f>+IFERROR(VLOOKUP($A573,'Δ4 Buildings passed'!$A$6:$E$2205,5,0),0)</f>
        <v>0</v>
      </c>
    </row>
    <row r="574" spans="1:9" x14ac:dyDescent="0.25">
      <c r="A574" s="8">
        <f>+'Δ2 Συνδρομητές NGA'!A574</f>
        <v>1543</v>
      </c>
      <c r="B574" t="str">
        <f>+'Δ2 Συνδρομητές NGA'!B574</f>
        <v>ΚΥΝΟΠΙΑΣΤΕΣ</v>
      </c>
      <c r="C574" s="1">
        <f>+'Δ2 Συνδρομητές NGA'!C574</f>
        <v>940</v>
      </c>
      <c r="D574" s="1">
        <f>+'Δ2 Συνδρομητές NGA'!D574</f>
        <v>242</v>
      </c>
      <c r="E574" s="1">
        <f>+'Δ2 Συνδρομητές NGA'!E574</f>
        <v>0</v>
      </c>
      <c r="F574" s="4">
        <f t="shared" si="17"/>
        <v>0</v>
      </c>
      <c r="G574" s="4">
        <f t="shared" si="16"/>
        <v>0.25744680851063828</v>
      </c>
      <c r="H574" s="4">
        <f>+IFERROR(VLOOKUP($A574,'Δ3 Buildings connected'!$A$6:$E$2205,5,0),0)</f>
        <v>0</v>
      </c>
      <c r="I574" s="15">
        <f>+IFERROR(VLOOKUP($A574,'Δ4 Buildings passed'!$A$6:$E$2205,5,0),0)</f>
        <v>0</v>
      </c>
    </row>
    <row r="575" spans="1:9" x14ac:dyDescent="0.25">
      <c r="A575" s="8">
        <f>+'Δ2 Συνδρομητές NGA'!A575</f>
        <v>1032</v>
      </c>
      <c r="B575" t="str">
        <f>+'Δ2 Συνδρομητές NGA'!B575</f>
        <v>ΜΕΛΙΚΗ</v>
      </c>
      <c r="C575" s="1">
        <f>+'Δ2 Συνδρομητές NGA'!C575</f>
        <v>932</v>
      </c>
      <c r="D575" s="1">
        <f>+'Δ2 Συνδρομητές NGA'!D575</f>
        <v>0</v>
      </c>
      <c r="E575" s="1">
        <f>+'Δ2 Συνδρομητές NGA'!E575</f>
        <v>0</v>
      </c>
      <c r="F575" s="4">
        <f t="shared" si="17"/>
        <v>0</v>
      </c>
      <c r="G575" s="4">
        <f t="shared" si="16"/>
        <v>0</v>
      </c>
      <c r="H575" s="4">
        <f>+IFERROR(VLOOKUP($A575,'Δ3 Buildings connected'!$A$6:$E$2205,5,0),0)</f>
        <v>0</v>
      </c>
      <c r="I575" s="15">
        <f>+IFERROR(VLOOKUP($A575,'Δ4 Buildings passed'!$A$6:$E$2205,5,0),0)</f>
        <v>0</v>
      </c>
    </row>
    <row r="576" spans="1:9" x14ac:dyDescent="0.25">
      <c r="A576" s="8">
        <f>+'Δ2 Συνδρομητές NGA'!A576</f>
        <v>1834</v>
      </c>
      <c r="B576" t="str">
        <f>+'Δ2 Συνδρομητές NGA'!B576</f>
        <v>ΓΑΥΡΙΟ</v>
      </c>
      <c r="C576" s="1">
        <f>+'Δ2 Συνδρομητές NGA'!C576</f>
        <v>931</v>
      </c>
      <c r="D576" s="1">
        <f>+'Δ2 Συνδρομητές NGA'!D576</f>
        <v>47</v>
      </c>
      <c r="E576" s="1">
        <f>+'Δ2 Συνδρομητές NGA'!E576</f>
        <v>0</v>
      </c>
      <c r="F576" s="4">
        <f t="shared" si="17"/>
        <v>0</v>
      </c>
      <c r="G576" s="4">
        <f t="shared" si="16"/>
        <v>5.0483351235230935E-2</v>
      </c>
      <c r="H576" s="4">
        <f>+IFERROR(VLOOKUP($A576,'Δ3 Buildings connected'!$A$6:$E$2205,5,0),0)</f>
        <v>0</v>
      </c>
      <c r="I576" s="15">
        <f>+IFERROR(VLOOKUP($A576,'Δ4 Buildings passed'!$A$6:$E$2205,5,0),0)</f>
        <v>0</v>
      </c>
    </row>
    <row r="577" spans="1:9" x14ac:dyDescent="0.25">
      <c r="A577" s="8">
        <f>+'Δ2 Συνδρομητές NGA'!A577</f>
        <v>1435</v>
      </c>
      <c r="B577" t="str">
        <f>+'Δ2 Συνδρομητές NGA'!B577</f>
        <v>ΜΑΧΑΙΡΑΔΟΥ</v>
      </c>
      <c r="C577" s="1">
        <f>+'Δ2 Συνδρομητές NGA'!C577</f>
        <v>928</v>
      </c>
      <c r="D577" s="1">
        <f>+'Δ2 Συνδρομητές NGA'!D577</f>
        <v>251</v>
      </c>
      <c r="E577" s="1">
        <f>+'Δ2 Συνδρομητές NGA'!E577</f>
        <v>0</v>
      </c>
      <c r="F577" s="4">
        <f t="shared" si="17"/>
        <v>0</v>
      </c>
      <c r="G577" s="4">
        <f t="shared" si="16"/>
        <v>0.27047413793103448</v>
      </c>
      <c r="H577" s="4">
        <f>+IFERROR(VLOOKUP($A577,'Δ3 Buildings connected'!$A$6:$E$2205,5,0),0)</f>
        <v>0</v>
      </c>
      <c r="I577" s="15">
        <f>+IFERROR(VLOOKUP($A577,'Δ4 Buildings passed'!$A$6:$E$2205,5,0),0)</f>
        <v>0</v>
      </c>
    </row>
    <row r="578" spans="1:9" x14ac:dyDescent="0.25">
      <c r="A578" s="8">
        <f>+'Δ2 Συνδρομητές NGA'!A578</f>
        <v>1470</v>
      </c>
      <c r="B578" t="str">
        <f>+'Δ2 Συνδρομητές NGA'!B578</f>
        <v>ΠΕΤΑ</v>
      </c>
      <c r="C578" s="1">
        <f>+'Δ2 Συνδρομητές NGA'!C578</f>
        <v>924</v>
      </c>
      <c r="D578" s="1">
        <f>+'Δ2 Συνδρομητές NGA'!D578</f>
        <v>614</v>
      </c>
      <c r="E578" s="1">
        <f>+'Δ2 Συνδρομητές NGA'!E578</f>
        <v>0</v>
      </c>
      <c r="F578" s="4">
        <f t="shared" si="17"/>
        <v>0</v>
      </c>
      <c r="G578" s="4">
        <f t="shared" si="16"/>
        <v>0.66450216450216448</v>
      </c>
      <c r="H578" s="4">
        <f>+IFERROR(VLOOKUP($A578,'Δ3 Buildings connected'!$A$6:$E$2205,5,0),0)</f>
        <v>0</v>
      </c>
      <c r="I578" s="15">
        <f>+IFERROR(VLOOKUP($A578,'Δ4 Buildings passed'!$A$6:$E$2205,5,0),0)</f>
        <v>0</v>
      </c>
    </row>
    <row r="579" spans="1:9" x14ac:dyDescent="0.25">
      <c r="A579" s="8">
        <f>+'Δ2 Συνδρομητές NGA'!A579</f>
        <v>1443</v>
      </c>
      <c r="B579" t="str">
        <f>+'Δ2 Συνδρομητές NGA'!B579</f>
        <v>ΜΟΚΑΜΠΟ - ΧΑΡΑ</v>
      </c>
      <c r="C579" s="1">
        <f>+'Δ2 Συνδρομητές NGA'!C579</f>
        <v>924</v>
      </c>
      <c r="D579" s="1">
        <f>+'Δ2 Συνδρομητές NGA'!D579</f>
        <v>205</v>
      </c>
      <c r="E579" s="1">
        <f>+'Δ2 Συνδρομητές NGA'!E579</f>
        <v>0</v>
      </c>
      <c r="F579" s="4">
        <f t="shared" si="17"/>
        <v>0</v>
      </c>
      <c r="G579" s="4">
        <f t="shared" si="16"/>
        <v>0.22186147186147187</v>
      </c>
      <c r="H579" s="4">
        <f>+IFERROR(VLOOKUP($A579,'Δ3 Buildings connected'!$A$6:$E$2205,5,0),0)</f>
        <v>0</v>
      </c>
      <c r="I579" s="15">
        <f>+IFERROR(VLOOKUP($A579,'Δ4 Buildings passed'!$A$6:$E$2205,5,0),0)</f>
        <v>0</v>
      </c>
    </row>
    <row r="580" spans="1:9" x14ac:dyDescent="0.25">
      <c r="A580" s="8">
        <f>+'Δ2 Συνδρομητές NGA'!A580</f>
        <v>730</v>
      </c>
      <c r="B580" t="str">
        <f>+'Δ2 Συνδρομητές NGA'!B580</f>
        <v>ΒΕΝΕΡΑΤΟΥ</v>
      </c>
      <c r="C580" s="1">
        <f>+'Δ2 Συνδρομητές NGA'!C580</f>
        <v>924</v>
      </c>
      <c r="D580" s="1">
        <f>+'Δ2 Συνδρομητές NGA'!D580</f>
        <v>400</v>
      </c>
      <c r="E580" s="1">
        <f>+'Δ2 Συνδρομητές NGA'!E580</f>
        <v>0</v>
      </c>
      <c r="F580" s="4">
        <f t="shared" si="17"/>
        <v>0</v>
      </c>
      <c r="G580" s="4">
        <f t="shared" si="16"/>
        <v>0.4329004329004329</v>
      </c>
      <c r="H580" s="4">
        <f>+IFERROR(VLOOKUP($A580,'Δ3 Buildings connected'!$A$6:$E$2205,5,0),0)</f>
        <v>0</v>
      </c>
      <c r="I580" s="15">
        <f>+IFERROR(VLOOKUP($A580,'Δ4 Buildings passed'!$A$6:$E$2205,5,0),0)</f>
        <v>0</v>
      </c>
    </row>
    <row r="581" spans="1:9" x14ac:dyDescent="0.25">
      <c r="A581" s="8">
        <f>+'Δ2 Συνδρομητές NGA'!A581</f>
        <v>1914</v>
      </c>
      <c r="B581" t="str">
        <f>+'Δ2 Συνδρομητές NGA'!B581</f>
        <v>ΜΩΛΟΥ</v>
      </c>
      <c r="C581" s="1">
        <f>+'Δ2 Συνδρομητές NGA'!C581</f>
        <v>919</v>
      </c>
      <c r="D581" s="1">
        <f>+'Δ2 Συνδρομητές NGA'!D581</f>
        <v>157</v>
      </c>
      <c r="E581" s="1">
        <f>+'Δ2 Συνδρομητές NGA'!E581</f>
        <v>0</v>
      </c>
      <c r="F581" s="4">
        <f t="shared" si="17"/>
        <v>0</v>
      </c>
      <c r="G581" s="4">
        <f t="shared" si="16"/>
        <v>0.17083786724700761</v>
      </c>
      <c r="H581" s="4">
        <f>+IFERROR(VLOOKUP($A581,'Δ3 Buildings connected'!$A$6:$E$2205,5,0),0)</f>
        <v>0</v>
      </c>
      <c r="I581" s="15">
        <f>+IFERROR(VLOOKUP($A581,'Δ4 Buildings passed'!$A$6:$E$2205,5,0),0)</f>
        <v>0</v>
      </c>
    </row>
    <row r="582" spans="1:9" x14ac:dyDescent="0.25">
      <c r="A582" s="8">
        <f>+'Δ2 Συνδρομητές NGA'!A582</f>
        <v>1296</v>
      </c>
      <c r="B582" t="str">
        <f>+'Δ2 Συνδρομητές NGA'!B582</f>
        <v>ΑΝΔΡΑΒΙΔΑ</v>
      </c>
      <c r="C582" s="1">
        <f>+'Δ2 Συνδρομητές NGA'!C582</f>
        <v>917</v>
      </c>
      <c r="D582" s="1">
        <f>+'Δ2 Συνδρομητές NGA'!D582</f>
        <v>31</v>
      </c>
      <c r="E582" s="1">
        <f>+'Δ2 Συνδρομητές NGA'!E582</f>
        <v>0</v>
      </c>
      <c r="F582" s="4">
        <f t="shared" si="17"/>
        <v>0</v>
      </c>
      <c r="G582" s="4">
        <f t="shared" si="16"/>
        <v>3.3805888767720831E-2</v>
      </c>
      <c r="H582" s="4">
        <f>+IFERROR(VLOOKUP($A582,'Δ3 Buildings connected'!$A$6:$E$2205,5,0),0)</f>
        <v>0</v>
      </c>
      <c r="I582" s="15">
        <f>+IFERROR(VLOOKUP($A582,'Δ4 Buildings passed'!$A$6:$E$2205,5,0),0)</f>
        <v>0</v>
      </c>
    </row>
    <row r="583" spans="1:9" x14ac:dyDescent="0.25">
      <c r="A583" s="8">
        <f>+'Δ2 Συνδρομητές NGA'!A583</f>
        <v>1581</v>
      </c>
      <c r="B583" t="str">
        <f>+'Δ2 Συνδρομητές NGA'!B583</f>
        <v>ΑΓ.ΚΩΝΣΤΑΝΤΙΝΟΣ</v>
      </c>
      <c r="C583" s="1">
        <f>+'Δ2 Συνδρομητές NGA'!C583</f>
        <v>916</v>
      </c>
      <c r="D583" s="1">
        <f>+'Δ2 Συνδρομητές NGA'!D583</f>
        <v>99</v>
      </c>
      <c r="E583" s="1">
        <f>+'Δ2 Συνδρομητές NGA'!E583</f>
        <v>0</v>
      </c>
      <c r="F583" s="4">
        <f t="shared" si="17"/>
        <v>0</v>
      </c>
      <c r="G583" s="4">
        <f t="shared" ref="G583:G646" si="18">+IFERROR(D583/C583,0)</f>
        <v>0.10807860262008734</v>
      </c>
      <c r="H583" s="4">
        <f>+IFERROR(VLOOKUP($A583,'Δ3 Buildings connected'!$A$6:$E$2205,5,0),0)</f>
        <v>0</v>
      </c>
      <c r="I583" s="15">
        <f>+IFERROR(VLOOKUP($A583,'Δ4 Buildings passed'!$A$6:$E$2205,5,0),0)</f>
        <v>0</v>
      </c>
    </row>
    <row r="584" spans="1:9" x14ac:dyDescent="0.25">
      <c r="A584" s="8">
        <f>+'Δ2 Συνδρομητές NGA'!A584</f>
        <v>1771</v>
      </c>
      <c r="B584" t="str">
        <f>+'Δ2 Συνδρομητές NGA'!B584</f>
        <v>ΧΩΡΑ</v>
      </c>
      <c r="C584" s="1">
        <f>+'Δ2 Συνδρομητές NGA'!C584</f>
        <v>912</v>
      </c>
      <c r="D584" s="1">
        <f>+'Δ2 Συνδρομητές NGA'!D584</f>
        <v>0</v>
      </c>
      <c r="E584" s="1">
        <f>+'Δ2 Συνδρομητές NGA'!E584</f>
        <v>0</v>
      </c>
      <c r="F584" s="4">
        <f t="shared" ref="F584:F647" si="19">+IFERROR(E584/C584,0)</f>
        <v>0</v>
      </c>
      <c r="G584" s="4">
        <f t="shared" si="18"/>
        <v>0</v>
      </c>
      <c r="H584" s="4">
        <f>+IFERROR(VLOOKUP($A584,'Δ3 Buildings connected'!$A$6:$E$2205,5,0),0)</f>
        <v>0</v>
      </c>
      <c r="I584" s="15">
        <f>+IFERROR(VLOOKUP($A584,'Δ4 Buildings passed'!$A$6:$E$2205,5,0),0)</f>
        <v>0</v>
      </c>
    </row>
    <row r="585" spans="1:9" x14ac:dyDescent="0.25">
      <c r="A585" s="8">
        <f>+'Δ2 Συνδρομητές NGA'!A585</f>
        <v>1321</v>
      </c>
      <c r="B585" t="str">
        <f>+'Δ2 Συνδρομητές NGA'!B585</f>
        <v>ΕΥΠΑΛΙΟ</v>
      </c>
      <c r="C585" s="1">
        <f>+'Δ2 Συνδρομητές NGA'!C585</f>
        <v>908</v>
      </c>
      <c r="D585" s="1">
        <f>+'Δ2 Συνδρομητές NGA'!D585</f>
        <v>109</v>
      </c>
      <c r="E585" s="1">
        <f>+'Δ2 Συνδρομητές NGA'!E585</f>
        <v>0</v>
      </c>
      <c r="F585" s="4">
        <f t="shared" si="19"/>
        <v>0</v>
      </c>
      <c r="G585" s="4">
        <f t="shared" si="18"/>
        <v>0.12004405286343613</v>
      </c>
      <c r="H585" s="4">
        <f>+IFERROR(VLOOKUP($A585,'Δ3 Buildings connected'!$A$6:$E$2205,5,0),0)</f>
        <v>0</v>
      </c>
      <c r="I585" s="15">
        <f>+IFERROR(VLOOKUP($A585,'Δ4 Buildings passed'!$A$6:$E$2205,5,0),0)</f>
        <v>0</v>
      </c>
    </row>
    <row r="586" spans="1:9" x14ac:dyDescent="0.25">
      <c r="A586" s="8">
        <f>+'Δ2 Συνδρομητές NGA'!A586</f>
        <v>1409</v>
      </c>
      <c r="B586" t="str">
        <f>+'Δ2 Συνδρομητές NGA'!B586</f>
        <v>ΤΡΟΠΑΙΑ</v>
      </c>
      <c r="C586" s="1">
        <f>+'Δ2 Συνδρομητές NGA'!C586</f>
        <v>907</v>
      </c>
      <c r="D586" s="1">
        <f>+'Δ2 Συνδρομητές NGA'!D586</f>
        <v>422</v>
      </c>
      <c r="E586" s="1">
        <f>+'Δ2 Συνδρομητές NGA'!E586</f>
        <v>0</v>
      </c>
      <c r="F586" s="4">
        <f t="shared" si="19"/>
        <v>0</v>
      </c>
      <c r="G586" s="4">
        <f t="shared" si="18"/>
        <v>0.46527012127894157</v>
      </c>
      <c r="H586" s="4">
        <f>+IFERROR(VLOOKUP($A586,'Δ3 Buildings connected'!$A$6:$E$2205,5,0),0)</f>
        <v>0</v>
      </c>
      <c r="I586" s="15">
        <f>+IFERROR(VLOOKUP($A586,'Δ4 Buildings passed'!$A$6:$E$2205,5,0),0)</f>
        <v>0</v>
      </c>
    </row>
    <row r="587" spans="1:9" x14ac:dyDescent="0.25">
      <c r="A587" s="8">
        <f>+'Δ2 Συνδρομητές NGA'!A587</f>
        <v>2036</v>
      </c>
      <c r="B587" t="str">
        <f>+'Δ2 Συνδρομητές NGA'!B587</f>
        <v>ΜΕΛΙΓΑΛΑΣ</v>
      </c>
      <c r="C587" s="1">
        <f>+'Δ2 Συνδρομητές NGA'!C587</f>
        <v>905</v>
      </c>
      <c r="D587" s="1">
        <f>+'Δ2 Συνδρομητές NGA'!D587</f>
        <v>202</v>
      </c>
      <c r="E587" s="1">
        <f>+'Δ2 Συνδρομητές NGA'!E587</f>
        <v>0</v>
      </c>
      <c r="F587" s="4">
        <f t="shared" si="19"/>
        <v>0</v>
      </c>
      <c r="G587" s="4">
        <f t="shared" si="18"/>
        <v>0.22320441988950276</v>
      </c>
      <c r="H587" s="4">
        <f>+IFERROR(VLOOKUP($A587,'Δ3 Buildings connected'!$A$6:$E$2205,5,0),0)</f>
        <v>0</v>
      </c>
      <c r="I587" s="15">
        <f>+IFERROR(VLOOKUP($A587,'Δ4 Buildings passed'!$A$6:$E$2205,5,0),0)</f>
        <v>0</v>
      </c>
    </row>
    <row r="588" spans="1:9" x14ac:dyDescent="0.25">
      <c r="A588" s="8">
        <f>+'Δ2 Συνδρομητές NGA'!A588</f>
        <v>1690</v>
      </c>
      <c r="B588" t="str">
        <f>+'Δ2 Συνδρομητές NGA'!B588</f>
        <v>ΒΑΜΟΣ</v>
      </c>
      <c r="C588" s="1">
        <f>+'Δ2 Συνδρομητές NGA'!C588</f>
        <v>898</v>
      </c>
      <c r="D588" s="1">
        <f>+'Δ2 Συνδρομητές NGA'!D588</f>
        <v>0</v>
      </c>
      <c r="E588" s="1">
        <f>+'Δ2 Συνδρομητές NGA'!E588</f>
        <v>0</v>
      </c>
      <c r="F588" s="4">
        <f t="shared" si="19"/>
        <v>0</v>
      </c>
      <c r="G588" s="4">
        <f t="shared" si="18"/>
        <v>0</v>
      </c>
      <c r="H588" s="4">
        <f>+IFERROR(VLOOKUP($A588,'Δ3 Buildings connected'!$A$6:$E$2205,5,0),0)</f>
        <v>0</v>
      </c>
      <c r="I588" s="15">
        <f>+IFERROR(VLOOKUP($A588,'Δ4 Buildings passed'!$A$6:$E$2205,5,0),0)</f>
        <v>0</v>
      </c>
    </row>
    <row r="589" spans="1:9" x14ac:dyDescent="0.25">
      <c r="A589" s="8">
        <f>+'Δ2 Συνδρομητές NGA'!A589</f>
        <v>1015</v>
      </c>
      <c r="B589" t="str">
        <f>+'Δ2 Συνδρομητές NGA'!B589</f>
        <v>ΓΕΦΥΡΑ</v>
      </c>
      <c r="C589" s="1">
        <f>+'Δ2 Συνδρομητές NGA'!C589</f>
        <v>897</v>
      </c>
      <c r="D589" s="1">
        <f>+'Δ2 Συνδρομητές NGA'!D589</f>
        <v>217</v>
      </c>
      <c r="E589" s="1">
        <f>+'Δ2 Συνδρομητές NGA'!E589</f>
        <v>0</v>
      </c>
      <c r="F589" s="4">
        <f t="shared" si="19"/>
        <v>0</v>
      </c>
      <c r="G589" s="4">
        <f t="shared" si="18"/>
        <v>0.241917502787068</v>
      </c>
      <c r="H589" s="4">
        <f>+IFERROR(VLOOKUP($A589,'Δ3 Buildings connected'!$A$6:$E$2205,5,0),0)</f>
        <v>0</v>
      </c>
      <c r="I589" s="15">
        <f>+IFERROR(VLOOKUP($A589,'Δ4 Buildings passed'!$A$6:$E$2205,5,0),0)</f>
        <v>0</v>
      </c>
    </row>
    <row r="590" spans="1:9" x14ac:dyDescent="0.25">
      <c r="A590" s="8">
        <f>+'Δ2 Συνδρομητές NGA'!A590</f>
        <v>348</v>
      </c>
      <c r="B590" t="str">
        <f>+'Δ2 Συνδρομητές NGA'!B590</f>
        <v>ΠΑΛΑΙΟ ΤΣΙΦΛΙΚΙ</v>
      </c>
      <c r="C590" s="1">
        <f>+'Δ2 Συνδρομητές NGA'!C590</f>
        <v>897</v>
      </c>
      <c r="D590" s="1">
        <f>+'Δ2 Συνδρομητές NGA'!D590</f>
        <v>532</v>
      </c>
      <c r="E590" s="1">
        <f>+'Δ2 Συνδρομητές NGA'!E590</f>
        <v>0</v>
      </c>
      <c r="F590" s="4">
        <f t="shared" si="19"/>
        <v>0</v>
      </c>
      <c r="G590" s="4">
        <f t="shared" si="18"/>
        <v>0.59308807134894093</v>
      </c>
      <c r="H590" s="4">
        <f>+IFERROR(VLOOKUP($A590,'Δ3 Buildings connected'!$A$6:$E$2205,5,0),0)</f>
        <v>0</v>
      </c>
      <c r="I590" s="15">
        <f>+IFERROR(VLOOKUP($A590,'Δ4 Buildings passed'!$A$6:$E$2205,5,0),0)</f>
        <v>0</v>
      </c>
    </row>
    <row r="591" spans="1:9" x14ac:dyDescent="0.25">
      <c r="A591" s="8">
        <f>+'Δ2 Συνδρομητές NGA'!A591</f>
        <v>515</v>
      </c>
      <c r="B591" t="str">
        <f>+'Δ2 Συνδρομητές NGA'!B591</f>
        <v>ΚΟΚΚΙΝΙΟ</v>
      </c>
      <c r="C591" s="1">
        <f>+'Δ2 Συνδρομητές NGA'!C591</f>
        <v>895</v>
      </c>
      <c r="D591" s="1">
        <f>+'Δ2 Συνδρομητές NGA'!D591</f>
        <v>347</v>
      </c>
      <c r="E591" s="1">
        <f>+'Δ2 Συνδρομητές NGA'!E591</f>
        <v>0</v>
      </c>
      <c r="F591" s="4">
        <f t="shared" si="19"/>
        <v>0</v>
      </c>
      <c r="G591" s="4">
        <f t="shared" si="18"/>
        <v>0.38770949720670389</v>
      </c>
      <c r="H591" s="4">
        <f>+IFERROR(VLOOKUP($A591,'Δ3 Buildings connected'!$A$6:$E$2205,5,0),0)</f>
        <v>0</v>
      </c>
      <c r="I591" s="15">
        <f>+IFERROR(VLOOKUP($A591,'Δ4 Buildings passed'!$A$6:$E$2205,5,0),0)</f>
        <v>0</v>
      </c>
    </row>
    <row r="592" spans="1:9" x14ac:dyDescent="0.25">
      <c r="A592" s="8">
        <f>+'Δ2 Συνδρομητές NGA'!A592</f>
        <v>1715</v>
      </c>
      <c r="B592" t="str">
        <f>+'Δ2 Συνδρομητές NGA'!B592</f>
        <v>ΣΕΡΙΦΟΣ</v>
      </c>
      <c r="C592" s="1">
        <f>+'Δ2 Συνδρομητές NGA'!C592</f>
        <v>893</v>
      </c>
      <c r="D592" s="1">
        <f>+'Δ2 Συνδρομητές NGA'!D592</f>
        <v>47</v>
      </c>
      <c r="E592" s="1">
        <f>+'Δ2 Συνδρομητές NGA'!E592</f>
        <v>0</v>
      </c>
      <c r="F592" s="4">
        <f t="shared" si="19"/>
        <v>0</v>
      </c>
      <c r="G592" s="4">
        <f t="shared" si="18"/>
        <v>5.2631578947368418E-2</v>
      </c>
      <c r="H592" s="4">
        <f>+IFERROR(VLOOKUP($A592,'Δ3 Buildings connected'!$A$6:$E$2205,5,0),0)</f>
        <v>0</v>
      </c>
      <c r="I592" s="15">
        <f>+IFERROR(VLOOKUP($A592,'Δ4 Buildings passed'!$A$6:$E$2205,5,0),0)</f>
        <v>0</v>
      </c>
    </row>
    <row r="593" spans="1:9" x14ac:dyDescent="0.25">
      <c r="A593" s="8">
        <f>+'Δ2 Συνδρομητές NGA'!A593</f>
        <v>1304</v>
      </c>
      <c r="B593" t="str">
        <f>+'Δ2 Συνδρομητές NGA'!B593</f>
        <v>Κ.ΣΟΥΛΙ</v>
      </c>
      <c r="C593" s="1">
        <f>+'Δ2 Συνδρομητές NGA'!C593</f>
        <v>891</v>
      </c>
      <c r="D593" s="1">
        <f>+'Δ2 Συνδρομητές NGA'!D593</f>
        <v>460</v>
      </c>
      <c r="E593" s="1">
        <f>+'Δ2 Συνδρομητές NGA'!E593</f>
        <v>0</v>
      </c>
      <c r="F593" s="4">
        <f t="shared" si="19"/>
        <v>0</v>
      </c>
      <c r="G593" s="4">
        <f t="shared" si="18"/>
        <v>0.51627384960718292</v>
      </c>
      <c r="H593" s="4">
        <f>+IFERROR(VLOOKUP($A593,'Δ3 Buildings connected'!$A$6:$E$2205,5,0),0)</f>
        <v>0</v>
      </c>
      <c r="I593" s="15">
        <f>+IFERROR(VLOOKUP($A593,'Δ4 Buildings passed'!$A$6:$E$2205,5,0),0)</f>
        <v>0</v>
      </c>
    </row>
    <row r="594" spans="1:9" x14ac:dyDescent="0.25">
      <c r="A594" s="8">
        <f>+'Δ2 Συνδρομητές NGA'!A594</f>
        <v>1720</v>
      </c>
      <c r="B594" t="str">
        <f>+'Δ2 Συνδρομητές NGA'!B594</f>
        <v>ΕΡΜΙΟΝΗ</v>
      </c>
      <c r="C594" s="1">
        <f>+'Δ2 Συνδρομητές NGA'!C594</f>
        <v>890</v>
      </c>
      <c r="D594" s="1">
        <f>+'Δ2 Συνδρομητές NGA'!D594</f>
        <v>71</v>
      </c>
      <c r="E594" s="1">
        <f>+'Δ2 Συνδρομητές NGA'!E594</f>
        <v>0</v>
      </c>
      <c r="F594" s="4">
        <f t="shared" si="19"/>
        <v>0</v>
      </c>
      <c r="G594" s="4">
        <f t="shared" si="18"/>
        <v>7.9775280898876408E-2</v>
      </c>
      <c r="H594" s="4">
        <f>+IFERROR(VLOOKUP($A594,'Δ3 Buildings connected'!$A$6:$E$2205,5,0),0)</f>
        <v>0</v>
      </c>
      <c r="I594" s="15">
        <f>+IFERROR(VLOOKUP($A594,'Δ4 Buildings passed'!$A$6:$E$2205,5,0),0)</f>
        <v>0</v>
      </c>
    </row>
    <row r="595" spans="1:9" x14ac:dyDescent="0.25">
      <c r="A595" s="8">
        <f>+'Δ2 Συνδρομητές NGA'!A595</f>
        <v>605</v>
      </c>
      <c r="B595" t="str">
        <f>+'Δ2 Συνδρομητές NGA'!B595</f>
        <v>ΡΙΖΟΜΥΛΟΣ</v>
      </c>
      <c r="C595" s="1">
        <f>+'Δ2 Συνδρομητές NGA'!C595</f>
        <v>886</v>
      </c>
      <c r="D595" s="1">
        <f>+'Δ2 Συνδρομητές NGA'!D595</f>
        <v>71</v>
      </c>
      <c r="E595" s="1">
        <f>+'Δ2 Συνδρομητές NGA'!E595</f>
        <v>0</v>
      </c>
      <c r="F595" s="4">
        <f t="shared" si="19"/>
        <v>0</v>
      </c>
      <c r="G595" s="4">
        <f t="shared" si="18"/>
        <v>8.0135440180586909E-2</v>
      </c>
      <c r="H595" s="4">
        <f>+IFERROR(VLOOKUP($A595,'Δ3 Buildings connected'!$A$6:$E$2205,5,0),0)</f>
        <v>0</v>
      </c>
      <c r="I595" s="15">
        <f>+IFERROR(VLOOKUP($A595,'Δ4 Buildings passed'!$A$6:$E$2205,5,0),0)</f>
        <v>0</v>
      </c>
    </row>
    <row r="596" spans="1:9" x14ac:dyDescent="0.25">
      <c r="A596" s="8">
        <f>+'Δ2 Συνδρομητές NGA'!A596</f>
        <v>1546</v>
      </c>
      <c r="B596" t="str">
        <f>+'Δ2 Συνδρομητές NGA'!B596</f>
        <v>ΕΥΡΩΠΟΥ</v>
      </c>
      <c r="C596" s="1">
        <f>+'Δ2 Συνδρομητές NGA'!C596</f>
        <v>885</v>
      </c>
      <c r="D596" s="1">
        <f>+'Δ2 Συνδρομητές NGA'!D596</f>
        <v>342</v>
      </c>
      <c r="E596" s="1">
        <f>+'Δ2 Συνδρομητές NGA'!E596</f>
        <v>0</v>
      </c>
      <c r="F596" s="4">
        <f t="shared" si="19"/>
        <v>0</v>
      </c>
      <c r="G596" s="4">
        <f t="shared" si="18"/>
        <v>0.38644067796610171</v>
      </c>
      <c r="H596" s="4">
        <f>+IFERROR(VLOOKUP($A596,'Δ3 Buildings connected'!$A$6:$E$2205,5,0),0)</f>
        <v>0</v>
      </c>
      <c r="I596" s="15">
        <f>+IFERROR(VLOOKUP($A596,'Δ4 Buildings passed'!$A$6:$E$2205,5,0),0)</f>
        <v>0</v>
      </c>
    </row>
    <row r="597" spans="1:9" x14ac:dyDescent="0.25">
      <c r="A597" s="8">
        <f>+'Δ2 Συνδρομητές NGA'!A597</f>
        <v>1255</v>
      </c>
      <c r="B597" t="str">
        <f>+'Δ2 Συνδρομητές NGA'!B597</f>
        <v>ΕΞΑΜΙΛΙΑ</v>
      </c>
      <c r="C597" s="1">
        <f>+'Δ2 Συνδρομητές NGA'!C597</f>
        <v>884</v>
      </c>
      <c r="D597" s="1">
        <f>+'Δ2 Συνδρομητές NGA'!D597</f>
        <v>0</v>
      </c>
      <c r="E597" s="1">
        <f>+'Δ2 Συνδρομητές NGA'!E597</f>
        <v>0</v>
      </c>
      <c r="F597" s="4">
        <f t="shared" si="19"/>
        <v>0</v>
      </c>
      <c r="G597" s="4">
        <f t="shared" si="18"/>
        <v>0</v>
      </c>
      <c r="H597" s="4">
        <f>+IFERROR(VLOOKUP($A597,'Δ3 Buildings connected'!$A$6:$E$2205,5,0),0)</f>
        <v>0</v>
      </c>
      <c r="I597" s="15">
        <f>+IFERROR(VLOOKUP($A597,'Δ4 Buildings passed'!$A$6:$E$2205,5,0),0)</f>
        <v>0</v>
      </c>
    </row>
    <row r="598" spans="1:9" x14ac:dyDescent="0.25">
      <c r="A598" s="8">
        <f>+'Δ2 Συνδρομητές NGA'!A598</f>
        <v>1514</v>
      </c>
      <c r="B598" t="str">
        <f>+'Δ2 Συνδρομητές NGA'!B598</f>
        <v>ΒΛΑΧΙΩΤΗΣ</v>
      </c>
      <c r="C598" s="1">
        <f>+'Δ2 Συνδρομητές NGA'!C598</f>
        <v>883</v>
      </c>
      <c r="D598" s="1">
        <f>+'Δ2 Συνδρομητές NGA'!D598</f>
        <v>38</v>
      </c>
      <c r="E598" s="1">
        <f>+'Δ2 Συνδρομητές NGA'!E598</f>
        <v>0</v>
      </c>
      <c r="F598" s="4">
        <f t="shared" si="19"/>
        <v>0</v>
      </c>
      <c r="G598" s="4">
        <f t="shared" si="18"/>
        <v>4.3035107587768968E-2</v>
      </c>
      <c r="H598" s="4">
        <f>+IFERROR(VLOOKUP($A598,'Δ3 Buildings connected'!$A$6:$E$2205,5,0),0)</f>
        <v>0</v>
      </c>
      <c r="I598" s="15">
        <f>+IFERROR(VLOOKUP($A598,'Δ4 Buildings passed'!$A$6:$E$2205,5,0),0)</f>
        <v>0</v>
      </c>
    </row>
    <row r="599" spans="1:9" x14ac:dyDescent="0.25">
      <c r="A599" s="8">
        <f>+'Δ2 Συνδρομητές NGA'!A599</f>
        <v>1415</v>
      </c>
      <c r="B599" t="str">
        <f>+'Δ2 Συνδρομητές NGA'!B599</f>
        <v>ΜΕΓΑΛΟΧΩΡΙ</v>
      </c>
      <c r="C599" s="1">
        <f>+'Δ2 Συνδρομητές NGA'!C599</f>
        <v>882</v>
      </c>
      <c r="D599" s="1">
        <f>+'Δ2 Συνδρομητές NGA'!D599</f>
        <v>301</v>
      </c>
      <c r="E599" s="1">
        <f>+'Δ2 Συνδρομητές NGA'!E599</f>
        <v>0</v>
      </c>
      <c r="F599" s="4">
        <f t="shared" si="19"/>
        <v>0</v>
      </c>
      <c r="G599" s="4">
        <f t="shared" si="18"/>
        <v>0.34126984126984128</v>
      </c>
      <c r="H599" s="4">
        <f>+IFERROR(VLOOKUP($A599,'Δ3 Buildings connected'!$A$6:$E$2205,5,0),0)</f>
        <v>0</v>
      </c>
      <c r="I599" s="15">
        <f>+IFERROR(VLOOKUP($A599,'Δ4 Buildings passed'!$A$6:$E$2205,5,0),0)</f>
        <v>0</v>
      </c>
    </row>
    <row r="600" spans="1:9" x14ac:dyDescent="0.25">
      <c r="A600" s="8">
        <f>+'Δ2 Συνδρομητές NGA'!A600</f>
        <v>238</v>
      </c>
      <c r="B600" t="str">
        <f>+'Δ2 Συνδρομητές NGA'!B600</f>
        <v>ΣΤΑΥΡΟΣ</v>
      </c>
      <c r="C600" s="1">
        <f>+'Δ2 Συνδρομητές NGA'!C600</f>
        <v>872</v>
      </c>
      <c r="D600" s="1">
        <f>+'Δ2 Συνδρομητές NGA'!D600</f>
        <v>42</v>
      </c>
      <c r="E600" s="1">
        <f>+'Δ2 Συνδρομητές NGA'!E600</f>
        <v>0</v>
      </c>
      <c r="F600" s="4">
        <f t="shared" si="19"/>
        <v>0</v>
      </c>
      <c r="G600" s="4">
        <f t="shared" si="18"/>
        <v>4.8165137614678902E-2</v>
      </c>
      <c r="H600" s="4">
        <f>+IFERROR(VLOOKUP($A600,'Δ3 Buildings connected'!$A$6:$E$2205,5,0),0)</f>
        <v>0</v>
      </c>
      <c r="I600" s="15">
        <f>+IFERROR(VLOOKUP($A600,'Δ4 Buildings passed'!$A$6:$E$2205,5,0),0)</f>
        <v>0</v>
      </c>
    </row>
    <row r="601" spans="1:9" x14ac:dyDescent="0.25">
      <c r="A601" s="8">
        <f>+'Δ2 Συνδρομητές NGA'!A601</f>
        <v>1569</v>
      </c>
      <c r="B601" t="str">
        <f>+'Δ2 Συνδρομητές NGA'!B601</f>
        <v>ΛΕΥΚΟΠΗΓΗΣ</v>
      </c>
      <c r="C601" s="1">
        <f>+'Δ2 Συνδρομητές NGA'!C601</f>
        <v>871</v>
      </c>
      <c r="D601" s="1">
        <f>+'Δ2 Συνδρομητές NGA'!D601</f>
        <v>384</v>
      </c>
      <c r="E601" s="1">
        <f>+'Δ2 Συνδρομητές NGA'!E601</f>
        <v>0</v>
      </c>
      <c r="F601" s="4">
        <f t="shared" si="19"/>
        <v>0</v>
      </c>
      <c r="G601" s="4">
        <f t="shared" si="18"/>
        <v>0.44087256027554533</v>
      </c>
      <c r="H601" s="4">
        <f>+IFERROR(VLOOKUP($A601,'Δ3 Buildings connected'!$A$6:$E$2205,5,0),0)</f>
        <v>0</v>
      </c>
      <c r="I601" s="15">
        <f>+IFERROR(VLOOKUP($A601,'Δ4 Buildings passed'!$A$6:$E$2205,5,0),0)</f>
        <v>0</v>
      </c>
    </row>
    <row r="602" spans="1:9" x14ac:dyDescent="0.25">
      <c r="A602" s="8">
        <f>+'Δ2 Συνδρομητές NGA'!A602</f>
        <v>2050</v>
      </c>
      <c r="B602" t="str">
        <f>+'Δ2 Συνδρομητές NGA'!B602</f>
        <v>ΜΕΛΙΣΣΙ</v>
      </c>
      <c r="C602" s="1">
        <f>+'Δ2 Συνδρομητές NGA'!C602</f>
        <v>870</v>
      </c>
      <c r="D602" s="1">
        <f>+'Δ2 Συνδρομητές NGA'!D602</f>
        <v>207</v>
      </c>
      <c r="E602" s="1">
        <f>+'Δ2 Συνδρομητές NGA'!E602</f>
        <v>0</v>
      </c>
      <c r="F602" s="4">
        <f t="shared" si="19"/>
        <v>0</v>
      </c>
      <c r="G602" s="4">
        <f t="shared" si="18"/>
        <v>0.23793103448275862</v>
      </c>
      <c r="H602" s="4">
        <f>+IFERROR(VLOOKUP($A602,'Δ3 Buildings connected'!$A$6:$E$2205,5,0),0)</f>
        <v>0</v>
      </c>
      <c r="I602" s="15">
        <f>+IFERROR(VLOOKUP($A602,'Δ4 Buildings passed'!$A$6:$E$2205,5,0),0)</f>
        <v>0</v>
      </c>
    </row>
    <row r="603" spans="1:9" x14ac:dyDescent="0.25">
      <c r="A603" s="8">
        <f>+'Δ2 Συνδρομητές NGA'!A603</f>
        <v>1421</v>
      </c>
      <c r="B603" t="str">
        <f>+'Δ2 Συνδρομητές NGA'!B603</f>
        <v>ΣΤΑΥΡΟΣ ΗΜΑΘ</v>
      </c>
      <c r="C603" s="1">
        <f>+'Δ2 Συνδρομητές NGA'!C603</f>
        <v>864</v>
      </c>
      <c r="D603" s="1">
        <f>+'Δ2 Συνδρομητές NGA'!D603</f>
        <v>249</v>
      </c>
      <c r="E603" s="1">
        <f>+'Δ2 Συνδρομητές NGA'!E603</f>
        <v>0</v>
      </c>
      <c r="F603" s="4">
        <f t="shared" si="19"/>
        <v>0</v>
      </c>
      <c r="G603" s="4">
        <f t="shared" si="18"/>
        <v>0.28819444444444442</v>
      </c>
      <c r="H603" s="4">
        <f>+IFERROR(VLOOKUP($A603,'Δ3 Buildings connected'!$A$6:$E$2205,5,0),0)</f>
        <v>0</v>
      </c>
      <c r="I603" s="15">
        <f>+IFERROR(VLOOKUP($A603,'Δ4 Buildings passed'!$A$6:$E$2205,5,0),0)</f>
        <v>0</v>
      </c>
    </row>
    <row r="604" spans="1:9" x14ac:dyDescent="0.25">
      <c r="A604" s="8">
        <f>+'Δ2 Συνδρομητές NGA'!A604</f>
        <v>68</v>
      </c>
      <c r="B604" t="str">
        <f>+'Δ2 Συνδρομητές NGA'!B604</f>
        <v>ΑΡΧΑΙΑ ΚΟΡΙΝΘΟΣ</v>
      </c>
      <c r="C604" s="1">
        <f>+'Δ2 Συνδρομητές NGA'!C604</f>
        <v>864</v>
      </c>
      <c r="D604" s="1">
        <f>+'Δ2 Συνδρομητές NGA'!D604</f>
        <v>183</v>
      </c>
      <c r="E604" s="1">
        <f>+'Δ2 Συνδρομητές NGA'!E604</f>
        <v>0</v>
      </c>
      <c r="F604" s="4">
        <f t="shared" si="19"/>
        <v>0</v>
      </c>
      <c r="G604" s="4">
        <f t="shared" si="18"/>
        <v>0.21180555555555555</v>
      </c>
      <c r="H604" s="4">
        <f>+IFERROR(VLOOKUP($A604,'Δ3 Buildings connected'!$A$6:$E$2205,5,0),0)</f>
        <v>0</v>
      </c>
      <c r="I604" s="15">
        <f>+IFERROR(VLOOKUP($A604,'Δ4 Buildings passed'!$A$6:$E$2205,5,0),0)</f>
        <v>0</v>
      </c>
    </row>
    <row r="605" spans="1:9" x14ac:dyDescent="0.25">
      <c r="A605" s="8">
        <f>+'Δ2 Συνδρομητές NGA'!A605</f>
        <v>1373</v>
      </c>
      <c r="B605" t="str">
        <f>+'Δ2 Συνδρομητές NGA'!B605</f>
        <v>ΜΥΡΘΙΟΥ</v>
      </c>
      <c r="C605" s="1">
        <f>+'Δ2 Συνδρομητές NGA'!C605</f>
        <v>862</v>
      </c>
      <c r="D605" s="1">
        <f>+'Δ2 Συνδρομητές NGA'!D605</f>
        <v>622</v>
      </c>
      <c r="E605" s="1">
        <f>+'Δ2 Συνδρομητές NGA'!E605</f>
        <v>0</v>
      </c>
      <c r="F605" s="4">
        <f t="shared" si="19"/>
        <v>0</v>
      </c>
      <c r="G605" s="4">
        <f t="shared" si="18"/>
        <v>0.72157772621809746</v>
      </c>
      <c r="H605" s="4">
        <f>+IFERROR(VLOOKUP($A605,'Δ3 Buildings connected'!$A$6:$E$2205,5,0),0)</f>
        <v>0</v>
      </c>
      <c r="I605" s="15">
        <f>+IFERROR(VLOOKUP($A605,'Δ4 Buildings passed'!$A$6:$E$2205,5,0),0)</f>
        <v>0</v>
      </c>
    </row>
    <row r="606" spans="1:9" x14ac:dyDescent="0.25">
      <c r="A606" s="8">
        <f>+'Δ2 Συνδρομητές NGA'!A606</f>
        <v>1016</v>
      </c>
      <c r="B606" t="str">
        <f>+'Δ2 Συνδρομητές NGA'!B606</f>
        <v>Ν.ΜΕΣΗΜΒΡΙΑ</v>
      </c>
      <c r="C606" s="1">
        <f>+'Δ2 Συνδρομητές NGA'!C606</f>
        <v>861</v>
      </c>
      <c r="D606" s="1">
        <f>+'Δ2 Συνδρομητές NGA'!D606</f>
        <v>91</v>
      </c>
      <c r="E606" s="1">
        <f>+'Δ2 Συνδρομητές NGA'!E606</f>
        <v>0</v>
      </c>
      <c r="F606" s="4">
        <f t="shared" si="19"/>
        <v>0</v>
      </c>
      <c r="G606" s="4">
        <f t="shared" si="18"/>
        <v>0.10569105691056911</v>
      </c>
      <c r="H606" s="4">
        <f>+IFERROR(VLOOKUP($A606,'Δ3 Buildings connected'!$A$6:$E$2205,5,0),0)</f>
        <v>0</v>
      </c>
      <c r="I606" s="15">
        <f>+IFERROR(VLOOKUP($A606,'Δ4 Buildings passed'!$A$6:$E$2205,5,0),0)</f>
        <v>0</v>
      </c>
    </row>
    <row r="607" spans="1:9" x14ac:dyDescent="0.25">
      <c r="A607" s="8">
        <f>+'Δ2 Συνδρομητές NGA'!A607</f>
        <v>358</v>
      </c>
      <c r="B607" t="str">
        <f>+'Δ2 Συνδρομητές NGA'!B607</f>
        <v>ΓΡΑΒΟΥΝΑΣ</v>
      </c>
      <c r="C607" s="1">
        <f>+'Δ2 Συνδρομητές NGA'!C607</f>
        <v>858</v>
      </c>
      <c r="D607" s="1">
        <f>+'Δ2 Συνδρομητές NGA'!D607</f>
        <v>465</v>
      </c>
      <c r="E607" s="1">
        <f>+'Δ2 Συνδρομητές NGA'!E607</f>
        <v>0</v>
      </c>
      <c r="F607" s="4">
        <f t="shared" si="19"/>
        <v>0</v>
      </c>
      <c r="G607" s="4">
        <f t="shared" si="18"/>
        <v>0.54195804195804198</v>
      </c>
      <c r="H607" s="4">
        <f>+IFERROR(VLOOKUP($A607,'Δ3 Buildings connected'!$A$6:$E$2205,5,0),0)</f>
        <v>0</v>
      </c>
      <c r="I607" s="15">
        <f>+IFERROR(VLOOKUP($A607,'Δ4 Buildings passed'!$A$6:$E$2205,5,0),0)</f>
        <v>0</v>
      </c>
    </row>
    <row r="608" spans="1:9" x14ac:dyDescent="0.25">
      <c r="A608" s="8">
        <f>+'Δ2 Συνδρομητές NGA'!A608</f>
        <v>346</v>
      </c>
      <c r="B608" t="str">
        <f>+'Δ2 Συνδρομητές NGA'!B608</f>
        <v>ΝΕΑ ΚΑΡΒΑΛΗ</v>
      </c>
      <c r="C608" s="1">
        <f>+'Δ2 Συνδρομητές NGA'!C608</f>
        <v>857</v>
      </c>
      <c r="D608" s="1">
        <f>+'Δ2 Συνδρομητές NGA'!D608</f>
        <v>82</v>
      </c>
      <c r="E608" s="1">
        <f>+'Δ2 Συνδρομητές NGA'!E608</f>
        <v>0</v>
      </c>
      <c r="F608" s="4">
        <f t="shared" si="19"/>
        <v>0</v>
      </c>
      <c r="G608" s="4">
        <f t="shared" si="18"/>
        <v>9.5682613768961491E-2</v>
      </c>
      <c r="H608" s="4">
        <f>+IFERROR(VLOOKUP($A608,'Δ3 Buildings connected'!$A$6:$E$2205,5,0),0)</f>
        <v>0</v>
      </c>
      <c r="I608" s="15">
        <f>+IFERROR(VLOOKUP($A608,'Δ4 Buildings passed'!$A$6:$E$2205,5,0),0)</f>
        <v>0</v>
      </c>
    </row>
    <row r="609" spans="1:9" x14ac:dyDescent="0.25">
      <c r="A609" s="8">
        <f>+'Δ2 Συνδρομητές NGA'!A609</f>
        <v>547</v>
      </c>
      <c r="B609" t="str">
        <f>+'Δ2 Συνδρομητές NGA'!B609</f>
        <v>ΚΟΜΠΟΤΙ</v>
      </c>
      <c r="C609" s="1">
        <f>+'Δ2 Συνδρομητές NGA'!C609</f>
        <v>853</v>
      </c>
      <c r="D609" s="1">
        <f>+'Δ2 Συνδρομητές NGA'!D609</f>
        <v>0</v>
      </c>
      <c r="E609" s="1">
        <f>+'Δ2 Συνδρομητές NGA'!E609</f>
        <v>0</v>
      </c>
      <c r="F609" s="4">
        <f t="shared" si="19"/>
        <v>0</v>
      </c>
      <c r="G609" s="4">
        <f t="shared" si="18"/>
        <v>0</v>
      </c>
      <c r="H609" s="4">
        <f>+IFERROR(VLOOKUP($A609,'Δ3 Buildings connected'!$A$6:$E$2205,5,0),0)</f>
        <v>0</v>
      </c>
      <c r="I609" s="15">
        <f>+IFERROR(VLOOKUP($A609,'Δ4 Buildings passed'!$A$6:$E$2205,5,0),0)</f>
        <v>0</v>
      </c>
    </row>
    <row r="610" spans="1:9" x14ac:dyDescent="0.25">
      <c r="A610" s="8">
        <f>+'Δ2 Συνδρομητές NGA'!A610</f>
        <v>95</v>
      </c>
      <c r="B610" t="str">
        <f>+'Δ2 Συνδρομητές NGA'!B610</f>
        <v>ΤΟΛΟΥ</v>
      </c>
      <c r="C610" s="1">
        <f>+'Δ2 Συνδρομητές NGA'!C610</f>
        <v>852</v>
      </c>
      <c r="D610" s="1">
        <f>+'Δ2 Συνδρομητές NGA'!D610</f>
        <v>201</v>
      </c>
      <c r="E610" s="1">
        <f>+'Δ2 Συνδρομητές NGA'!E610</f>
        <v>0</v>
      </c>
      <c r="F610" s="4">
        <f t="shared" si="19"/>
        <v>0</v>
      </c>
      <c r="G610" s="4">
        <f t="shared" si="18"/>
        <v>0.23591549295774647</v>
      </c>
      <c r="H610" s="4">
        <f>+IFERROR(VLOOKUP($A610,'Δ3 Buildings connected'!$A$6:$E$2205,5,0),0)</f>
        <v>0</v>
      </c>
      <c r="I610" s="15">
        <f>+IFERROR(VLOOKUP($A610,'Δ4 Buildings passed'!$A$6:$E$2205,5,0),0)</f>
        <v>0</v>
      </c>
    </row>
    <row r="611" spans="1:9" x14ac:dyDescent="0.25">
      <c r="A611" s="8">
        <f>+'Δ2 Συνδρομητές NGA'!A611</f>
        <v>1207</v>
      </c>
      <c r="B611" t="str">
        <f>+'Δ2 Συνδρομητές NGA'!B611</f>
        <v>ΚΑΛΛΙΜΑΣΙΑ</v>
      </c>
      <c r="C611" s="1">
        <f>+'Δ2 Συνδρομητές NGA'!C611</f>
        <v>851</v>
      </c>
      <c r="D611" s="1">
        <f>+'Δ2 Συνδρομητές NGA'!D611</f>
        <v>254</v>
      </c>
      <c r="E611" s="1">
        <f>+'Δ2 Συνδρομητές NGA'!E611</f>
        <v>0</v>
      </c>
      <c r="F611" s="4">
        <f t="shared" si="19"/>
        <v>0</v>
      </c>
      <c r="G611" s="4">
        <f t="shared" si="18"/>
        <v>0.29847238542890719</v>
      </c>
      <c r="H611" s="4">
        <f>+IFERROR(VLOOKUP($A611,'Δ3 Buildings connected'!$A$6:$E$2205,5,0),0)</f>
        <v>0</v>
      </c>
      <c r="I611" s="15">
        <f>+IFERROR(VLOOKUP($A611,'Δ4 Buildings passed'!$A$6:$E$2205,5,0),0)</f>
        <v>0</v>
      </c>
    </row>
    <row r="612" spans="1:9" x14ac:dyDescent="0.25">
      <c r="A612" s="8">
        <f>+'Δ2 Συνδρομητές NGA'!A612</f>
        <v>524</v>
      </c>
      <c r="B612" t="str">
        <f>+'Δ2 Συνδρομητές NGA'!B612</f>
        <v>ΚΑΣΣΙΟΠΗΣ</v>
      </c>
      <c r="C612" s="1">
        <f>+'Δ2 Συνδρομητές NGA'!C612</f>
        <v>851</v>
      </c>
      <c r="D612" s="1">
        <f>+'Δ2 Συνδρομητές NGA'!D612</f>
        <v>384</v>
      </c>
      <c r="E612" s="1">
        <f>+'Δ2 Συνδρομητές NGA'!E612</f>
        <v>0</v>
      </c>
      <c r="F612" s="4">
        <f t="shared" si="19"/>
        <v>0</v>
      </c>
      <c r="G612" s="4">
        <f t="shared" si="18"/>
        <v>0.45123384253819038</v>
      </c>
      <c r="H612" s="4">
        <f>+IFERROR(VLOOKUP($A612,'Δ3 Buildings connected'!$A$6:$E$2205,5,0),0)</f>
        <v>0</v>
      </c>
      <c r="I612" s="15">
        <f>+IFERROR(VLOOKUP($A612,'Δ4 Buildings passed'!$A$6:$E$2205,5,0),0)</f>
        <v>0</v>
      </c>
    </row>
    <row r="613" spans="1:9" x14ac:dyDescent="0.25">
      <c r="A613" s="8">
        <f>+'Δ2 Συνδρομητές NGA'!A613</f>
        <v>1246</v>
      </c>
      <c r="B613" t="str">
        <f>+'Δ2 Συνδρομητές NGA'!B613</f>
        <v>ΑΛΜΥΡΟΣ</v>
      </c>
      <c r="C613" s="1">
        <f>+'Δ2 Συνδρομητές NGA'!C613</f>
        <v>849</v>
      </c>
      <c r="D613" s="1">
        <f>+'Δ2 Συνδρομητές NGA'!D613</f>
        <v>470</v>
      </c>
      <c r="E613" s="1">
        <f>+'Δ2 Συνδρομητές NGA'!E613</f>
        <v>0</v>
      </c>
      <c r="F613" s="4">
        <f t="shared" si="19"/>
        <v>0</v>
      </c>
      <c r="G613" s="4">
        <f t="shared" si="18"/>
        <v>0.55359246171967025</v>
      </c>
      <c r="H613" s="4">
        <f>+IFERROR(VLOOKUP($A613,'Δ3 Buildings connected'!$A$6:$E$2205,5,0),0)</f>
        <v>0</v>
      </c>
      <c r="I613" s="15">
        <f>+IFERROR(VLOOKUP($A613,'Δ4 Buildings passed'!$A$6:$E$2205,5,0),0)</f>
        <v>1</v>
      </c>
    </row>
    <row r="614" spans="1:9" x14ac:dyDescent="0.25">
      <c r="A614" s="8">
        <f>+'Δ2 Συνδρομητές NGA'!A614</f>
        <v>969</v>
      </c>
      <c r="B614" t="str">
        <f>+'Δ2 Συνδρομητές NGA'!B614</f>
        <v>ΓΑΒΑΛΟΥ</v>
      </c>
      <c r="C614" s="1">
        <f>+'Δ2 Συνδρομητές NGA'!C614</f>
        <v>846</v>
      </c>
      <c r="D614" s="1">
        <f>+'Δ2 Συνδρομητές NGA'!D614</f>
        <v>28</v>
      </c>
      <c r="E614" s="1">
        <f>+'Δ2 Συνδρομητές NGA'!E614</f>
        <v>0</v>
      </c>
      <c r="F614" s="4">
        <f t="shared" si="19"/>
        <v>0</v>
      </c>
      <c r="G614" s="4">
        <f t="shared" si="18"/>
        <v>3.309692671394799E-2</v>
      </c>
      <c r="H614" s="4">
        <f>+IFERROR(VLOOKUP($A614,'Δ3 Buildings connected'!$A$6:$E$2205,5,0),0)</f>
        <v>0</v>
      </c>
      <c r="I614" s="15">
        <f>+IFERROR(VLOOKUP($A614,'Δ4 Buildings passed'!$A$6:$E$2205,5,0),0)</f>
        <v>0</v>
      </c>
    </row>
    <row r="615" spans="1:9" x14ac:dyDescent="0.25">
      <c r="A615" s="8">
        <f>+'Δ2 Συνδρομητές NGA'!A615</f>
        <v>132</v>
      </c>
      <c r="B615" t="str">
        <f>+'Δ2 Συνδρομητές NGA'!B615</f>
        <v>ΣΥΚΟΥΡΙΟΥ</v>
      </c>
      <c r="C615" s="1">
        <f>+'Δ2 Συνδρομητές NGA'!C615</f>
        <v>844</v>
      </c>
      <c r="D615" s="1">
        <f>+'Δ2 Συνδρομητές NGA'!D615</f>
        <v>25</v>
      </c>
      <c r="E615" s="1">
        <f>+'Δ2 Συνδρομητές NGA'!E615</f>
        <v>0</v>
      </c>
      <c r="F615" s="4">
        <f t="shared" si="19"/>
        <v>0</v>
      </c>
      <c r="G615" s="4">
        <f t="shared" si="18"/>
        <v>2.9620853080568721E-2</v>
      </c>
      <c r="H615" s="4">
        <f>+IFERROR(VLOOKUP($A615,'Δ3 Buildings connected'!$A$6:$E$2205,5,0),0)</f>
        <v>0</v>
      </c>
      <c r="I615" s="15">
        <f>+IFERROR(VLOOKUP($A615,'Δ4 Buildings passed'!$A$6:$E$2205,5,0),0)</f>
        <v>0</v>
      </c>
    </row>
    <row r="616" spans="1:9" x14ac:dyDescent="0.25">
      <c r="A616" s="8">
        <f>+'Δ2 Συνδρομητές NGA'!A616</f>
        <v>694</v>
      </c>
      <c r="B616" t="str">
        <f>+'Δ2 Συνδρομητές NGA'!B616</f>
        <v>Ν.ΦΩΚΑΙΑ</v>
      </c>
      <c r="C616" s="1">
        <f>+'Δ2 Συνδρομητές NGA'!C616</f>
        <v>843</v>
      </c>
      <c r="D616" s="1">
        <f>+'Δ2 Συνδρομητές NGA'!D616</f>
        <v>0</v>
      </c>
      <c r="E616" s="1">
        <f>+'Δ2 Συνδρομητές NGA'!E616</f>
        <v>0</v>
      </c>
      <c r="F616" s="4">
        <f t="shared" si="19"/>
        <v>0</v>
      </c>
      <c r="G616" s="4">
        <f t="shared" si="18"/>
        <v>0</v>
      </c>
      <c r="H616" s="4">
        <f>+IFERROR(VLOOKUP($A616,'Δ3 Buildings connected'!$A$6:$E$2205,5,0),0)</f>
        <v>0</v>
      </c>
      <c r="I616" s="15">
        <f>+IFERROR(VLOOKUP($A616,'Δ4 Buildings passed'!$A$6:$E$2205,5,0),0)</f>
        <v>0</v>
      </c>
    </row>
    <row r="617" spans="1:9" x14ac:dyDescent="0.25">
      <c r="A617" s="8">
        <f>+'Δ2 Συνδρομητές NGA'!A617</f>
        <v>1885</v>
      </c>
      <c r="B617" t="str">
        <f>+'Δ2 Συνδρομητές NGA'!B617</f>
        <v>ΜΟΡΦΑ Π.ΑΥΛΙΔΑΣ</v>
      </c>
      <c r="C617" s="1">
        <f>+'Δ2 Συνδρομητές NGA'!C617</f>
        <v>840</v>
      </c>
      <c r="D617" s="1">
        <f>+'Δ2 Συνδρομητές NGA'!D617</f>
        <v>372</v>
      </c>
      <c r="E617" s="1">
        <f>+'Δ2 Συνδρομητές NGA'!E617</f>
        <v>0</v>
      </c>
      <c r="F617" s="4">
        <f t="shared" si="19"/>
        <v>0</v>
      </c>
      <c r="G617" s="4">
        <f t="shared" si="18"/>
        <v>0.44285714285714284</v>
      </c>
      <c r="H617" s="4">
        <f>+IFERROR(VLOOKUP($A617,'Δ3 Buildings connected'!$A$6:$E$2205,5,0),0)</f>
        <v>0</v>
      </c>
      <c r="I617" s="15">
        <f>+IFERROR(VLOOKUP($A617,'Δ4 Buildings passed'!$A$6:$E$2205,5,0),0)</f>
        <v>0</v>
      </c>
    </row>
    <row r="618" spans="1:9" x14ac:dyDescent="0.25">
      <c r="A618" s="8">
        <f>+'Δ2 Συνδρομητές NGA'!A618</f>
        <v>1208</v>
      </c>
      <c r="B618" t="str">
        <f>+'Δ2 Συνδρομητές NGA'!B618</f>
        <v>ΚΑΡΔΑΜΥΛΑ</v>
      </c>
      <c r="C618" s="1">
        <f>+'Δ2 Συνδρομητές NGA'!C618</f>
        <v>837</v>
      </c>
      <c r="D618" s="1">
        <f>+'Δ2 Συνδρομητές NGA'!D618</f>
        <v>171</v>
      </c>
      <c r="E618" s="1">
        <f>+'Δ2 Συνδρομητές NGA'!E618</f>
        <v>0</v>
      </c>
      <c r="F618" s="4">
        <f t="shared" si="19"/>
        <v>0</v>
      </c>
      <c r="G618" s="4">
        <f t="shared" si="18"/>
        <v>0.20430107526881722</v>
      </c>
      <c r="H618" s="4">
        <f>+IFERROR(VLOOKUP($A618,'Δ3 Buildings connected'!$A$6:$E$2205,5,0),0)</f>
        <v>0</v>
      </c>
      <c r="I618" s="15">
        <f>+IFERROR(VLOOKUP($A618,'Δ4 Buildings passed'!$A$6:$E$2205,5,0),0)</f>
        <v>0</v>
      </c>
    </row>
    <row r="619" spans="1:9" x14ac:dyDescent="0.25">
      <c r="A619" s="8">
        <f>+'Δ2 Συνδρομητές NGA'!A619</f>
        <v>1880</v>
      </c>
      <c r="B619" t="str">
        <f>+'Δ2 Συνδρομητές NGA'!B619</f>
        <v>ΓΑΛΑΞΙΔΙ</v>
      </c>
      <c r="C619" s="1">
        <f>+'Δ2 Συνδρομητές NGA'!C619</f>
        <v>834</v>
      </c>
      <c r="D619" s="1">
        <f>+'Δ2 Συνδρομητές NGA'!D619</f>
        <v>0</v>
      </c>
      <c r="E619" s="1">
        <f>+'Δ2 Συνδρομητές NGA'!E619</f>
        <v>0</v>
      </c>
      <c r="F619" s="4">
        <f t="shared" si="19"/>
        <v>0</v>
      </c>
      <c r="G619" s="4">
        <f t="shared" si="18"/>
        <v>0</v>
      </c>
      <c r="H619" s="4">
        <f>+IFERROR(VLOOKUP($A619,'Δ3 Buildings connected'!$A$6:$E$2205,5,0),0)</f>
        <v>0</v>
      </c>
      <c r="I619" s="15">
        <f>+IFERROR(VLOOKUP($A619,'Δ4 Buildings passed'!$A$6:$E$2205,5,0),0)</f>
        <v>0</v>
      </c>
    </row>
    <row r="620" spans="1:9" x14ac:dyDescent="0.25">
      <c r="A620" s="8">
        <f>+'Δ2 Συνδρομητές NGA'!A620</f>
        <v>1921</v>
      </c>
      <c r="B620" t="str">
        <f>+'Δ2 Συνδρομητές NGA'!B620</f>
        <v>ΚΑΛΩΝ ΝΕΡΩΝ</v>
      </c>
      <c r="C620" s="1">
        <f>+'Δ2 Συνδρομητές NGA'!C620</f>
        <v>834</v>
      </c>
      <c r="D620" s="1">
        <f>+'Δ2 Συνδρομητές NGA'!D620</f>
        <v>295</v>
      </c>
      <c r="E620" s="1">
        <f>+'Δ2 Συνδρομητές NGA'!E620</f>
        <v>0</v>
      </c>
      <c r="F620" s="4">
        <f t="shared" si="19"/>
        <v>0</v>
      </c>
      <c r="G620" s="4">
        <f t="shared" si="18"/>
        <v>0.3537170263788969</v>
      </c>
      <c r="H620" s="4">
        <f>+IFERROR(VLOOKUP($A620,'Δ3 Buildings connected'!$A$6:$E$2205,5,0),0)</f>
        <v>0</v>
      </c>
      <c r="I620" s="15">
        <f>+IFERROR(VLOOKUP($A620,'Δ4 Buildings passed'!$A$6:$E$2205,5,0),0)</f>
        <v>0</v>
      </c>
    </row>
    <row r="621" spans="1:9" x14ac:dyDescent="0.25">
      <c r="A621" s="8">
        <f>+'Δ2 Συνδρομητές NGA'!A621</f>
        <v>1646</v>
      </c>
      <c r="B621" t="str">
        <f>+'Δ2 Συνδρομητές NGA'!B621</f>
        <v>RSS ΟΙΚΟΣ ΝΑΥΤΗ</v>
      </c>
      <c r="C621" s="1">
        <f>+'Δ2 Συνδρομητές NGA'!C621</f>
        <v>834</v>
      </c>
      <c r="D621" s="1">
        <f>+'Δ2 Συνδρομητές NGA'!D621</f>
        <v>368</v>
      </c>
      <c r="E621" s="1">
        <f>+'Δ2 Συνδρομητές NGA'!E621</f>
        <v>367</v>
      </c>
      <c r="F621" s="4">
        <f t="shared" si="19"/>
        <v>0.44004796163069543</v>
      </c>
      <c r="G621" s="4">
        <f t="shared" si="18"/>
        <v>0.44124700239808151</v>
      </c>
      <c r="H621" s="4">
        <f>+IFERROR(VLOOKUP($A621,'Δ3 Buildings connected'!$A$6:$E$2205,5,0),0)</f>
        <v>0.61290322580645162</v>
      </c>
      <c r="I621" s="15">
        <f>+IFERROR(VLOOKUP($A621,'Δ4 Buildings passed'!$A$6:$E$2205,5,0),0)</f>
        <v>0.89247311827956988</v>
      </c>
    </row>
    <row r="622" spans="1:9" x14ac:dyDescent="0.25">
      <c r="A622" s="8">
        <f>+'Δ2 Συνδρομητές NGA'!A622</f>
        <v>640</v>
      </c>
      <c r="B622" t="str">
        <f>+'Δ2 Συνδρομητές NGA'!B622</f>
        <v>ΕΙΡΗΝΟΥΠΟΛΗ</v>
      </c>
      <c r="C622" s="1">
        <f>+'Δ2 Συνδρομητές NGA'!C622</f>
        <v>832</v>
      </c>
      <c r="D622" s="1">
        <f>+'Δ2 Συνδρομητές NGA'!D622</f>
        <v>4</v>
      </c>
      <c r="E622" s="1">
        <f>+'Δ2 Συνδρομητές NGA'!E622</f>
        <v>0</v>
      </c>
      <c r="F622" s="4">
        <f t="shared" si="19"/>
        <v>0</v>
      </c>
      <c r="G622" s="4">
        <f t="shared" si="18"/>
        <v>4.807692307692308E-3</v>
      </c>
      <c r="H622" s="4">
        <f>+IFERROR(VLOOKUP($A622,'Δ3 Buildings connected'!$A$6:$E$2205,5,0),0)</f>
        <v>0</v>
      </c>
      <c r="I622" s="15">
        <f>+IFERROR(VLOOKUP($A622,'Δ4 Buildings passed'!$A$6:$E$2205,5,0),0)</f>
        <v>0</v>
      </c>
    </row>
    <row r="623" spans="1:9" x14ac:dyDescent="0.25">
      <c r="A623" s="8">
        <f>+'Δ2 Συνδρομητές NGA'!A623</f>
        <v>709</v>
      </c>
      <c r="B623" t="str">
        <f>+'Δ2 Συνδρομητές NGA'!B623</f>
        <v>ΓΑΛΑΤΑΣ ΤΡΟΙΖΗΝ</v>
      </c>
      <c r="C623" s="1">
        <f>+'Δ2 Συνδρομητές NGA'!C623</f>
        <v>830</v>
      </c>
      <c r="D623" s="1">
        <f>+'Δ2 Συνδρομητές NGA'!D623</f>
        <v>249</v>
      </c>
      <c r="E623" s="1">
        <f>+'Δ2 Συνδρομητές NGA'!E623</f>
        <v>0</v>
      </c>
      <c r="F623" s="4">
        <f t="shared" si="19"/>
        <v>0</v>
      </c>
      <c r="G623" s="4">
        <f t="shared" si="18"/>
        <v>0.3</v>
      </c>
      <c r="H623" s="4">
        <f>+IFERROR(VLOOKUP($A623,'Δ3 Buildings connected'!$A$6:$E$2205,5,0),0)</f>
        <v>0</v>
      </c>
      <c r="I623" s="15">
        <f>+IFERROR(VLOOKUP($A623,'Δ4 Buildings passed'!$A$6:$E$2205,5,0),0)</f>
        <v>0</v>
      </c>
    </row>
    <row r="624" spans="1:9" x14ac:dyDescent="0.25">
      <c r="A624" s="8">
        <f>+'Δ2 Συνδρομητές NGA'!A624</f>
        <v>1362</v>
      </c>
      <c r="B624" t="str">
        <f>+'Δ2 Συνδρομητές NGA'!B624</f>
        <v>ΓΑΛΑΤΙΣΤΑ</v>
      </c>
      <c r="C624" s="1">
        <f>+'Δ2 Συνδρομητές NGA'!C624</f>
        <v>829</v>
      </c>
      <c r="D624" s="1">
        <f>+'Δ2 Συνδρομητές NGA'!D624</f>
        <v>0</v>
      </c>
      <c r="E624" s="1">
        <f>+'Δ2 Συνδρομητές NGA'!E624</f>
        <v>0</v>
      </c>
      <c r="F624" s="4">
        <f t="shared" si="19"/>
        <v>0</v>
      </c>
      <c r="G624" s="4">
        <f t="shared" si="18"/>
        <v>0</v>
      </c>
      <c r="H624" s="4">
        <f>+IFERROR(VLOOKUP($A624,'Δ3 Buildings connected'!$A$6:$E$2205,5,0),0)</f>
        <v>0</v>
      </c>
      <c r="I624" s="15">
        <f>+IFERROR(VLOOKUP($A624,'Δ4 Buildings passed'!$A$6:$E$2205,5,0),0)</f>
        <v>0</v>
      </c>
    </row>
    <row r="625" spans="1:9" x14ac:dyDescent="0.25">
      <c r="A625" s="8">
        <f>+'Δ2 Συνδρομητές NGA'!A625</f>
        <v>907</v>
      </c>
      <c r="B625" t="str">
        <f>+'Δ2 Συνδρομητές NGA'!B625</f>
        <v>ΑΣΤΑΚΟΣ</v>
      </c>
      <c r="C625" s="1">
        <f>+'Δ2 Συνδρομητές NGA'!C625</f>
        <v>827</v>
      </c>
      <c r="D625" s="1">
        <f>+'Δ2 Συνδρομητές NGA'!D625</f>
        <v>0</v>
      </c>
      <c r="E625" s="1">
        <f>+'Δ2 Συνδρομητές NGA'!E625</f>
        <v>0</v>
      </c>
      <c r="F625" s="4">
        <f t="shared" si="19"/>
        <v>0</v>
      </c>
      <c r="G625" s="4">
        <f t="shared" si="18"/>
        <v>0</v>
      </c>
      <c r="H625" s="4">
        <f>+IFERROR(VLOOKUP($A625,'Δ3 Buildings connected'!$A$6:$E$2205,5,0),0)</f>
        <v>0</v>
      </c>
      <c r="I625" s="15">
        <f>+IFERROR(VLOOKUP($A625,'Δ4 Buildings passed'!$A$6:$E$2205,5,0),0)</f>
        <v>0</v>
      </c>
    </row>
    <row r="626" spans="1:9" x14ac:dyDescent="0.25">
      <c r="A626" s="8">
        <f>+'Δ2 Συνδρομητές NGA'!A626</f>
        <v>563</v>
      </c>
      <c r="B626" t="str">
        <f>+'Δ2 Συνδρομητές NGA'!B626</f>
        <v>ΛΥΓΟΥΡΙΟ</v>
      </c>
      <c r="C626" s="1">
        <f>+'Δ2 Συνδρομητές NGA'!C626</f>
        <v>827</v>
      </c>
      <c r="D626" s="1">
        <f>+'Δ2 Συνδρομητές NGA'!D626</f>
        <v>251</v>
      </c>
      <c r="E626" s="1">
        <f>+'Δ2 Συνδρομητές NGA'!E626</f>
        <v>0</v>
      </c>
      <c r="F626" s="4">
        <f t="shared" si="19"/>
        <v>0</v>
      </c>
      <c r="G626" s="4">
        <f t="shared" si="18"/>
        <v>0.30350665054413545</v>
      </c>
      <c r="H626" s="4">
        <f>+IFERROR(VLOOKUP($A626,'Δ3 Buildings connected'!$A$6:$E$2205,5,0),0)</f>
        <v>0</v>
      </c>
      <c r="I626" s="15">
        <f>+IFERROR(VLOOKUP($A626,'Δ4 Buildings passed'!$A$6:$E$2205,5,0),0)</f>
        <v>0</v>
      </c>
    </row>
    <row r="627" spans="1:9" x14ac:dyDescent="0.25">
      <c r="A627" s="8">
        <f>+'Δ2 Συνδρομητές NGA'!A627</f>
        <v>1173</v>
      </c>
      <c r="B627" t="str">
        <f>+'Δ2 Συνδρομητές NGA'!B627</f>
        <v>ΛΙΜΝΗ</v>
      </c>
      <c r="C627" s="1">
        <f>+'Δ2 Συνδρομητές NGA'!C627</f>
        <v>822</v>
      </c>
      <c r="D627" s="1">
        <f>+'Δ2 Συνδρομητές NGA'!D627</f>
        <v>112</v>
      </c>
      <c r="E627" s="1">
        <f>+'Δ2 Συνδρομητές NGA'!E627</f>
        <v>0</v>
      </c>
      <c r="F627" s="4">
        <f t="shared" si="19"/>
        <v>0</v>
      </c>
      <c r="G627" s="4">
        <f t="shared" si="18"/>
        <v>0.13625304136253041</v>
      </c>
      <c r="H627" s="4">
        <f>+IFERROR(VLOOKUP($A627,'Δ3 Buildings connected'!$A$6:$E$2205,5,0),0)</f>
        <v>0</v>
      </c>
      <c r="I627" s="15">
        <f>+IFERROR(VLOOKUP($A627,'Δ4 Buildings passed'!$A$6:$E$2205,5,0),0)</f>
        <v>0</v>
      </c>
    </row>
    <row r="628" spans="1:9" x14ac:dyDescent="0.25">
      <c r="A628" s="8">
        <f>+'Δ2 Συνδρομητές NGA'!A628</f>
        <v>1579</v>
      </c>
      <c r="B628" t="str">
        <f>+'Δ2 Συνδρομητές NGA'!B628</f>
        <v>ΜΕΣΟΠΟΤΑΜΙΑ</v>
      </c>
      <c r="C628" s="1">
        <f>+'Δ2 Συνδρομητές NGA'!C628</f>
        <v>821</v>
      </c>
      <c r="D628" s="1">
        <f>+'Δ2 Συνδρομητές NGA'!D628</f>
        <v>135</v>
      </c>
      <c r="E628" s="1">
        <f>+'Δ2 Συνδρομητές NGA'!E628</f>
        <v>0</v>
      </c>
      <c r="F628" s="4">
        <f t="shared" si="19"/>
        <v>0</v>
      </c>
      <c r="G628" s="4">
        <f t="shared" si="18"/>
        <v>0.16443361753958588</v>
      </c>
      <c r="H628" s="4">
        <f>+IFERROR(VLOOKUP($A628,'Δ3 Buildings connected'!$A$6:$E$2205,5,0),0)</f>
        <v>0</v>
      </c>
      <c r="I628" s="15">
        <f>+IFERROR(VLOOKUP($A628,'Δ4 Buildings passed'!$A$6:$E$2205,5,0),0)</f>
        <v>0</v>
      </c>
    </row>
    <row r="629" spans="1:9" x14ac:dyDescent="0.25">
      <c r="A629" s="8">
        <f>+'Δ2 Συνδρομητές NGA'!A629</f>
        <v>529</v>
      </c>
      <c r="B629" t="str">
        <f>+'Δ2 Συνδρομητές NGA'!B629</f>
        <v>ΣΙΔΑΡΙ</v>
      </c>
      <c r="C629" s="1">
        <f>+'Δ2 Συνδρομητές NGA'!C629</f>
        <v>817</v>
      </c>
      <c r="D629" s="1">
        <f>+'Δ2 Συνδρομητές NGA'!D629</f>
        <v>454</v>
      </c>
      <c r="E629" s="1">
        <f>+'Δ2 Συνδρομητές NGA'!E629</f>
        <v>0</v>
      </c>
      <c r="F629" s="4">
        <f t="shared" si="19"/>
        <v>0</v>
      </c>
      <c r="G629" s="4">
        <f t="shared" si="18"/>
        <v>0.55569155446756424</v>
      </c>
      <c r="H629" s="4">
        <f>+IFERROR(VLOOKUP($A629,'Δ3 Buildings connected'!$A$6:$E$2205,5,0),0)</f>
        <v>0</v>
      </c>
      <c r="I629" s="15">
        <f>+IFERROR(VLOOKUP($A629,'Δ4 Buildings passed'!$A$6:$E$2205,5,0),0)</f>
        <v>0</v>
      </c>
    </row>
    <row r="630" spans="1:9" x14ac:dyDescent="0.25">
      <c r="A630" s="8">
        <f>+'Δ2 Συνδρομητές NGA'!A630</f>
        <v>1477</v>
      </c>
      <c r="B630" t="str">
        <f>+'Δ2 Συνδρομητές NGA'!B630</f>
        <v>ΛΙΒΑΝΑΤΕΣ</v>
      </c>
      <c r="C630" s="1">
        <f>+'Δ2 Συνδρομητές NGA'!C630</f>
        <v>816</v>
      </c>
      <c r="D630" s="1">
        <f>+'Δ2 Συνδρομητές NGA'!D630</f>
        <v>41</v>
      </c>
      <c r="E630" s="1">
        <f>+'Δ2 Συνδρομητές NGA'!E630</f>
        <v>0</v>
      </c>
      <c r="F630" s="4">
        <f t="shared" si="19"/>
        <v>0</v>
      </c>
      <c r="G630" s="4">
        <f t="shared" si="18"/>
        <v>5.0245098039215688E-2</v>
      </c>
      <c r="H630" s="4">
        <f>+IFERROR(VLOOKUP($A630,'Δ3 Buildings connected'!$A$6:$E$2205,5,0),0)</f>
        <v>0</v>
      </c>
      <c r="I630" s="15">
        <f>+IFERROR(VLOOKUP($A630,'Δ4 Buildings passed'!$A$6:$E$2205,5,0),0)</f>
        <v>0</v>
      </c>
    </row>
    <row r="631" spans="1:9" x14ac:dyDescent="0.25">
      <c r="A631" s="8">
        <f>+'Δ2 Συνδρομητές NGA'!A631</f>
        <v>1043</v>
      </c>
      <c r="B631" t="str">
        <f>+'Δ2 Συνδρομητές NGA'!B631</f>
        <v>ΝΕΑ ΕΦΕΣΣΟΣ</v>
      </c>
      <c r="C631" s="1">
        <f>+'Δ2 Συνδρομητές NGA'!C631</f>
        <v>814</v>
      </c>
      <c r="D631" s="1">
        <f>+'Δ2 Συνδρομητές NGA'!D631</f>
        <v>260</v>
      </c>
      <c r="E631" s="1">
        <f>+'Δ2 Συνδρομητές NGA'!E631</f>
        <v>0</v>
      </c>
      <c r="F631" s="4">
        <f t="shared" si="19"/>
        <v>0</v>
      </c>
      <c r="G631" s="4">
        <f t="shared" si="18"/>
        <v>0.31941031941031939</v>
      </c>
      <c r="H631" s="4">
        <f>+IFERROR(VLOOKUP($A631,'Δ3 Buildings connected'!$A$6:$E$2205,5,0),0)</f>
        <v>0</v>
      </c>
      <c r="I631" s="15">
        <f>+IFERROR(VLOOKUP($A631,'Δ4 Buildings passed'!$A$6:$E$2205,5,0),0)</f>
        <v>0</v>
      </c>
    </row>
    <row r="632" spans="1:9" x14ac:dyDescent="0.25">
      <c r="A632" s="8">
        <f>+'Δ2 Συνδρομητές NGA'!A632</f>
        <v>1794</v>
      </c>
      <c r="B632" t="str">
        <f>+'Δ2 Συνδρομητές NGA'!B632</f>
        <v>ΣΑΜΟΘΡΑΚΗ</v>
      </c>
      <c r="C632" s="1">
        <f>+'Δ2 Συνδρομητές NGA'!C632</f>
        <v>812</v>
      </c>
      <c r="D632" s="1">
        <f>+'Δ2 Συνδρομητές NGA'!D632</f>
        <v>538</v>
      </c>
      <c r="E632" s="1">
        <f>+'Δ2 Συνδρομητές NGA'!E632</f>
        <v>0</v>
      </c>
      <c r="F632" s="4">
        <f t="shared" si="19"/>
        <v>0</v>
      </c>
      <c r="G632" s="4">
        <f t="shared" si="18"/>
        <v>0.66256157635467983</v>
      </c>
      <c r="H632" s="4">
        <f>+IFERROR(VLOOKUP($A632,'Δ3 Buildings connected'!$A$6:$E$2205,5,0),0)</f>
        <v>0</v>
      </c>
      <c r="I632" s="15">
        <f>+IFERROR(VLOOKUP($A632,'Δ4 Buildings passed'!$A$6:$E$2205,5,0),0)</f>
        <v>0</v>
      </c>
    </row>
    <row r="633" spans="1:9" x14ac:dyDescent="0.25">
      <c r="A633" s="8">
        <f>+'Δ2 Συνδρομητές NGA'!A633</f>
        <v>1339</v>
      </c>
      <c r="B633" t="str">
        <f>+'Δ2 Συνδρομητές NGA'!B633</f>
        <v>Ν.ΗΡΑΚΛΕΙΑ</v>
      </c>
      <c r="C633" s="1">
        <f>+'Δ2 Συνδρομητές NGA'!C633</f>
        <v>809</v>
      </c>
      <c r="D633" s="1">
        <f>+'Δ2 Συνδρομητές NGA'!D633</f>
        <v>126</v>
      </c>
      <c r="E633" s="1">
        <f>+'Δ2 Συνδρομητές NGA'!E633</f>
        <v>0</v>
      </c>
      <c r="F633" s="4">
        <f t="shared" si="19"/>
        <v>0</v>
      </c>
      <c r="G633" s="4">
        <f t="shared" si="18"/>
        <v>0.15574783683559951</v>
      </c>
      <c r="H633" s="4">
        <f>+IFERROR(VLOOKUP($A633,'Δ3 Buildings connected'!$A$6:$E$2205,5,0),0)</f>
        <v>0</v>
      </c>
      <c r="I633" s="15">
        <f>+IFERROR(VLOOKUP($A633,'Δ4 Buildings passed'!$A$6:$E$2205,5,0),0)</f>
        <v>0</v>
      </c>
    </row>
    <row r="634" spans="1:9" x14ac:dyDescent="0.25">
      <c r="A634" s="8">
        <f>+'Δ2 Συνδρομητές NGA'!A634</f>
        <v>1396</v>
      </c>
      <c r="B634" t="str">
        <f>+'Δ2 Συνδρομητές NGA'!B634</f>
        <v>ΜΟΝΕΜΒΑΣΙΑ</v>
      </c>
      <c r="C634" s="1">
        <f>+'Δ2 Συνδρομητές NGA'!C634</f>
        <v>808</v>
      </c>
      <c r="D634" s="1">
        <f>+'Δ2 Συνδρομητές NGA'!D634</f>
        <v>61</v>
      </c>
      <c r="E634" s="1">
        <f>+'Δ2 Συνδρομητές NGA'!E634</f>
        <v>0</v>
      </c>
      <c r="F634" s="4">
        <f t="shared" si="19"/>
        <v>0</v>
      </c>
      <c r="G634" s="4">
        <f t="shared" si="18"/>
        <v>7.5495049504950493E-2</v>
      </c>
      <c r="H634" s="4">
        <f>+IFERROR(VLOOKUP($A634,'Δ3 Buildings connected'!$A$6:$E$2205,5,0),0)</f>
        <v>0</v>
      </c>
      <c r="I634" s="15">
        <f>+IFERROR(VLOOKUP($A634,'Δ4 Buildings passed'!$A$6:$E$2205,5,0),0)</f>
        <v>0</v>
      </c>
    </row>
    <row r="635" spans="1:9" x14ac:dyDescent="0.25">
      <c r="A635" s="8">
        <f>+'Δ2 Συνδρομητές NGA'!A635</f>
        <v>1238</v>
      </c>
      <c r="B635" t="str">
        <f>+'Δ2 Συνδρομητές NGA'!B635</f>
        <v>ΚΑΣΤΕΛΛΑΝΟΙ</v>
      </c>
      <c r="C635" s="1">
        <f>+'Δ2 Συνδρομητές NGA'!C635</f>
        <v>808</v>
      </c>
      <c r="D635" s="1">
        <f>+'Δ2 Συνδρομητές NGA'!D635</f>
        <v>0</v>
      </c>
      <c r="E635" s="1">
        <f>+'Δ2 Συνδρομητές NGA'!E635</f>
        <v>0</v>
      </c>
      <c r="F635" s="4">
        <f t="shared" si="19"/>
        <v>0</v>
      </c>
      <c r="G635" s="4">
        <f t="shared" si="18"/>
        <v>0</v>
      </c>
      <c r="H635" s="4">
        <f>+IFERROR(VLOOKUP($A635,'Δ3 Buildings connected'!$A$6:$E$2205,5,0),0)</f>
        <v>0</v>
      </c>
      <c r="I635" s="15">
        <f>+IFERROR(VLOOKUP($A635,'Δ4 Buildings passed'!$A$6:$E$2205,5,0),0)</f>
        <v>0</v>
      </c>
    </row>
    <row r="636" spans="1:9" x14ac:dyDescent="0.25">
      <c r="A636" s="8">
        <f>+'Δ2 Συνδρομητές NGA'!A636</f>
        <v>1623</v>
      </c>
      <c r="B636" t="str">
        <f>+'Δ2 Συνδρομητές NGA'!B636</f>
        <v>ΜΑΥΡΟΘΑΛΑΣΣΑ</v>
      </c>
      <c r="C636" s="1">
        <f>+'Δ2 Συνδρομητές NGA'!C636</f>
        <v>804</v>
      </c>
      <c r="D636" s="1">
        <f>+'Δ2 Συνδρομητές NGA'!D636</f>
        <v>52</v>
      </c>
      <c r="E636" s="1">
        <f>+'Δ2 Συνδρομητές NGA'!E636</f>
        <v>0</v>
      </c>
      <c r="F636" s="4">
        <f t="shared" si="19"/>
        <v>0</v>
      </c>
      <c r="G636" s="4">
        <f t="shared" si="18"/>
        <v>6.4676616915422883E-2</v>
      </c>
      <c r="H636" s="4">
        <f>+IFERROR(VLOOKUP($A636,'Δ3 Buildings connected'!$A$6:$E$2205,5,0),0)</f>
        <v>0</v>
      </c>
      <c r="I636" s="15">
        <f>+IFERROR(VLOOKUP($A636,'Δ4 Buildings passed'!$A$6:$E$2205,5,0),0)</f>
        <v>0</v>
      </c>
    </row>
    <row r="637" spans="1:9" x14ac:dyDescent="0.25">
      <c r="A637" s="8">
        <f>+'Δ2 Συνδρομητές NGA'!A637</f>
        <v>253</v>
      </c>
      <c r="B637" t="str">
        <f>+'Δ2 Συνδρομητές NGA'!B637</f>
        <v>ΚΑΙΝΟΥΡΓΙΟΥ</v>
      </c>
      <c r="C637" s="1">
        <f>+'Δ2 Συνδρομητές NGA'!C637</f>
        <v>804</v>
      </c>
      <c r="D637" s="1">
        <f>+'Δ2 Συνδρομητές NGA'!D637</f>
        <v>289</v>
      </c>
      <c r="E637" s="1">
        <f>+'Δ2 Συνδρομητές NGA'!E637</f>
        <v>0</v>
      </c>
      <c r="F637" s="4">
        <f t="shared" si="19"/>
        <v>0</v>
      </c>
      <c r="G637" s="4">
        <f t="shared" si="18"/>
        <v>0.35945273631840796</v>
      </c>
      <c r="H637" s="4">
        <f>+IFERROR(VLOOKUP($A637,'Δ3 Buildings connected'!$A$6:$E$2205,5,0),0)</f>
        <v>0</v>
      </c>
      <c r="I637" s="15">
        <f>+IFERROR(VLOOKUP($A637,'Δ4 Buildings passed'!$A$6:$E$2205,5,0),0)</f>
        <v>0</v>
      </c>
    </row>
    <row r="638" spans="1:9" x14ac:dyDescent="0.25">
      <c r="A638" s="8">
        <f>+'Δ2 Συνδρομητές NGA'!A638</f>
        <v>1849</v>
      </c>
      <c r="B638" t="str">
        <f>+'Δ2 Συνδρομητές NGA'!B638</f>
        <v>ΦΙΛΩΤΑΣ</v>
      </c>
      <c r="C638" s="1">
        <f>+'Δ2 Συνδρομητές NGA'!C638</f>
        <v>801</v>
      </c>
      <c r="D638" s="1">
        <f>+'Δ2 Συνδρομητές NGA'!D638</f>
        <v>67</v>
      </c>
      <c r="E638" s="1">
        <f>+'Δ2 Συνδρομητές NGA'!E638</f>
        <v>0</v>
      </c>
      <c r="F638" s="4">
        <f t="shared" si="19"/>
        <v>0</v>
      </c>
      <c r="G638" s="4">
        <f t="shared" si="18"/>
        <v>8.364544319600499E-2</v>
      </c>
      <c r="H638" s="4">
        <f>+IFERROR(VLOOKUP($A638,'Δ3 Buildings connected'!$A$6:$E$2205,5,0),0)</f>
        <v>0</v>
      </c>
      <c r="I638" s="15">
        <f>+IFERROR(VLOOKUP($A638,'Δ4 Buildings passed'!$A$6:$E$2205,5,0),0)</f>
        <v>0</v>
      </c>
    </row>
    <row r="639" spans="1:9" x14ac:dyDescent="0.25">
      <c r="A639" s="8">
        <f>+'Δ2 Συνδρομητές NGA'!A639</f>
        <v>1423</v>
      </c>
      <c r="B639" t="str">
        <f>+'Δ2 Συνδρομητές NGA'!B639</f>
        <v>ΖΑΓΟΡΑΣ</v>
      </c>
      <c r="C639" s="1">
        <f>+'Δ2 Συνδρομητές NGA'!C639</f>
        <v>801</v>
      </c>
      <c r="D639" s="1">
        <f>+'Δ2 Συνδρομητές NGA'!D639</f>
        <v>402</v>
      </c>
      <c r="E639" s="1">
        <f>+'Δ2 Συνδρομητές NGA'!E639</f>
        <v>0</v>
      </c>
      <c r="F639" s="4">
        <f t="shared" si="19"/>
        <v>0</v>
      </c>
      <c r="G639" s="4">
        <f t="shared" si="18"/>
        <v>0.50187265917602997</v>
      </c>
      <c r="H639" s="4">
        <f>+IFERROR(VLOOKUP($A639,'Δ3 Buildings connected'!$A$6:$E$2205,5,0),0)</f>
        <v>0</v>
      </c>
      <c r="I639" s="15">
        <f>+IFERROR(VLOOKUP($A639,'Δ4 Buildings passed'!$A$6:$E$2205,5,0),0)</f>
        <v>0</v>
      </c>
    </row>
    <row r="640" spans="1:9" x14ac:dyDescent="0.25">
      <c r="A640" s="8">
        <f>+'Δ2 Συνδρομητές NGA'!A640</f>
        <v>1830</v>
      </c>
      <c r="B640" t="str">
        <f>+'Δ2 Συνδρομητές NGA'!B640</f>
        <v>ΠΕΡΔΙΚΑ</v>
      </c>
      <c r="C640" s="1">
        <f>+'Δ2 Συνδρομητές NGA'!C640</f>
        <v>799</v>
      </c>
      <c r="D640" s="1">
        <f>+'Δ2 Συνδρομητές NGA'!D640</f>
        <v>284</v>
      </c>
      <c r="E640" s="1">
        <f>+'Δ2 Συνδρομητές NGA'!E640</f>
        <v>0</v>
      </c>
      <c r="F640" s="4">
        <f t="shared" si="19"/>
        <v>0</v>
      </c>
      <c r="G640" s="4">
        <f t="shared" si="18"/>
        <v>0.35544430538172717</v>
      </c>
      <c r="H640" s="4">
        <f>+IFERROR(VLOOKUP($A640,'Δ3 Buildings connected'!$A$6:$E$2205,5,0),0)</f>
        <v>0</v>
      </c>
      <c r="I640" s="15">
        <f>+IFERROR(VLOOKUP($A640,'Δ4 Buildings passed'!$A$6:$E$2205,5,0),0)</f>
        <v>0</v>
      </c>
    </row>
    <row r="641" spans="1:9" x14ac:dyDescent="0.25">
      <c r="A641" s="8">
        <f>+'Δ2 Συνδρομητές NGA'!A641</f>
        <v>523</v>
      </c>
      <c r="B641" t="str">
        <f>+'Δ2 Συνδρομητές NGA'!B641</f>
        <v>ΓΑΡΔΕΛΑΔΕΣ</v>
      </c>
      <c r="C641" s="1">
        <f>+'Δ2 Συνδρομητές NGA'!C641</f>
        <v>799</v>
      </c>
      <c r="D641" s="1">
        <f>+'Δ2 Συνδρομητές NGA'!D641</f>
        <v>357</v>
      </c>
      <c r="E641" s="1">
        <f>+'Δ2 Συνδρομητές NGA'!E641</f>
        <v>0</v>
      </c>
      <c r="F641" s="4">
        <f t="shared" si="19"/>
        <v>0</v>
      </c>
      <c r="G641" s="4">
        <f t="shared" si="18"/>
        <v>0.44680851063829785</v>
      </c>
      <c r="H641" s="4">
        <f>+IFERROR(VLOOKUP($A641,'Δ3 Buildings connected'!$A$6:$E$2205,5,0),0)</f>
        <v>0</v>
      </c>
      <c r="I641" s="15">
        <f>+IFERROR(VLOOKUP($A641,'Δ4 Buildings passed'!$A$6:$E$2205,5,0),0)</f>
        <v>0</v>
      </c>
    </row>
    <row r="642" spans="1:9" x14ac:dyDescent="0.25">
      <c r="A642" s="8">
        <f>+'Δ2 Συνδρομητές NGA'!A642</f>
        <v>2091</v>
      </c>
      <c r="B642" t="str">
        <f>+'Δ2 Συνδρομητές NGA'!B642</f>
        <v>ΚΑΙΝΟΥΡΓΙΟ</v>
      </c>
      <c r="C642" s="1">
        <f>+'Δ2 Συνδρομητές NGA'!C642</f>
        <v>798</v>
      </c>
      <c r="D642" s="1">
        <f>+'Δ2 Συνδρομητές NGA'!D642</f>
        <v>603</v>
      </c>
      <c r="E642" s="1">
        <f>+'Δ2 Συνδρομητές NGA'!E642</f>
        <v>0</v>
      </c>
      <c r="F642" s="4">
        <f t="shared" si="19"/>
        <v>0</v>
      </c>
      <c r="G642" s="4">
        <f t="shared" si="18"/>
        <v>0.75563909774436089</v>
      </c>
      <c r="H642" s="4">
        <f>+IFERROR(VLOOKUP($A642,'Δ3 Buildings connected'!$A$6:$E$2205,5,0),0)</f>
        <v>0</v>
      </c>
      <c r="I642" s="15">
        <f>+IFERROR(VLOOKUP($A642,'Δ4 Buildings passed'!$A$6:$E$2205,5,0),0)</f>
        <v>0</v>
      </c>
    </row>
    <row r="643" spans="1:9" x14ac:dyDescent="0.25">
      <c r="A643" s="8">
        <f>+'Δ2 Συνδρομητές NGA'!A643</f>
        <v>1037</v>
      </c>
      <c r="B643" t="str">
        <f>+'Δ2 Συνδρομητές NGA'!B643</f>
        <v>ΕΠΙΣΚΟΠΗ</v>
      </c>
      <c r="C643" s="1">
        <f>+'Δ2 Συνδρομητές NGA'!C643</f>
        <v>797</v>
      </c>
      <c r="D643" s="1">
        <f>+'Δ2 Συνδρομητές NGA'!D643</f>
        <v>237</v>
      </c>
      <c r="E643" s="1">
        <f>+'Δ2 Συνδρομητές NGA'!E643</f>
        <v>0</v>
      </c>
      <c r="F643" s="4">
        <f t="shared" si="19"/>
        <v>0</v>
      </c>
      <c r="G643" s="4">
        <f t="shared" si="18"/>
        <v>0.29736511919698871</v>
      </c>
      <c r="H643" s="4">
        <f>+IFERROR(VLOOKUP($A643,'Δ3 Buildings connected'!$A$6:$E$2205,5,0),0)</f>
        <v>0</v>
      </c>
      <c r="I643" s="15">
        <f>+IFERROR(VLOOKUP($A643,'Δ4 Buildings passed'!$A$6:$E$2205,5,0),0)</f>
        <v>0</v>
      </c>
    </row>
    <row r="644" spans="1:9" x14ac:dyDescent="0.25">
      <c r="A644" s="8">
        <f>+'Δ2 Συνδρομητές NGA'!A644</f>
        <v>343</v>
      </c>
      <c r="B644" t="str">
        <f>+'Δ2 Συνδρομητές NGA'!B644</f>
        <v>ΑΜΙΣΙΑΝΑ</v>
      </c>
      <c r="C644" s="1">
        <f>+'Δ2 Συνδρομητές NGA'!C644</f>
        <v>796</v>
      </c>
      <c r="D644" s="1">
        <f>+'Δ2 Συνδρομητές NGA'!D644</f>
        <v>291</v>
      </c>
      <c r="E644" s="1">
        <f>+'Δ2 Συνδρομητές NGA'!E644</f>
        <v>0</v>
      </c>
      <c r="F644" s="4">
        <f t="shared" si="19"/>
        <v>0</v>
      </c>
      <c r="G644" s="4">
        <f t="shared" si="18"/>
        <v>0.36557788944723618</v>
      </c>
      <c r="H644" s="4">
        <f>+IFERROR(VLOOKUP($A644,'Δ3 Buildings connected'!$A$6:$E$2205,5,0),0)</f>
        <v>0</v>
      </c>
      <c r="I644" s="15">
        <f>+IFERROR(VLOOKUP($A644,'Δ4 Buildings passed'!$A$6:$E$2205,5,0),0)</f>
        <v>0</v>
      </c>
    </row>
    <row r="645" spans="1:9" x14ac:dyDescent="0.25">
      <c r="A645" s="8">
        <f>+'Δ2 Συνδρομητές NGA'!A645</f>
        <v>1973</v>
      </c>
      <c r="B645" t="str">
        <f>+'Δ2 Συνδρομητές NGA'!B645</f>
        <v>ΠΥΛΗΣ</v>
      </c>
      <c r="C645" s="1">
        <f>+'Δ2 Συνδρομητές NGA'!C645</f>
        <v>795</v>
      </c>
      <c r="D645" s="1">
        <f>+'Δ2 Συνδρομητές NGA'!D645</f>
        <v>142</v>
      </c>
      <c r="E645" s="1">
        <f>+'Δ2 Συνδρομητές NGA'!E645</f>
        <v>0</v>
      </c>
      <c r="F645" s="4">
        <f t="shared" si="19"/>
        <v>0</v>
      </c>
      <c r="G645" s="4">
        <f t="shared" si="18"/>
        <v>0.17861635220125785</v>
      </c>
      <c r="H645" s="4">
        <f>+IFERROR(VLOOKUP($A645,'Δ3 Buildings connected'!$A$6:$E$2205,5,0),0)</f>
        <v>0</v>
      </c>
      <c r="I645" s="15">
        <f>+IFERROR(VLOOKUP($A645,'Δ4 Buildings passed'!$A$6:$E$2205,5,0),0)</f>
        <v>0</v>
      </c>
    </row>
    <row r="646" spans="1:9" x14ac:dyDescent="0.25">
      <c r="A646" s="8">
        <f>+'Δ2 Συνδρομητές NGA'!A646</f>
        <v>230</v>
      </c>
      <c r="B646" t="str">
        <f>+'Δ2 Συνδρομητές NGA'!B646</f>
        <v>ΠΟΛΙΤΙΚΑ</v>
      </c>
      <c r="C646" s="1">
        <f>+'Δ2 Συνδρομητές NGA'!C646</f>
        <v>794</v>
      </c>
      <c r="D646" s="1">
        <f>+'Δ2 Συνδρομητές NGA'!D646</f>
        <v>0</v>
      </c>
      <c r="E646" s="1">
        <f>+'Δ2 Συνδρομητές NGA'!E646</f>
        <v>0</v>
      </c>
      <c r="F646" s="4">
        <f t="shared" si="19"/>
        <v>0</v>
      </c>
      <c r="G646" s="4">
        <f t="shared" si="18"/>
        <v>0</v>
      </c>
      <c r="H646" s="4">
        <f>+IFERROR(VLOOKUP($A646,'Δ3 Buildings connected'!$A$6:$E$2205,5,0),0)</f>
        <v>0</v>
      </c>
      <c r="I646" s="15">
        <f>+IFERROR(VLOOKUP($A646,'Δ4 Buildings passed'!$A$6:$E$2205,5,0),0)</f>
        <v>0</v>
      </c>
    </row>
    <row r="647" spans="1:9" x14ac:dyDescent="0.25">
      <c r="A647" s="8">
        <f>+'Δ2 Συνδρομητές NGA'!A647</f>
        <v>1825</v>
      </c>
      <c r="B647" t="str">
        <f>+'Δ2 Συνδρομητές NGA'!B647</f>
        <v>ΚΕΦΑΛΟΣ</v>
      </c>
      <c r="C647" s="1">
        <f>+'Δ2 Συνδρομητές NGA'!C647</f>
        <v>791</v>
      </c>
      <c r="D647" s="1">
        <f>+'Δ2 Συνδρομητές NGA'!D647</f>
        <v>392</v>
      </c>
      <c r="E647" s="1">
        <f>+'Δ2 Συνδρομητές NGA'!E647</f>
        <v>0</v>
      </c>
      <c r="F647" s="4">
        <f t="shared" si="19"/>
        <v>0</v>
      </c>
      <c r="G647" s="4">
        <f t="shared" ref="G647:G710" si="20">+IFERROR(D647/C647,0)</f>
        <v>0.49557522123893805</v>
      </c>
      <c r="H647" s="4">
        <f>+IFERROR(VLOOKUP($A647,'Δ3 Buildings connected'!$A$6:$E$2205,5,0),0)</f>
        <v>0</v>
      </c>
      <c r="I647" s="15">
        <f>+IFERROR(VLOOKUP($A647,'Δ4 Buildings passed'!$A$6:$E$2205,5,0),0)</f>
        <v>0</v>
      </c>
    </row>
    <row r="648" spans="1:9" x14ac:dyDescent="0.25">
      <c r="A648" s="8">
        <f>+'Δ2 Συνδρομητές NGA'!A648</f>
        <v>1070</v>
      </c>
      <c r="B648" t="str">
        <f>+'Δ2 Συνδρομητές NGA'!B648</f>
        <v>ΚΑΛΥΒΙΑ ΠΕΛ</v>
      </c>
      <c r="C648" s="1">
        <f>+'Δ2 Συνδρομητές NGA'!C648</f>
        <v>789</v>
      </c>
      <c r="D648" s="1">
        <f>+'Δ2 Συνδρομητές NGA'!D648</f>
        <v>239</v>
      </c>
      <c r="E648" s="1">
        <f>+'Δ2 Συνδρομητές NGA'!E648</f>
        <v>0</v>
      </c>
      <c r="F648" s="4">
        <f t="shared" ref="F648:F711" si="21">+IFERROR(E648/C648,0)</f>
        <v>0</v>
      </c>
      <c r="G648" s="4">
        <f t="shared" si="20"/>
        <v>0.30291508238276299</v>
      </c>
      <c r="H648" s="4">
        <f>+IFERROR(VLOOKUP($A648,'Δ3 Buildings connected'!$A$6:$E$2205,5,0),0)</f>
        <v>0</v>
      </c>
      <c r="I648" s="15">
        <f>+IFERROR(VLOOKUP($A648,'Δ4 Buildings passed'!$A$6:$E$2205,5,0),0)</f>
        <v>0</v>
      </c>
    </row>
    <row r="649" spans="1:9" x14ac:dyDescent="0.25">
      <c r="A649" s="8">
        <f>+'Δ2 Συνδρομητές NGA'!A649</f>
        <v>351</v>
      </c>
      <c r="B649" t="str">
        <f>+'Δ2 Συνδρομητές NGA'!B649</f>
        <v>ΓΕΩΡΓΙΑΝΗΣ</v>
      </c>
      <c r="C649" s="1">
        <f>+'Δ2 Συνδρομητές NGA'!C649</f>
        <v>789</v>
      </c>
      <c r="D649" s="1">
        <f>+'Δ2 Συνδρομητές NGA'!D649</f>
        <v>238</v>
      </c>
      <c r="E649" s="1">
        <f>+'Δ2 Συνδρομητές NGA'!E649</f>
        <v>0</v>
      </c>
      <c r="F649" s="4">
        <f t="shared" si="21"/>
        <v>0</v>
      </c>
      <c r="G649" s="4">
        <f t="shared" si="20"/>
        <v>0.30164765525982257</v>
      </c>
      <c r="H649" s="4">
        <f>+IFERROR(VLOOKUP($A649,'Δ3 Buildings connected'!$A$6:$E$2205,5,0),0)</f>
        <v>0</v>
      </c>
      <c r="I649" s="15">
        <f>+IFERROR(VLOOKUP($A649,'Δ4 Buildings passed'!$A$6:$E$2205,5,0),0)</f>
        <v>0</v>
      </c>
    </row>
    <row r="650" spans="1:9" x14ac:dyDescent="0.25">
      <c r="A650" s="8">
        <f>+'Δ2 Συνδρομητές NGA'!A650</f>
        <v>285</v>
      </c>
      <c r="B650" t="str">
        <f>+'Δ2 Συνδρομητές NGA'!B650</f>
        <v>ΤΣΟΤΥΛΙΟΥ</v>
      </c>
      <c r="C650" s="1">
        <f>+'Δ2 Συνδρομητές NGA'!C650</f>
        <v>788</v>
      </c>
      <c r="D650" s="1">
        <f>+'Δ2 Συνδρομητές NGA'!D650</f>
        <v>133</v>
      </c>
      <c r="E650" s="1">
        <f>+'Δ2 Συνδρομητές NGA'!E650</f>
        <v>0</v>
      </c>
      <c r="F650" s="4">
        <f t="shared" si="21"/>
        <v>0</v>
      </c>
      <c r="G650" s="4">
        <f t="shared" si="20"/>
        <v>0.16878172588832488</v>
      </c>
      <c r="H650" s="4">
        <f>+IFERROR(VLOOKUP($A650,'Δ3 Buildings connected'!$A$6:$E$2205,5,0),0)</f>
        <v>0</v>
      </c>
      <c r="I650" s="15">
        <f>+IFERROR(VLOOKUP($A650,'Δ4 Buildings passed'!$A$6:$E$2205,5,0),0)</f>
        <v>0</v>
      </c>
    </row>
    <row r="651" spans="1:9" x14ac:dyDescent="0.25">
      <c r="A651" s="8">
        <f>+'Δ2 Συνδρομητές NGA'!A651</f>
        <v>574</v>
      </c>
      <c r="B651" t="str">
        <f>+'Δ2 Συνδρομητές NGA'!B651</f>
        <v>ΚΡΙΚΕΛΟ</v>
      </c>
      <c r="C651" s="1">
        <f>+'Δ2 Συνδρομητές NGA'!C651</f>
        <v>784</v>
      </c>
      <c r="D651" s="1">
        <f>+'Δ2 Συνδρομητές NGA'!D651</f>
        <v>159</v>
      </c>
      <c r="E651" s="1">
        <f>+'Δ2 Συνδρομητές NGA'!E651</f>
        <v>0</v>
      </c>
      <c r="F651" s="4">
        <f t="shared" si="21"/>
        <v>0</v>
      </c>
      <c r="G651" s="4">
        <f t="shared" si="20"/>
        <v>0.20280612244897958</v>
      </c>
      <c r="H651" s="4">
        <f>+IFERROR(VLOOKUP($A651,'Δ3 Buildings connected'!$A$6:$E$2205,5,0),0)</f>
        <v>0</v>
      </c>
      <c r="I651" s="15">
        <f>+IFERROR(VLOOKUP($A651,'Δ4 Buildings passed'!$A$6:$E$2205,5,0),0)</f>
        <v>0</v>
      </c>
    </row>
    <row r="652" spans="1:9" x14ac:dyDescent="0.25">
      <c r="A652" s="8">
        <f>+'Δ2 Συνδρομητές NGA'!A652</f>
        <v>1165</v>
      </c>
      <c r="B652" t="str">
        <f>+'Δ2 Συνδρομητές NGA'!B652</f>
        <v>ΜΑΛΕΣΙΝΑ</v>
      </c>
      <c r="C652" s="1">
        <f>+'Δ2 Συνδρομητές NGA'!C652</f>
        <v>783</v>
      </c>
      <c r="D652" s="1">
        <f>+'Δ2 Συνδρομητές NGA'!D652</f>
        <v>0</v>
      </c>
      <c r="E652" s="1">
        <f>+'Δ2 Συνδρομητές NGA'!E652</f>
        <v>0</v>
      </c>
      <c r="F652" s="4">
        <f t="shared" si="21"/>
        <v>0</v>
      </c>
      <c r="G652" s="4">
        <f t="shared" si="20"/>
        <v>0</v>
      </c>
      <c r="H652" s="4">
        <f>+IFERROR(VLOOKUP($A652,'Δ3 Buildings connected'!$A$6:$E$2205,5,0),0)</f>
        <v>0</v>
      </c>
      <c r="I652" s="15">
        <f>+IFERROR(VLOOKUP($A652,'Δ4 Buildings passed'!$A$6:$E$2205,5,0),0)</f>
        <v>0</v>
      </c>
    </row>
    <row r="653" spans="1:9" x14ac:dyDescent="0.25">
      <c r="A653" s="8">
        <f>+'Δ2 Συνδρομητές NGA'!A653</f>
        <v>1149</v>
      </c>
      <c r="B653" t="str">
        <f>+'Δ2 Συνδρομητές NGA'!B653</f>
        <v>ΕΠΙΣΚΟΠΗΣ</v>
      </c>
      <c r="C653" s="1">
        <f>+'Δ2 Συνδρομητές NGA'!C653</f>
        <v>783</v>
      </c>
      <c r="D653" s="1">
        <f>+'Δ2 Συνδρομητές NGA'!D653</f>
        <v>0</v>
      </c>
      <c r="E653" s="1">
        <f>+'Δ2 Συνδρομητές NGA'!E653</f>
        <v>0</v>
      </c>
      <c r="F653" s="4">
        <f t="shared" si="21"/>
        <v>0</v>
      </c>
      <c r="G653" s="4">
        <f t="shared" si="20"/>
        <v>0</v>
      </c>
      <c r="H653" s="4">
        <f>+IFERROR(VLOOKUP($A653,'Δ3 Buildings connected'!$A$6:$E$2205,5,0),0)</f>
        <v>0</v>
      </c>
      <c r="I653" s="15">
        <f>+IFERROR(VLOOKUP($A653,'Δ4 Buildings passed'!$A$6:$E$2205,5,0),0)</f>
        <v>0</v>
      </c>
    </row>
    <row r="654" spans="1:9" x14ac:dyDescent="0.25">
      <c r="A654" s="8">
        <f>+'Δ2 Συνδρομητές NGA'!A654</f>
        <v>726</v>
      </c>
      <c r="B654" t="str">
        <f>+'Δ2 Συνδρομητές NGA'!B654</f>
        <v>ΑΣΗΜΙ</v>
      </c>
      <c r="C654" s="1">
        <f>+'Δ2 Συνδρομητές NGA'!C654</f>
        <v>783</v>
      </c>
      <c r="D654" s="1">
        <f>+'Δ2 Συνδρομητές NGA'!D654</f>
        <v>16</v>
      </c>
      <c r="E654" s="1">
        <f>+'Δ2 Συνδρομητές NGA'!E654</f>
        <v>0</v>
      </c>
      <c r="F654" s="4">
        <f t="shared" si="21"/>
        <v>0</v>
      </c>
      <c r="G654" s="4">
        <f t="shared" si="20"/>
        <v>2.0434227330779056E-2</v>
      </c>
      <c r="H654" s="4">
        <f>+IFERROR(VLOOKUP($A654,'Δ3 Buildings connected'!$A$6:$E$2205,5,0),0)</f>
        <v>0</v>
      </c>
      <c r="I654" s="15">
        <f>+IFERROR(VLOOKUP($A654,'Δ4 Buildings passed'!$A$6:$E$2205,5,0),0)</f>
        <v>0</v>
      </c>
    </row>
    <row r="655" spans="1:9" x14ac:dyDescent="0.25">
      <c r="A655" s="8">
        <f>+'Δ2 Συνδρομητές NGA'!A655</f>
        <v>727</v>
      </c>
      <c r="B655" t="str">
        <f>+'Δ2 Συνδρομητές NGA'!B655</f>
        <v>ΠΥΡΓΟΣ ΜΟΝΟΦ.</v>
      </c>
      <c r="C655" s="1">
        <f>+'Δ2 Συνδρομητές NGA'!C655</f>
        <v>782</v>
      </c>
      <c r="D655" s="1">
        <f>+'Δ2 Συνδρομητές NGA'!D655</f>
        <v>0</v>
      </c>
      <c r="E655" s="1">
        <f>+'Δ2 Συνδρομητές NGA'!E655</f>
        <v>0</v>
      </c>
      <c r="F655" s="4">
        <f t="shared" si="21"/>
        <v>0</v>
      </c>
      <c r="G655" s="4">
        <f t="shared" si="20"/>
        <v>0</v>
      </c>
      <c r="H655" s="4">
        <f>+IFERROR(VLOOKUP($A655,'Δ3 Buildings connected'!$A$6:$E$2205,5,0),0)</f>
        <v>0</v>
      </c>
      <c r="I655" s="15">
        <f>+IFERROR(VLOOKUP($A655,'Δ4 Buildings passed'!$A$6:$E$2205,5,0),0)</f>
        <v>0</v>
      </c>
    </row>
    <row r="656" spans="1:9" x14ac:dyDescent="0.25">
      <c r="A656" s="8">
        <f>+'Δ2 Συνδρομητές NGA'!A656</f>
        <v>1302</v>
      </c>
      <c r="B656" t="str">
        <f>+'Δ2 Συνδρομητές NGA'!B656</f>
        <v>ΠΡΙΝΟΥ</v>
      </c>
      <c r="C656" s="1">
        <f>+'Δ2 Συνδρομητές NGA'!C656</f>
        <v>779</v>
      </c>
      <c r="D656" s="1">
        <f>+'Δ2 Συνδρομητές NGA'!D656</f>
        <v>256</v>
      </c>
      <c r="E656" s="1">
        <f>+'Δ2 Συνδρομητές NGA'!E656</f>
        <v>0</v>
      </c>
      <c r="F656" s="4">
        <f t="shared" si="21"/>
        <v>0</v>
      </c>
      <c r="G656" s="4">
        <f t="shared" si="20"/>
        <v>0.32862644415917841</v>
      </c>
      <c r="H656" s="4">
        <f>+IFERROR(VLOOKUP($A656,'Δ3 Buildings connected'!$A$6:$E$2205,5,0),0)</f>
        <v>0</v>
      </c>
      <c r="I656" s="15">
        <f>+IFERROR(VLOOKUP($A656,'Δ4 Buildings passed'!$A$6:$E$2205,5,0),0)</f>
        <v>0</v>
      </c>
    </row>
    <row r="657" spans="1:9" x14ac:dyDescent="0.25">
      <c r="A657" s="8">
        <f>+'Δ2 Συνδρομητές NGA'!A657</f>
        <v>350</v>
      </c>
      <c r="B657" t="str">
        <f>+'Δ2 Συνδρομητές NGA'!B657</f>
        <v>ΑΥΛΗΣ</v>
      </c>
      <c r="C657" s="1">
        <f>+'Δ2 Συνδρομητές NGA'!C657</f>
        <v>771</v>
      </c>
      <c r="D657" s="1">
        <f>+'Δ2 Συνδρομητές NGA'!D657</f>
        <v>330</v>
      </c>
      <c r="E657" s="1">
        <f>+'Δ2 Συνδρομητές NGA'!E657</f>
        <v>0</v>
      </c>
      <c r="F657" s="4">
        <f t="shared" si="21"/>
        <v>0</v>
      </c>
      <c r="G657" s="4">
        <f t="shared" si="20"/>
        <v>0.42801556420233461</v>
      </c>
      <c r="H657" s="4">
        <f>+IFERROR(VLOOKUP($A657,'Δ3 Buildings connected'!$A$6:$E$2205,5,0),0)</f>
        <v>0</v>
      </c>
      <c r="I657" s="15">
        <f>+IFERROR(VLOOKUP($A657,'Δ4 Buildings passed'!$A$6:$E$2205,5,0),0)</f>
        <v>0</v>
      </c>
    </row>
    <row r="658" spans="1:9" x14ac:dyDescent="0.25">
      <c r="A658" s="8">
        <f>+'Δ2 Συνδρομητές NGA'!A658</f>
        <v>1802</v>
      </c>
      <c r="B658" t="str">
        <f>+'Δ2 Συνδρομητές NGA'!B658</f>
        <v>ΜΗΘΥΜΝΑ</v>
      </c>
      <c r="C658" s="1">
        <f>+'Δ2 Συνδρομητές NGA'!C658</f>
        <v>770</v>
      </c>
      <c r="D658" s="1">
        <f>+'Δ2 Συνδρομητές NGA'!D658</f>
        <v>418</v>
      </c>
      <c r="E658" s="1">
        <f>+'Δ2 Συνδρομητές NGA'!E658</f>
        <v>0</v>
      </c>
      <c r="F658" s="4">
        <f t="shared" si="21"/>
        <v>0</v>
      </c>
      <c r="G658" s="4">
        <f t="shared" si="20"/>
        <v>0.54285714285714282</v>
      </c>
      <c r="H658" s="4">
        <f>+IFERROR(VLOOKUP($A658,'Δ3 Buildings connected'!$A$6:$E$2205,5,0),0)</f>
        <v>0</v>
      </c>
      <c r="I658" s="15">
        <f>+IFERROR(VLOOKUP($A658,'Δ4 Buildings passed'!$A$6:$E$2205,5,0),0)</f>
        <v>0</v>
      </c>
    </row>
    <row r="659" spans="1:9" x14ac:dyDescent="0.25">
      <c r="A659" s="8">
        <f>+'Δ2 Συνδρομητές NGA'!A659</f>
        <v>1450</v>
      </c>
      <c r="B659" t="str">
        <f>+'Δ2 Συνδρομητές NGA'!B659</f>
        <v>ΑΔΕΝΔΡΟ</v>
      </c>
      <c r="C659" s="1">
        <f>+'Δ2 Συνδρομητές NGA'!C659</f>
        <v>764</v>
      </c>
      <c r="D659" s="1">
        <f>+'Δ2 Συνδρομητές NGA'!D659</f>
        <v>117</v>
      </c>
      <c r="E659" s="1">
        <f>+'Δ2 Συνδρομητές NGA'!E659</f>
        <v>0</v>
      </c>
      <c r="F659" s="4">
        <f t="shared" si="21"/>
        <v>0</v>
      </c>
      <c r="G659" s="4">
        <f t="shared" si="20"/>
        <v>0.15314136125654451</v>
      </c>
      <c r="H659" s="4">
        <f>+IFERROR(VLOOKUP($A659,'Δ3 Buildings connected'!$A$6:$E$2205,5,0),0)</f>
        <v>0</v>
      </c>
      <c r="I659" s="15">
        <f>+IFERROR(VLOOKUP($A659,'Δ4 Buildings passed'!$A$6:$E$2205,5,0),0)</f>
        <v>0</v>
      </c>
    </row>
    <row r="660" spans="1:9" x14ac:dyDescent="0.25">
      <c r="A660" s="8">
        <f>+'Δ2 Συνδρομητές NGA'!A660</f>
        <v>1240</v>
      </c>
      <c r="B660" t="str">
        <f>+'Δ2 Συνδρομητές NGA'!B660</f>
        <v>ΜΑΝΔΡΕΣ</v>
      </c>
      <c r="C660" s="1">
        <f>+'Δ2 Συνδρομητές NGA'!C660</f>
        <v>764</v>
      </c>
      <c r="D660" s="1">
        <f>+'Δ2 Συνδρομητές NGA'!D660</f>
        <v>448</v>
      </c>
      <c r="E660" s="1">
        <f>+'Δ2 Συνδρομητές NGA'!E660</f>
        <v>50</v>
      </c>
      <c r="F660" s="4">
        <f t="shared" si="21"/>
        <v>6.5445026178010471E-2</v>
      </c>
      <c r="G660" s="4">
        <f t="shared" si="20"/>
        <v>0.58638743455497377</v>
      </c>
      <c r="H660" s="4">
        <f>+IFERROR(VLOOKUP($A660,'Δ3 Buildings connected'!$A$6:$E$2205,5,0),0)</f>
        <v>0</v>
      </c>
      <c r="I660" s="15">
        <f>+IFERROR(VLOOKUP($A660,'Δ4 Buildings passed'!$A$6:$E$2205,5,0),0)</f>
        <v>0</v>
      </c>
    </row>
    <row r="661" spans="1:9" x14ac:dyDescent="0.25">
      <c r="A661" s="8">
        <f>+'Δ2 Συνδρομητές NGA'!A661</f>
        <v>1893</v>
      </c>
      <c r="B661" t="str">
        <f>+'Δ2 Συνδρομητές NGA'!B661</f>
        <v>ΩΡΕΟΙ</v>
      </c>
      <c r="C661" s="1">
        <f>+'Δ2 Συνδρομητές NGA'!C661</f>
        <v>762</v>
      </c>
      <c r="D661" s="1">
        <f>+'Δ2 Συνδρομητές NGA'!D661</f>
        <v>213</v>
      </c>
      <c r="E661" s="1">
        <f>+'Δ2 Συνδρομητές NGA'!E661</f>
        <v>0</v>
      </c>
      <c r="F661" s="4">
        <f t="shared" si="21"/>
        <v>0</v>
      </c>
      <c r="G661" s="4">
        <f t="shared" si="20"/>
        <v>0.27952755905511811</v>
      </c>
      <c r="H661" s="4">
        <f>+IFERROR(VLOOKUP($A661,'Δ3 Buildings connected'!$A$6:$E$2205,5,0),0)</f>
        <v>0</v>
      </c>
      <c r="I661" s="15">
        <f>+IFERROR(VLOOKUP($A661,'Δ4 Buildings passed'!$A$6:$E$2205,5,0),0)</f>
        <v>0</v>
      </c>
    </row>
    <row r="662" spans="1:9" x14ac:dyDescent="0.25">
      <c r="A662" s="8">
        <f>+'Δ2 Συνδρομητές NGA'!A662</f>
        <v>1454</v>
      </c>
      <c r="B662" t="str">
        <f>+'Δ2 Συνδρομητές NGA'!B662</f>
        <v>ΚΟΡΘΙ</v>
      </c>
      <c r="C662" s="1">
        <f>+'Δ2 Συνδρομητές NGA'!C662</f>
        <v>759</v>
      </c>
      <c r="D662" s="1">
        <f>+'Δ2 Συνδρομητές NGA'!D662</f>
        <v>207</v>
      </c>
      <c r="E662" s="1">
        <f>+'Δ2 Συνδρομητές NGA'!E662</f>
        <v>0</v>
      </c>
      <c r="F662" s="4">
        <f t="shared" si="21"/>
        <v>0</v>
      </c>
      <c r="G662" s="4">
        <f t="shared" si="20"/>
        <v>0.27272727272727271</v>
      </c>
      <c r="H662" s="4">
        <f>+IFERROR(VLOOKUP($A662,'Δ3 Buildings connected'!$A$6:$E$2205,5,0),0)</f>
        <v>0</v>
      </c>
      <c r="I662" s="15">
        <f>+IFERROR(VLOOKUP($A662,'Δ4 Buildings passed'!$A$6:$E$2205,5,0),0)</f>
        <v>0</v>
      </c>
    </row>
    <row r="663" spans="1:9" x14ac:dyDescent="0.25">
      <c r="A663" s="8">
        <f>+'Δ2 Συνδρομητές NGA'!A663</f>
        <v>1040</v>
      </c>
      <c r="B663" t="str">
        <f>+'Δ2 Συνδρομητές NGA'!B663</f>
        <v>ΚΑΡΙΤΣΑ</v>
      </c>
      <c r="C663" s="1">
        <f>+'Δ2 Συνδρομητές NGA'!C663</f>
        <v>759</v>
      </c>
      <c r="D663" s="1">
        <f>+'Δ2 Συνδρομητές NGA'!D663</f>
        <v>241</v>
      </c>
      <c r="E663" s="1">
        <f>+'Δ2 Συνδρομητές NGA'!E663</f>
        <v>0</v>
      </c>
      <c r="F663" s="4">
        <f t="shared" si="21"/>
        <v>0</v>
      </c>
      <c r="G663" s="4">
        <f t="shared" si="20"/>
        <v>0.31752305665349145</v>
      </c>
      <c r="H663" s="4">
        <f>+IFERROR(VLOOKUP($A663,'Δ3 Buildings connected'!$A$6:$E$2205,5,0),0)</f>
        <v>0</v>
      </c>
      <c r="I663" s="15">
        <f>+IFERROR(VLOOKUP($A663,'Δ4 Buildings passed'!$A$6:$E$2205,5,0),0)</f>
        <v>0</v>
      </c>
    </row>
    <row r="664" spans="1:9" x14ac:dyDescent="0.25">
      <c r="A664" s="8">
        <f>+'Δ2 Συνδρομητές NGA'!A664</f>
        <v>735</v>
      </c>
      <c r="B664" t="str">
        <f>+'Δ2 Συνδρομητές NGA'!B664</f>
        <v>ΑΓ ΜΥΡΩΝΑ</v>
      </c>
      <c r="C664" s="1">
        <f>+'Δ2 Συνδρομητές NGA'!C664</f>
        <v>759</v>
      </c>
      <c r="D664" s="1">
        <f>+'Δ2 Συνδρομητές NGA'!D664</f>
        <v>244</v>
      </c>
      <c r="E664" s="1">
        <f>+'Δ2 Συνδρομητές NGA'!E664</f>
        <v>0</v>
      </c>
      <c r="F664" s="4">
        <f t="shared" si="21"/>
        <v>0</v>
      </c>
      <c r="G664" s="4">
        <f t="shared" si="20"/>
        <v>0.3214756258234519</v>
      </c>
      <c r="H664" s="4">
        <f>+IFERROR(VLOOKUP($A664,'Δ3 Buildings connected'!$A$6:$E$2205,5,0),0)</f>
        <v>0</v>
      </c>
      <c r="I664" s="15">
        <f>+IFERROR(VLOOKUP($A664,'Δ4 Buildings passed'!$A$6:$E$2205,5,0),0)</f>
        <v>0</v>
      </c>
    </row>
    <row r="665" spans="1:9" x14ac:dyDescent="0.25">
      <c r="A665" s="8">
        <f>+'Δ2 Συνδρομητές NGA'!A665</f>
        <v>213</v>
      </c>
      <c r="B665" t="str">
        <f>+'Δ2 Συνδρομητές NGA'!B665</f>
        <v>ΚΟΝΙΣΤΡΕΣ</v>
      </c>
      <c r="C665" s="1">
        <f>+'Δ2 Συνδρομητές NGA'!C665</f>
        <v>759</v>
      </c>
      <c r="D665" s="1">
        <f>+'Δ2 Συνδρομητές NGA'!D665</f>
        <v>81</v>
      </c>
      <c r="E665" s="1">
        <f>+'Δ2 Συνδρομητές NGA'!E665</f>
        <v>0</v>
      </c>
      <c r="F665" s="4">
        <f t="shared" si="21"/>
        <v>0</v>
      </c>
      <c r="G665" s="4">
        <f t="shared" si="20"/>
        <v>0.1067193675889328</v>
      </c>
      <c r="H665" s="4">
        <f>+IFERROR(VLOOKUP($A665,'Δ3 Buildings connected'!$A$6:$E$2205,5,0),0)</f>
        <v>0</v>
      </c>
      <c r="I665" s="15">
        <f>+IFERROR(VLOOKUP($A665,'Δ4 Buildings passed'!$A$6:$E$2205,5,0),0)</f>
        <v>0</v>
      </c>
    </row>
    <row r="666" spans="1:9" x14ac:dyDescent="0.25">
      <c r="A666" s="8">
        <f>+'Δ2 Συνδρομητές NGA'!A666</f>
        <v>382</v>
      </c>
      <c r="B666" t="str">
        <f>+'Δ2 Συνδρομητές NGA'!B666</f>
        <v>ΜΑΥΡΟΒΑΤΟΣ</v>
      </c>
      <c r="C666" s="1">
        <f>+'Δ2 Συνδρομητές NGA'!C666</f>
        <v>754</v>
      </c>
      <c r="D666" s="1">
        <f>+'Δ2 Συνδρομητές NGA'!D666</f>
        <v>379</v>
      </c>
      <c r="E666" s="1">
        <f>+'Δ2 Συνδρομητές NGA'!E666</f>
        <v>0</v>
      </c>
      <c r="F666" s="4">
        <f t="shared" si="21"/>
        <v>0</v>
      </c>
      <c r="G666" s="4">
        <f t="shared" si="20"/>
        <v>0.50265251989389925</v>
      </c>
      <c r="H666" s="4">
        <f>+IFERROR(VLOOKUP($A666,'Δ3 Buildings connected'!$A$6:$E$2205,5,0),0)</f>
        <v>0</v>
      </c>
      <c r="I666" s="15">
        <f>+IFERROR(VLOOKUP($A666,'Δ4 Buildings passed'!$A$6:$E$2205,5,0),0)</f>
        <v>0</v>
      </c>
    </row>
    <row r="667" spans="1:9" x14ac:dyDescent="0.25">
      <c r="A667" s="8">
        <f>+'Δ2 Συνδρομητές NGA'!A667</f>
        <v>951</v>
      </c>
      <c r="B667" t="str">
        <f>+'Δ2 Συνδρομητές NGA'!B667</f>
        <v>ΑΚΡΑΤΑΣ</v>
      </c>
      <c r="C667" s="1">
        <f>+'Δ2 Συνδρομητές NGA'!C667</f>
        <v>747</v>
      </c>
      <c r="D667" s="1">
        <f>+'Δ2 Συνδρομητές NGA'!D667</f>
        <v>99</v>
      </c>
      <c r="E667" s="1">
        <f>+'Δ2 Συνδρομητές NGA'!E667</f>
        <v>0</v>
      </c>
      <c r="F667" s="4">
        <f t="shared" si="21"/>
        <v>0</v>
      </c>
      <c r="G667" s="4">
        <f t="shared" si="20"/>
        <v>0.13253012048192772</v>
      </c>
      <c r="H667" s="4">
        <f>+IFERROR(VLOOKUP($A667,'Δ3 Buildings connected'!$A$6:$E$2205,5,0),0)</f>
        <v>0</v>
      </c>
      <c r="I667" s="15">
        <f>+IFERROR(VLOOKUP($A667,'Δ4 Buildings passed'!$A$6:$E$2205,5,0),0)</f>
        <v>0</v>
      </c>
    </row>
    <row r="668" spans="1:9" x14ac:dyDescent="0.25">
      <c r="A668" s="8">
        <f>+'Δ2 Συνδρομητές NGA'!A668</f>
        <v>503</v>
      </c>
      <c r="B668" t="str">
        <f>+'Δ2 Συνδρομητές NGA'!B668</f>
        <v>ΠΕΡΑΜΑΤΟΣ</v>
      </c>
      <c r="C668" s="1">
        <f>+'Δ2 Συνδρομητές NGA'!C668</f>
        <v>747</v>
      </c>
      <c r="D668" s="1">
        <f>+'Δ2 Συνδρομητές NGA'!D668</f>
        <v>0</v>
      </c>
      <c r="E668" s="1">
        <f>+'Δ2 Συνδρομητές NGA'!E668</f>
        <v>0</v>
      </c>
      <c r="F668" s="4">
        <f t="shared" si="21"/>
        <v>0</v>
      </c>
      <c r="G668" s="4">
        <f t="shared" si="20"/>
        <v>0</v>
      </c>
      <c r="H668" s="4">
        <f>+IFERROR(VLOOKUP($A668,'Δ3 Buildings connected'!$A$6:$E$2205,5,0),0)</f>
        <v>0</v>
      </c>
      <c r="I668" s="15">
        <f>+IFERROR(VLOOKUP($A668,'Δ4 Buildings passed'!$A$6:$E$2205,5,0),0)</f>
        <v>0</v>
      </c>
    </row>
    <row r="669" spans="1:9" x14ac:dyDescent="0.25">
      <c r="A669" s="8">
        <f>+'Δ2 Συνδρομητές NGA'!A669</f>
        <v>859</v>
      </c>
      <c r="B669" t="str">
        <f>+'Δ2 Συνδρομητές NGA'!B669</f>
        <v>ΑΝΤΙΜΑΧΕΙΑΣ</v>
      </c>
      <c r="C669" s="1">
        <f>+'Δ2 Συνδρομητές NGA'!C669</f>
        <v>745</v>
      </c>
      <c r="D669" s="1">
        <f>+'Δ2 Συνδρομητές NGA'!D669</f>
        <v>288</v>
      </c>
      <c r="E669" s="1">
        <f>+'Δ2 Συνδρομητές NGA'!E669</f>
        <v>0</v>
      </c>
      <c r="F669" s="4">
        <f t="shared" si="21"/>
        <v>0</v>
      </c>
      <c r="G669" s="4">
        <f t="shared" si="20"/>
        <v>0.38657718120805368</v>
      </c>
      <c r="H669" s="4">
        <f>+IFERROR(VLOOKUP($A669,'Δ3 Buildings connected'!$A$6:$E$2205,5,0),0)</f>
        <v>0</v>
      </c>
      <c r="I669" s="15">
        <f>+IFERROR(VLOOKUP($A669,'Δ4 Buildings passed'!$A$6:$E$2205,5,0),0)</f>
        <v>0</v>
      </c>
    </row>
    <row r="670" spans="1:9" x14ac:dyDescent="0.25">
      <c r="A670" s="8">
        <f>+'Δ2 Συνδρομητές NGA'!A670</f>
        <v>557</v>
      </c>
      <c r="B670" t="str">
        <f>+'Δ2 Συνδρομητές NGA'!B670</f>
        <v>ΧΙΛΙΟΜΟΔΙ</v>
      </c>
      <c r="C670" s="1">
        <f>+'Δ2 Συνδρομητές NGA'!C670</f>
        <v>743</v>
      </c>
      <c r="D670" s="1">
        <f>+'Δ2 Συνδρομητές NGA'!D670</f>
        <v>92</v>
      </c>
      <c r="E670" s="1">
        <f>+'Δ2 Συνδρομητές NGA'!E670</f>
        <v>0</v>
      </c>
      <c r="F670" s="4">
        <f t="shared" si="21"/>
        <v>0</v>
      </c>
      <c r="G670" s="4">
        <f t="shared" si="20"/>
        <v>0.12382234185733512</v>
      </c>
      <c r="H670" s="4">
        <f>+IFERROR(VLOOKUP($A670,'Δ3 Buildings connected'!$A$6:$E$2205,5,0),0)</f>
        <v>0</v>
      </c>
      <c r="I670" s="15">
        <f>+IFERROR(VLOOKUP($A670,'Δ4 Buildings passed'!$A$6:$E$2205,5,0),0)</f>
        <v>0</v>
      </c>
    </row>
    <row r="671" spans="1:9" x14ac:dyDescent="0.25">
      <c r="A671" s="8">
        <f>+'Δ2 Συνδρομητές NGA'!A671</f>
        <v>1866</v>
      </c>
      <c r="B671" t="str">
        <f>+'Δ2 Συνδρομητές NGA'!B671</f>
        <v>ΕΡΥΘΡΕΣ</v>
      </c>
      <c r="C671" s="1">
        <f>+'Δ2 Συνδρομητές NGA'!C671</f>
        <v>741</v>
      </c>
      <c r="D671" s="1">
        <f>+'Δ2 Συνδρομητές NGA'!D671</f>
        <v>0</v>
      </c>
      <c r="E671" s="1">
        <f>+'Δ2 Συνδρομητές NGA'!E671</f>
        <v>0</v>
      </c>
      <c r="F671" s="4">
        <f t="shared" si="21"/>
        <v>0</v>
      </c>
      <c r="G671" s="4">
        <f t="shared" si="20"/>
        <v>0</v>
      </c>
      <c r="H671" s="4">
        <f>+IFERROR(VLOOKUP($A671,'Δ3 Buildings connected'!$A$6:$E$2205,5,0),0)</f>
        <v>0</v>
      </c>
      <c r="I671" s="15">
        <f>+IFERROR(VLOOKUP($A671,'Δ4 Buildings passed'!$A$6:$E$2205,5,0),0)</f>
        <v>0</v>
      </c>
    </row>
    <row r="672" spans="1:9" x14ac:dyDescent="0.25">
      <c r="A672" s="8">
        <f>+'Δ2 Συνδρομητές NGA'!A672</f>
        <v>1285</v>
      </c>
      <c r="B672" t="str">
        <f>+'Δ2 Συνδρομητές NGA'!B672</f>
        <v>ΣΠΕΡΧΕΙΑΔΑ</v>
      </c>
      <c r="C672" s="1">
        <f>+'Δ2 Συνδρομητές NGA'!C672</f>
        <v>739</v>
      </c>
      <c r="D672" s="1">
        <f>+'Δ2 Συνδρομητές NGA'!D672</f>
        <v>8</v>
      </c>
      <c r="E672" s="1">
        <f>+'Δ2 Συνδρομητές NGA'!E672</f>
        <v>0</v>
      </c>
      <c r="F672" s="4">
        <f t="shared" si="21"/>
        <v>0</v>
      </c>
      <c r="G672" s="4">
        <f t="shared" si="20"/>
        <v>1.0825439783491205E-2</v>
      </c>
      <c r="H672" s="4">
        <f>+IFERROR(VLOOKUP($A672,'Δ3 Buildings connected'!$A$6:$E$2205,5,0),0)</f>
        <v>0</v>
      </c>
      <c r="I672" s="15">
        <f>+IFERROR(VLOOKUP($A672,'Δ4 Buildings passed'!$A$6:$E$2205,5,0),0)</f>
        <v>0</v>
      </c>
    </row>
    <row r="673" spans="1:9" x14ac:dyDescent="0.25">
      <c r="A673" s="8">
        <f>+'Δ2 Συνδρομητές NGA'!A673</f>
        <v>1130</v>
      </c>
      <c r="B673" t="str">
        <f>+'Δ2 Συνδρομητές NGA'!B673</f>
        <v>ΣΩΖΟΠΟΛΗ</v>
      </c>
      <c r="C673" s="1">
        <f>+'Δ2 Συνδρομητές NGA'!C673</f>
        <v>738</v>
      </c>
      <c r="D673" s="1">
        <f>+'Δ2 Συνδρομητές NGA'!D673</f>
        <v>316</v>
      </c>
      <c r="E673" s="1">
        <f>+'Δ2 Συνδρομητές NGA'!E673</f>
        <v>0</v>
      </c>
      <c r="F673" s="4">
        <f t="shared" si="21"/>
        <v>0</v>
      </c>
      <c r="G673" s="4">
        <f t="shared" si="20"/>
        <v>0.42818428184281843</v>
      </c>
      <c r="H673" s="4">
        <f>+IFERROR(VLOOKUP($A673,'Δ3 Buildings connected'!$A$6:$E$2205,5,0),0)</f>
        <v>0</v>
      </c>
      <c r="I673" s="15">
        <f>+IFERROR(VLOOKUP($A673,'Δ4 Buildings passed'!$A$6:$E$2205,5,0),0)</f>
        <v>0</v>
      </c>
    </row>
    <row r="674" spans="1:9" x14ac:dyDescent="0.25">
      <c r="A674" s="8">
        <f>+'Δ2 Συνδρομητές NGA'!A674</f>
        <v>1691</v>
      </c>
      <c r="B674" t="str">
        <f>+'Δ2 Συνδρομητές NGA'!B674</f>
        <v>ΓΕΩΡΓΙΟΥΠΟΛΗ</v>
      </c>
      <c r="C674" s="1">
        <f>+'Δ2 Συνδρομητές NGA'!C674</f>
        <v>734</v>
      </c>
      <c r="D674" s="1">
        <f>+'Δ2 Συνδρομητές NGA'!D674</f>
        <v>256</v>
      </c>
      <c r="E674" s="1">
        <f>+'Δ2 Συνδρομητές NGA'!E674</f>
        <v>0</v>
      </c>
      <c r="F674" s="4">
        <f t="shared" si="21"/>
        <v>0</v>
      </c>
      <c r="G674" s="4">
        <f t="shared" si="20"/>
        <v>0.34877384196185285</v>
      </c>
      <c r="H674" s="4">
        <f>+IFERROR(VLOOKUP($A674,'Δ3 Buildings connected'!$A$6:$E$2205,5,0),0)</f>
        <v>0</v>
      </c>
      <c r="I674" s="15">
        <f>+IFERROR(VLOOKUP($A674,'Δ4 Buildings passed'!$A$6:$E$2205,5,0),0)</f>
        <v>0</v>
      </c>
    </row>
    <row r="675" spans="1:9" x14ac:dyDescent="0.25">
      <c r="A675" s="8">
        <f>+'Δ2 Συνδρομητές NGA'!A675</f>
        <v>744</v>
      </c>
      <c r="B675" t="str">
        <f>+'Δ2 Συνδρομητές NGA'!B675</f>
        <v>ΧΩΡΑΦΑΚΙΩΝ</v>
      </c>
      <c r="C675" s="1">
        <f>+'Δ2 Συνδρομητές NGA'!C675</f>
        <v>734</v>
      </c>
      <c r="D675" s="1">
        <f>+'Δ2 Συνδρομητές NGA'!D675</f>
        <v>591</v>
      </c>
      <c r="E675" s="1">
        <f>+'Δ2 Συνδρομητές NGA'!E675</f>
        <v>0</v>
      </c>
      <c r="F675" s="4">
        <f t="shared" si="21"/>
        <v>0</v>
      </c>
      <c r="G675" s="4">
        <f t="shared" si="20"/>
        <v>0.80517711171662121</v>
      </c>
      <c r="H675" s="4">
        <f>+IFERROR(VLOOKUP($A675,'Δ3 Buildings connected'!$A$6:$E$2205,5,0),0)</f>
        <v>0</v>
      </c>
      <c r="I675" s="15">
        <f>+IFERROR(VLOOKUP($A675,'Δ4 Buildings passed'!$A$6:$E$2205,5,0),0)</f>
        <v>0</v>
      </c>
    </row>
    <row r="676" spans="1:9" x14ac:dyDescent="0.25">
      <c r="A676" s="8">
        <f>+'Δ2 Συνδρομητές NGA'!A676</f>
        <v>1896</v>
      </c>
      <c r="B676" t="str">
        <f>+'Δ2 Συνδρομητές NGA'!B676</f>
        <v>ΜΑΝΤΟΥΔΙ</v>
      </c>
      <c r="C676" s="1">
        <f>+'Δ2 Συνδρομητές NGA'!C676</f>
        <v>732</v>
      </c>
      <c r="D676" s="1">
        <f>+'Δ2 Συνδρομητές NGA'!D676</f>
        <v>18</v>
      </c>
      <c r="E676" s="1">
        <f>+'Δ2 Συνδρομητές NGA'!E676</f>
        <v>0</v>
      </c>
      <c r="F676" s="4">
        <f t="shared" si="21"/>
        <v>0</v>
      </c>
      <c r="G676" s="4">
        <f t="shared" si="20"/>
        <v>2.4590163934426229E-2</v>
      </c>
      <c r="H676" s="4">
        <f>+IFERROR(VLOOKUP($A676,'Δ3 Buildings connected'!$A$6:$E$2205,5,0),0)</f>
        <v>0</v>
      </c>
      <c r="I676" s="15">
        <f>+IFERROR(VLOOKUP($A676,'Δ4 Buildings passed'!$A$6:$E$2205,5,0),0)</f>
        <v>0</v>
      </c>
    </row>
    <row r="677" spans="1:9" x14ac:dyDescent="0.25">
      <c r="A677" s="8">
        <f>+'Δ2 Συνδρομητές NGA'!A677</f>
        <v>1821</v>
      </c>
      <c r="B677" t="str">
        <f>+'Δ2 Συνδρομητές NGA'!B677</f>
        <v>ΜΑΣΣΑΡΗ</v>
      </c>
      <c r="C677" s="1">
        <f>+'Δ2 Συνδρομητές NGA'!C677</f>
        <v>732</v>
      </c>
      <c r="D677" s="1">
        <f>+'Δ2 Συνδρομητές NGA'!D677</f>
        <v>16</v>
      </c>
      <c r="E677" s="1">
        <f>+'Δ2 Συνδρομητές NGA'!E677</f>
        <v>0</v>
      </c>
      <c r="F677" s="4">
        <f t="shared" si="21"/>
        <v>0</v>
      </c>
      <c r="G677" s="4">
        <f t="shared" si="20"/>
        <v>2.185792349726776E-2</v>
      </c>
      <c r="H677" s="4">
        <f>+IFERROR(VLOOKUP($A677,'Δ3 Buildings connected'!$A$6:$E$2205,5,0),0)</f>
        <v>0</v>
      </c>
      <c r="I677" s="15">
        <f>+IFERROR(VLOOKUP($A677,'Δ4 Buildings passed'!$A$6:$E$2205,5,0),0)</f>
        <v>0</v>
      </c>
    </row>
    <row r="678" spans="1:9" x14ac:dyDescent="0.25">
      <c r="A678" s="8">
        <f>+'Δ2 Συνδρομητές NGA'!A678</f>
        <v>1061</v>
      </c>
      <c r="B678" t="str">
        <f>+'Δ2 Συνδρομητές NGA'!B678</f>
        <v>ΝΕΑ ΠΕΛΛΑ</v>
      </c>
      <c r="C678" s="1">
        <f>+'Δ2 Συνδρομητές NGA'!C678</f>
        <v>731</v>
      </c>
      <c r="D678" s="1">
        <f>+'Δ2 Συνδρομητές NGA'!D678</f>
        <v>0</v>
      </c>
      <c r="E678" s="1">
        <f>+'Δ2 Συνδρομητές NGA'!E678</f>
        <v>0</v>
      </c>
      <c r="F678" s="4">
        <f t="shared" si="21"/>
        <v>0</v>
      </c>
      <c r="G678" s="4">
        <f t="shared" si="20"/>
        <v>0</v>
      </c>
      <c r="H678" s="4">
        <f>+IFERROR(VLOOKUP($A678,'Δ3 Buildings connected'!$A$6:$E$2205,5,0),0)</f>
        <v>0</v>
      </c>
      <c r="I678" s="15">
        <f>+IFERROR(VLOOKUP($A678,'Δ4 Buildings passed'!$A$6:$E$2205,5,0),0)</f>
        <v>0</v>
      </c>
    </row>
    <row r="679" spans="1:9" x14ac:dyDescent="0.25">
      <c r="A679" s="8">
        <f>+'Δ2 Συνδρομητές NGA'!A679</f>
        <v>1541</v>
      </c>
      <c r="B679" t="str">
        <f>+'Δ2 Συνδρομητές NGA'!B679</f>
        <v>ΚΕΡΑΜΩΤΗΣ</v>
      </c>
      <c r="C679" s="1">
        <f>+'Δ2 Συνδρομητές NGA'!C679</f>
        <v>730</v>
      </c>
      <c r="D679" s="1">
        <f>+'Δ2 Συνδρομητές NGA'!D679</f>
        <v>84</v>
      </c>
      <c r="E679" s="1">
        <f>+'Δ2 Συνδρομητές NGA'!E679</f>
        <v>0</v>
      </c>
      <c r="F679" s="4">
        <f t="shared" si="21"/>
        <v>0</v>
      </c>
      <c r="G679" s="4">
        <f t="shared" si="20"/>
        <v>0.11506849315068493</v>
      </c>
      <c r="H679" s="4">
        <f>+IFERROR(VLOOKUP($A679,'Δ3 Buildings connected'!$A$6:$E$2205,5,0),0)</f>
        <v>0</v>
      </c>
      <c r="I679" s="15">
        <f>+IFERROR(VLOOKUP($A679,'Δ4 Buildings passed'!$A$6:$E$2205,5,0),0)</f>
        <v>0</v>
      </c>
    </row>
    <row r="680" spans="1:9" x14ac:dyDescent="0.25">
      <c r="A680" s="8">
        <f>+'Δ2 Συνδρομητές NGA'!A680</f>
        <v>185</v>
      </c>
      <c r="B680" t="str">
        <f>+'Δ2 Συνδρομητές NGA'!B680</f>
        <v>ΕΛΕΩΝΑΣ</v>
      </c>
      <c r="C680" s="1">
        <f>+'Δ2 Συνδρομητές NGA'!C680</f>
        <v>729</v>
      </c>
      <c r="D680" s="1">
        <f>+'Δ2 Συνδρομητές NGA'!D680</f>
        <v>271</v>
      </c>
      <c r="E680" s="1">
        <f>+'Δ2 Συνδρομητές NGA'!E680</f>
        <v>0</v>
      </c>
      <c r="F680" s="4">
        <f t="shared" si="21"/>
        <v>0</v>
      </c>
      <c r="G680" s="4">
        <f t="shared" si="20"/>
        <v>0.37174211248285322</v>
      </c>
      <c r="H680" s="4">
        <f>+IFERROR(VLOOKUP($A680,'Δ3 Buildings connected'!$A$6:$E$2205,5,0),0)</f>
        <v>0</v>
      </c>
      <c r="I680" s="15">
        <f>+IFERROR(VLOOKUP($A680,'Δ4 Buildings passed'!$A$6:$E$2205,5,0),0)</f>
        <v>0</v>
      </c>
    </row>
    <row r="681" spans="1:9" x14ac:dyDescent="0.25">
      <c r="A681" s="8">
        <f>+'Δ2 Συνδρομητές NGA'!A681</f>
        <v>676</v>
      </c>
      <c r="B681" t="str">
        <f>+'Δ2 Συνδρομητές NGA'!B681</f>
        <v>Ν ΣΚΟΠΟΣ</v>
      </c>
      <c r="C681" s="1">
        <f>+'Δ2 Συνδρομητές NGA'!C681</f>
        <v>728</v>
      </c>
      <c r="D681" s="1">
        <f>+'Δ2 Συνδρομητές NGA'!D681</f>
        <v>111</v>
      </c>
      <c r="E681" s="1">
        <f>+'Δ2 Συνδρομητές NGA'!E681</f>
        <v>0</v>
      </c>
      <c r="F681" s="4">
        <f t="shared" si="21"/>
        <v>0</v>
      </c>
      <c r="G681" s="4">
        <f t="shared" si="20"/>
        <v>0.15247252747252749</v>
      </c>
      <c r="H681" s="4">
        <f>+IFERROR(VLOOKUP($A681,'Δ3 Buildings connected'!$A$6:$E$2205,5,0),0)</f>
        <v>0</v>
      </c>
      <c r="I681" s="15">
        <f>+IFERROR(VLOOKUP($A681,'Δ4 Buildings passed'!$A$6:$E$2205,5,0),0)</f>
        <v>0</v>
      </c>
    </row>
    <row r="682" spans="1:9" x14ac:dyDescent="0.25">
      <c r="A682" s="8">
        <f>+'Δ2 Συνδρομητές NGA'!A682</f>
        <v>1820</v>
      </c>
      <c r="B682" t="str">
        <f>+'Δ2 Συνδρομητές NGA'!B682</f>
        <v>ΛΑΡΔΟΥ</v>
      </c>
      <c r="C682" s="1">
        <f>+'Δ2 Συνδρομητές NGA'!C682</f>
        <v>726</v>
      </c>
      <c r="D682" s="1">
        <f>+'Δ2 Συνδρομητές NGA'!D682</f>
        <v>120</v>
      </c>
      <c r="E682" s="1">
        <f>+'Δ2 Συνδρομητές NGA'!E682</f>
        <v>0</v>
      </c>
      <c r="F682" s="4">
        <f t="shared" si="21"/>
        <v>0</v>
      </c>
      <c r="G682" s="4">
        <f t="shared" si="20"/>
        <v>0.16528925619834711</v>
      </c>
      <c r="H682" s="4">
        <f>+IFERROR(VLOOKUP($A682,'Δ3 Buildings connected'!$A$6:$E$2205,5,0),0)</f>
        <v>0</v>
      </c>
      <c r="I682" s="15">
        <f>+IFERROR(VLOOKUP($A682,'Δ4 Buildings passed'!$A$6:$E$2205,5,0),0)</f>
        <v>0</v>
      </c>
    </row>
    <row r="683" spans="1:9" x14ac:dyDescent="0.25">
      <c r="A683" s="8">
        <f>+'Δ2 Συνδρομητές NGA'!A683</f>
        <v>1120</v>
      </c>
      <c r="B683" t="str">
        <f>+'Δ2 Συνδρομητές NGA'!B683</f>
        <v>ΑΡΝΑΙΑΣ</v>
      </c>
      <c r="C683" s="1">
        <f>+'Δ2 Συνδρομητές NGA'!C683</f>
        <v>724</v>
      </c>
      <c r="D683" s="1">
        <f>+'Δ2 Συνδρομητές NGA'!D683</f>
        <v>0</v>
      </c>
      <c r="E683" s="1">
        <f>+'Δ2 Συνδρομητές NGA'!E683</f>
        <v>0</v>
      </c>
      <c r="F683" s="4">
        <f t="shared" si="21"/>
        <v>0</v>
      </c>
      <c r="G683" s="4">
        <f t="shared" si="20"/>
        <v>0</v>
      </c>
      <c r="H683" s="4">
        <f>+IFERROR(VLOOKUP($A683,'Δ3 Buildings connected'!$A$6:$E$2205,5,0),0)</f>
        <v>0</v>
      </c>
      <c r="I683" s="15">
        <f>+IFERROR(VLOOKUP($A683,'Δ4 Buildings passed'!$A$6:$E$2205,5,0),0)</f>
        <v>0</v>
      </c>
    </row>
    <row r="684" spans="1:9" x14ac:dyDescent="0.25">
      <c r="A684" s="8">
        <f>+'Δ2 Συνδρομητές NGA'!A684</f>
        <v>1792</v>
      </c>
      <c r="B684" t="str">
        <f>+'Δ2 Συνδρομητές NGA'!B684</f>
        <v>ΤΥΧΕΡΟΥ</v>
      </c>
      <c r="C684" s="1">
        <f>+'Δ2 Συνδρομητές NGA'!C684</f>
        <v>722</v>
      </c>
      <c r="D684" s="1">
        <f>+'Δ2 Συνδρομητές NGA'!D684</f>
        <v>173</v>
      </c>
      <c r="E684" s="1">
        <f>+'Δ2 Συνδρομητές NGA'!E684</f>
        <v>0</v>
      </c>
      <c r="F684" s="4">
        <f t="shared" si="21"/>
        <v>0</v>
      </c>
      <c r="G684" s="4">
        <f t="shared" si="20"/>
        <v>0.23961218836565096</v>
      </c>
      <c r="H684" s="4">
        <f>+IFERROR(VLOOKUP($A684,'Δ3 Buildings connected'!$A$6:$E$2205,5,0),0)</f>
        <v>0</v>
      </c>
      <c r="I684" s="15">
        <f>+IFERROR(VLOOKUP($A684,'Δ4 Buildings passed'!$A$6:$E$2205,5,0),0)</f>
        <v>0</v>
      </c>
    </row>
    <row r="685" spans="1:9" x14ac:dyDescent="0.25">
      <c r="A685" s="8">
        <f>+'Δ2 Συνδρομητές NGA'!A685</f>
        <v>692</v>
      </c>
      <c r="B685" t="str">
        <f>+'Δ2 Συνδρομητές NGA'!B685</f>
        <v>ΜΕΓ.ΠΑΝΑΓΙΑΣ</v>
      </c>
      <c r="C685" s="1">
        <f>+'Δ2 Συνδρομητές NGA'!C685</f>
        <v>722</v>
      </c>
      <c r="D685" s="1">
        <f>+'Δ2 Συνδρομητές NGA'!D685</f>
        <v>0</v>
      </c>
      <c r="E685" s="1">
        <f>+'Δ2 Συνδρομητές NGA'!E685</f>
        <v>0</v>
      </c>
      <c r="F685" s="4">
        <f t="shared" si="21"/>
        <v>0</v>
      </c>
      <c r="G685" s="4">
        <f t="shared" si="20"/>
        <v>0</v>
      </c>
      <c r="H685" s="4">
        <f>+IFERROR(VLOOKUP($A685,'Δ3 Buildings connected'!$A$6:$E$2205,5,0),0)</f>
        <v>0</v>
      </c>
      <c r="I685" s="15">
        <f>+IFERROR(VLOOKUP($A685,'Δ4 Buildings passed'!$A$6:$E$2205,5,0),0)</f>
        <v>0</v>
      </c>
    </row>
    <row r="686" spans="1:9" x14ac:dyDescent="0.25">
      <c r="A686" s="8">
        <f>+'Δ2 Συνδρομητές NGA'!A686</f>
        <v>191</v>
      </c>
      <c r="B686" t="str">
        <f>+'Δ2 Συνδρομητές NGA'!B686</f>
        <v>ΔΙΣΤΟΜΟ</v>
      </c>
      <c r="C686" s="1">
        <f>+'Δ2 Συνδρομητές NGA'!C686</f>
        <v>720</v>
      </c>
      <c r="D686" s="1">
        <f>+'Δ2 Συνδρομητές NGA'!D686</f>
        <v>135</v>
      </c>
      <c r="E686" s="1">
        <f>+'Δ2 Συνδρομητές NGA'!E686</f>
        <v>0</v>
      </c>
      <c r="F686" s="4">
        <f t="shared" si="21"/>
        <v>0</v>
      </c>
      <c r="G686" s="4">
        <f t="shared" si="20"/>
        <v>0.1875</v>
      </c>
      <c r="H686" s="4">
        <f>+IFERROR(VLOOKUP($A686,'Δ3 Buildings connected'!$A$6:$E$2205,5,0),0)</f>
        <v>0</v>
      </c>
      <c r="I686" s="15">
        <f>+IFERROR(VLOOKUP($A686,'Δ4 Buildings passed'!$A$6:$E$2205,5,0),0)</f>
        <v>0</v>
      </c>
    </row>
    <row r="687" spans="1:9" x14ac:dyDescent="0.25">
      <c r="A687" s="8">
        <f>+'Δ2 Συνδρομητές NGA'!A687</f>
        <v>244</v>
      </c>
      <c r="B687" t="str">
        <f>+'Δ2 Συνδρομητές NGA'!B687</f>
        <v>ΑΜΦΙΚΛΕΙΑ</v>
      </c>
      <c r="C687" s="1">
        <f>+'Δ2 Συνδρομητές NGA'!C687</f>
        <v>720</v>
      </c>
      <c r="D687" s="1">
        <f>+'Δ2 Συνδρομητές NGA'!D687</f>
        <v>14</v>
      </c>
      <c r="E687" s="1">
        <f>+'Δ2 Συνδρομητές NGA'!E687</f>
        <v>0</v>
      </c>
      <c r="F687" s="4">
        <f t="shared" si="21"/>
        <v>0</v>
      </c>
      <c r="G687" s="4">
        <f t="shared" si="20"/>
        <v>1.9444444444444445E-2</v>
      </c>
      <c r="H687" s="4">
        <f>+IFERROR(VLOOKUP($A687,'Δ3 Buildings connected'!$A$6:$E$2205,5,0),0)</f>
        <v>0</v>
      </c>
      <c r="I687" s="15">
        <f>+IFERROR(VLOOKUP($A687,'Δ4 Buildings passed'!$A$6:$E$2205,5,0),0)</f>
        <v>0</v>
      </c>
    </row>
    <row r="688" spans="1:9" x14ac:dyDescent="0.25">
      <c r="A688" s="8">
        <f>+'Δ2 Συνδρομητές NGA'!A688</f>
        <v>1957</v>
      </c>
      <c r="B688" t="str">
        <f>+'Δ2 Συνδρομητές NGA'!B688</f>
        <v>ΠΡΟΔΡΟΜΟΣ</v>
      </c>
      <c r="C688" s="1">
        <f>+'Δ2 Συνδρομητές NGA'!C688</f>
        <v>717</v>
      </c>
      <c r="D688" s="1">
        <f>+'Δ2 Συνδρομητές NGA'!D688</f>
        <v>295</v>
      </c>
      <c r="E688" s="1">
        <f>+'Δ2 Συνδρομητές NGA'!E688</f>
        <v>0</v>
      </c>
      <c r="F688" s="4">
        <f t="shared" si="21"/>
        <v>0</v>
      </c>
      <c r="G688" s="4">
        <f t="shared" si="20"/>
        <v>0.41143654114365413</v>
      </c>
      <c r="H688" s="4">
        <f>+IFERROR(VLOOKUP($A688,'Δ3 Buildings connected'!$A$6:$E$2205,5,0),0)</f>
        <v>0</v>
      </c>
      <c r="I688" s="15">
        <f>+IFERROR(VLOOKUP($A688,'Δ4 Buildings passed'!$A$6:$E$2205,5,0),0)</f>
        <v>0</v>
      </c>
    </row>
    <row r="689" spans="1:9" x14ac:dyDescent="0.25">
      <c r="A689" s="8">
        <f>+'Δ2 Συνδρομητές NGA'!A689</f>
        <v>2072</v>
      </c>
      <c r="B689" t="str">
        <f>+'Δ2 Συνδρομητές NGA'!B689</f>
        <v>ΑΝΑΤΟΛΙΚΟ</v>
      </c>
      <c r="C689" s="1">
        <f>+'Δ2 Συνδρομητές NGA'!C689</f>
        <v>717</v>
      </c>
      <c r="D689" s="1">
        <f>+'Δ2 Συνδρομητές NGA'!D689</f>
        <v>0</v>
      </c>
      <c r="E689" s="1">
        <f>+'Δ2 Συνδρομητές NGA'!E689</f>
        <v>0</v>
      </c>
      <c r="F689" s="4">
        <f t="shared" si="21"/>
        <v>0</v>
      </c>
      <c r="G689" s="4">
        <f t="shared" si="20"/>
        <v>0</v>
      </c>
      <c r="H689" s="4">
        <f>+IFERROR(VLOOKUP($A689,'Δ3 Buildings connected'!$A$6:$E$2205,5,0),0)</f>
        <v>0</v>
      </c>
      <c r="I689" s="15">
        <f>+IFERROR(VLOOKUP($A689,'Δ4 Buildings passed'!$A$6:$E$2205,5,0),0)</f>
        <v>0</v>
      </c>
    </row>
    <row r="690" spans="1:9" x14ac:dyDescent="0.25">
      <c r="A690" s="8">
        <f>+'Δ2 Συνδρομητές NGA'!A690</f>
        <v>1390</v>
      </c>
      <c r="B690" t="str">
        <f>+'Δ2 Συνδρομητές NGA'!B690</f>
        <v>ΚΑΡΟΥΣΑΔΩΝ</v>
      </c>
      <c r="C690" s="1">
        <f>+'Δ2 Συνδρομητές NGA'!C690</f>
        <v>716</v>
      </c>
      <c r="D690" s="1">
        <f>+'Δ2 Συνδρομητές NGA'!D690</f>
        <v>164</v>
      </c>
      <c r="E690" s="1">
        <f>+'Δ2 Συνδρομητές NGA'!E690</f>
        <v>0</v>
      </c>
      <c r="F690" s="4">
        <f t="shared" si="21"/>
        <v>0</v>
      </c>
      <c r="G690" s="4">
        <f t="shared" si="20"/>
        <v>0.22905027932960895</v>
      </c>
      <c r="H690" s="4">
        <f>+IFERROR(VLOOKUP($A690,'Δ3 Buildings connected'!$A$6:$E$2205,5,0),0)</f>
        <v>0</v>
      </c>
      <c r="I690" s="15">
        <f>+IFERROR(VLOOKUP($A690,'Δ4 Buildings passed'!$A$6:$E$2205,5,0),0)</f>
        <v>0</v>
      </c>
    </row>
    <row r="691" spans="1:9" x14ac:dyDescent="0.25">
      <c r="A691" s="8">
        <f>+'Δ2 Συνδρομητές NGA'!A691</f>
        <v>668</v>
      </c>
      <c r="B691" t="str">
        <f>+'Δ2 Συνδρομητές NGA'!B691</f>
        <v>ΝΕΟ ΑΓΙΟΝΕΡΙ</v>
      </c>
      <c r="C691" s="1">
        <f>+'Δ2 Συνδρομητές NGA'!C691</f>
        <v>714</v>
      </c>
      <c r="D691" s="1">
        <f>+'Δ2 Συνδρομητές NGA'!D691</f>
        <v>415</v>
      </c>
      <c r="E691" s="1">
        <f>+'Δ2 Συνδρομητές NGA'!E691</f>
        <v>30</v>
      </c>
      <c r="F691" s="4">
        <f t="shared" si="21"/>
        <v>4.2016806722689079E-2</v>
      </c>
      <c r="G691" s="4">
        <f t="shared" si="20"/>
        <v>0.58123249299719892</v>
      </c>
      <c r="H691" s="4">
        <f>+IFERROR(VLOOKUP($A691,'Δ3 Buildings connected'!$A$6:$E$2205,5,0),0)</f>
        <v>0</v>
      </c>
      <c r="I691" s="15">
        <f>+IFERROR(VLOOKUP($A691,'Δ4 Buildings passed'!$A$6:$E$2205,5,0),0)</f>
        <v>0</v>
      </c>
    </row>
    <row r="692" spans="1:9" x14ac:dyDescent="0.25">
      <c r="A692" s="8">
        <f>+'Δ2 Συνδρομητές NGA'!A692</f>
        <v>1517</v>
      </c>
      <c r="B692" t="str">
        <f>+'Δ2 Συνδρομητές NGA'!B692</f>
        <v>ΜΟΔΙ</v>
      </c>
      <c r="C692" s="1">
        <f>+'Δ2 Συνδρομητές NGA'!C692</f>
        <v>713</v>
      </c>
      <c r="D692" s="1">
        <f>+'Δ2 Συνδρομητές NGA'!D692</f>
        <v>373</v>
      </c>
      <c r="E692" s="1">
        <f>+'Δ2 Συνδρομητές NGA'!E692</f>
        <v>0</v>
      </c>
      <c r="F692" s="4">
        <f t="shared" si="21"/>
        <v>0</v>
      </c>
      <c r="G692" s="4">
        <f t="shared" si="20"/>
        <v>0.52314165497896215</v>
      </c>
      <c r="H692" s="4">
        <f>+IFERROR(VLOOKUP($A692,'Δ3 Buildings connected'!$A$6:$E$2205,5,0),0)</f>
        <v>0</v>
      </c>
      <c r="I692" s="15">
        <f>+IFERROR(VLOOKUP($A692,'Δ4 Buildings passed'!$A$6:$E$2205,5,0),0)</f>
        <v>0</v>
      </c>
    </row>
    <row r="693" spans="1:9" x14ac:dyDescent="0.25">
      <c r="A693" s="8">
        <f>+'Δ2 Συνδρομητές NGA'!A693</f>
        <v>1309</v>
      </c>
      <c r="B693" t="str">
        <f>+'Δ2 Συνδρομητές NGA'!B693</f>
        <v>ΑΓ.ΑΝΔΡΕΑΣ</v>
      </c>
      <c r="C693" s="1">
        <f>+'Δ2 Συνδρομητές NGA'!C693</f>
        <v>711</v>
      </c>
      <c r="D693" s="1">
        <f>+'Δ2 Συνδρομητές NGA'!D693</f>
        <v>269</v>
      </c>
      <c r="E693" s="1">
        <f>+'Δ2 Συνδρομητές NGA'!E693</f>
        <v>0</v>
      </c>
      <c r="F693" s="4">
        <f t="shared" si="21"/>
        <v>0</v>
      </c>
      <c r="G693" s="4">
        <f t="shared" si="20"/>
        <v>0.37834036568213786</v>
      </c>
      <c r="H693" s="4">
        <f>+IFERROR(VLOOKUP($A693,'Δ3 Buildings connected'!$A$6:$E$2205,5,0),0)</f>
        <v>0</v>
      </c>
      <c r="I693" s="15">
        <f>+IFERROR(VLOOKUP($A693,'Δ4 Buildings passed'!$A$6:$E$2205,5,0),0)</f>
        <v>0</v>
      </c>
    </row>
    <row r="694" spans="1:9" x14ac:dyDescent="0.25">
      <c r="A694" s="8">
        <f>+'Δ2 Συνδρομητές NGA'!A694</f>
        <v>1206</v>
      </c>
      <c r="B694" t="str">
        <f>+'Δ2 Συνδρομητές NGA'!B694</f>
        <v>ΝΕΝΗΤΑ</v>
      </c>
      <c r="C694" s="1">
        <f>+'Δ2 Συνδρομητές NGA'!C694</f>
        <v>711</v>
      </c>
      <c r="D694" s="1">
        <f>+'Δ2 Συνδρομητές NGA'!D694</f>
        <v>156</v>
      </c>
      <c r="E694" s="1">
        <f>+'Δ2 Συνδρομητές NGA'!E694</f>
        <v>0</v>
      </c>
      <c r="F694" s="4">
        <f t="shared" si="21"/>
        <v>0</v>
      </c>
      <c r="G694" s="4">
        <f t="shared" si="20"/>
        <v>0.21940928270042195</v>
      </c>
      <c r="H694" s="4">
        <f>+IFERROR(VLOOKUP($A694,'Δ3 Buildings connected'!$A$6:$E$2205,5,0),0)</f>
        <v>0</v>
      </c>
      <c r="I694" s="15">
        <f>+IFERROR(VLOOKUP($A694,'Δ4 Buildings passed'!$A$6:$E$2205,5,0),0)</f>
        <v>0</v>
      </c>
    </row>
    <row r="695" spans="1:9" x14ac:dyDescent="0.25">
      <c r="A695" s="8">
        <f>+'Δ2 Συνδρομητές NGA'!A695</f>
        <v>1856</v>
      </c>
      <c r="B695" t="str">
        <f>+'Δ2 Συνδρομητές NGA'!B695</f>
        <v>ΔΙΣΠΗΛΙΟ</v>
      </c>
      <c r="C695" s="1">
        <f>+'Δ2 Συνδρομητές NGA'!C695</f>
        <v>709</v>
      </c>
      <c r="D695" s="1">
        <f>+'Δ2 Συνδρομητές NGA'!D695</f>
        <v>362</v>
      </c>
      <c r="E695" s="1">
        <f>+'Δ2 Συνδρομητές NGA'!E695</f>
        <v>0</v>
      </c>
      <c r="F695" s="4">
        <f t="shared" si="21"/>
        <v>0</v>
      </c>
      <c r="G695" s="4">
        <f t="shared" si="20"/>
        <v>0.51057827926657262</v>
      </c>
      <c r="H695" s="4">
        <f>+IFERROR(VLOOKUP($A695,'Δ3 Buildings connected'!$A$6:$E$2205,5,0),0)</f>
        <v>0</v>
      </c>
      <c r="I695" s="15">
        <f>+IFERROR(VLOOKUP($A695,'Δ4 Buildings passed'!$A$6:$E$2205,5,0),0)</f>
        <v>0</v>
      </c>
    </row>
    <row r="696" spans="1:9" x14ac:dyDescent="0.25">
      <c r="A696" s="8">
        <f>+'Δ2 Συνδρομητές NGA'!A696</f>
        <v>1329</v>
      </c>
      <c r="B696" t="str">
        <f>+'Δ2 Συνδρομητές NGA'!B696</f>
        <v>ΡΟΔΟΛΙΒΟΥΣ</v>
      </c>
      <c r="C696" s="1">
        <f>+'Δ2 Συνδρομητές NGA'!C696</f>
        <v>709</v>
      </c>
      <c r="D696" s="1">
        <f>+'Δ2 Συνδρομητές NGA'!D696</f>
        <v>73</v>
      </c>
      <c r="E696" s="1">
        <f>+'Δ2 Συνδρομητές NGA'!E696</f>
        <v>0</v>
      </c>
      <c r="F696" s="4">
        <f t="shared" si="21"/>
        <v>0</v>
      </c>
      <c r="G696" s="4">
        <f t="shared" si="20"/>
        <v>0.10296191819464035</v>
      </c>
      <c r="H696" s="4">
        <f>+IFERROR(VLOOKUP($A696,'Δ3 Buildings connected'!$A$6:$E$2205,5,0),0)</f>
        <v>0</v>
      </c>
      <c r="I696" s="15">
        <f>+IFERROR(VLOOKUP($A696,'Δ4 Buildings passed'!$A$6:$E$2205,5,0),0)</f>
        <v>0</v>
      </c>
    </row>
    <row r="697" spans="1:9" x14ac:dyDescent="0.25">
      <c r="A697" s="8">
        <f>+'Δ2 Συνδρομητές NGA'!A697</f>
        <v>45</v>
      </c>
      <c r="B697" t="str">
        <f>+'Δ2 Συνδρομητές NGA'!B697</f>
        <v>ΑΣΠΡΟΧΩΜΑ</v>
      </c>
      <c r="C697" s="1">
        <f>+'Δ2 Συνδρομητές NGA'!C697</f>
        <v>709</v>
      </c>
      <c r="D697" s="1">
        <f>+'Δ2 Συνδρομητές NGA'!D697</f>
        <v>167</v>
      </c>
      <c r="E697" s="1">
        <f>+'Δ2 Συνδρομητές NGA'!E697</f>
        <v>0</v>
      </c>
      <c r="F697" s="4">
        <f t="shared" si="21"/>
        <v>0</v>
      </c>
      <c r="G697" s="4">
        <f t="shared" si="20"/>
        <v>0.23554301833568406</v>
      </c>
      <c r="H697" s="4">
        <f>+IFERROR(VLOOKUP($A697,'Δ3 Buildings connected'!$A$6:$E$2205,5,0),0)</f>
        <v>0</v>
      </c>
      <c r="I697" s="15">
        <f>+IFERROR(VLOOKUP($A697,'Δ4 Buildings passed'!$A$6:$E$2205,5,0),0)</f>
        <v>0</v>
      </c>
    </row>
    <row r="698" spans="1:9" x14ac:dyDescent="0.25">
      <c r="A698" s="8">
        <f>+'Δ2 Συνδρομητές NGA'!A698</f>
        <v>1327</v>
      </c>
      <c r="B698" t="str">
        <f>+'Δ2 Συνδρομητές NGA'!B698</f>
        <v>ΑΣΙΝΗΣ</v>
      </c>
      <c r="C698" s="1">
        <f>+'Δ2 Συνδρομητές NGA'!C698</f>
        <v>708</v>
      </c>
      <c r="D698" s="1">
        <f>+'Δ2 Συνδρομητές NGA'!D698</f>
        <v>233</v>
      </c>
      <c r="E698" s="1">
        <f>+'Δ2 Συνδρομητές NGA'!E698</f>
        <v>0</v>
      </c>
      <c r="F698" s="4">
        <f t="shared" si="21"/>
        <v>0</v>
      </c>
      <c r="G698" s="4">
        <f t="shared" si="20"/>
        <v>0.32909604519774011</v>
      </c>
      <c r="H698" s="4">
        <f>+IFERROR(VLOOKUP($A698,'Δ3 Buildings connected'!$A$6:$E$2205,5,0),0)</f>
        <v>0</v>
      </c>
      <c r="I698" s="15">
        <f>+IFERROR(VLOOKUP($A698,'Δ4 Buildings passed'!$A$6:$E$2205,5,0),0)</f>
        <v>0</v>
      </c>
    </row>
    <row r="699" spans="1:9" x14ac:dyDescent="0.25">
      <c r="A699" s="8">
        <f>+'Δ2 Συνδρομητές NGA'!A699</f>
        <v>1338</v>
      </c>
      <c r="B699" t="str">
        <f>+'Δ2 Συνδρομητές NGA'!B699</f>
        <v>ΓΕΩΠΟΝΙΚΑ</v>
      </c>
      <c r="C699" s="1">
        <f>+'Δ2 Συνδρομητές NGA'!C699</f>
        <v>708</v>
      </c>
      <c r="D699" s="1">
        <f>+'Δ2 Συνδρομητές NGA'!D699</f>
        <v>115</v>
      </c>
      <c r="E699" s="1">
        <f>+'Δ2 Συνδρομητές NGA'!E699</f>
        <v>0</v>
      </c>
      <c r="F699" s="4">
        <f t="shared" si="21"/>
        <v>0</v>
      </c>
      <c r="G699" s="4">
        <f t="shared" si="20"/>
        <v>0.16242937853107345</v>
      </c>
      <c r="H699" s="4">
        <f>+IFERROR(VLOOKUP($A699,'Δ3 Buildings connected'!$A$6:$E$2205,5,0),0)</f>
        <v>0</v>
      </c>
      <c r="I699" s="15">
        <f>+IFERROR(VLOOKUP($A699,'Δ4 Buildings passed'!$A$6:$E$2205,5,0),0)</f>
        <v>0</v>
      </c>
    </row>
    <row r="700" spans="1:9" x14ac:dyDescent="0.25">
      <c r="A700" s="8">
        <f>+'Δ2 Συνδρομητές NGA'!A700</f>
        <v>1881</v>
      </c>
      <c r="B700" t="str">
        <f>+'Δ2 Συνδρομητές NGA'!B700</f>
        <v>ΕΡΑΤΕΙΝΗ</v>
      </c>
      <c r="C700" s="1">
        <f>+'Δ2 Συνδρομητές NGA'!C700</f>
        <v>706</v>
      </c>
      <c r="D700" s="1">
        <f>+'Δ2 Συνδρομητές NGA'!D700</f>
        <v>164</v>
      </c>
      <c r="E700" s="1">
        <f>+'Δ2 Συνδρομητές NGA'!E700</f>
        <v>0</v>
      </c>
      <c r="F700" s="4">
        <f t="shared" si="21"/>
        <v>0</v>
      </c>
      <c r="G700" s="4">
        <f t="shared" si="20"/>
        <v>0.23229461756373937</v>
      </c>
      <c r="H700" s="4">
        <f>+IFERROR(VLOOKUP($A700,'Δ3 Buildings connected'!$A$6:$E$2205,5,0),0)</f>
        <v>0</v>
      </c>
      <c r="I700" s="15">
        <f>+IFERROR(VLOOKUP($A700,'Δ4 Buildings passed'!$A$6:$E$2205,5,0),0)</f>
        <v>0</v>
      </c>
    </row>
    <row r="701" spans="1:9" x14ac:dyDescent="0.25">
      <c r="A701" s="8">
        <f>+'Δ2 Συνδρομητές NGA'!A701</f>
        <v>125</v>
      </c>
      <c r="B701" t="str">
        <f>+'Δ2 Συνδρομητές NGA'!B701</f>
        <v>ΜΑΚΡΥΧΩΡΙΟΥ</v>
      </c>
      <c r="C701" s="1">
        <f>+'Δ2 Συνδρομητές NGA'!C701</f>
        <v>706</v>
      </c>
      <c r="D701" s="1">
        <f>+'Δ2 Συνδρομητές NGA'!D701</f>
        <v>38</v>
      </c>
      <c r="E701" s="1">
        <f>+'Δ2 Συνδρομητές NGA'!E701</f>
        <v>0</v>
      </c>
      <c r="F701" s="4">
        <f t="shared" si="21"/>
        <v>0</v>
      </c>
      <c r="G701" s="4">
        <f t="shared" si="20"/>
        <v>5.3824362606232294E-2</v>
      </c>
      <c r="H701" s="4">
        <f>+IFERROR(VLOOKUP($A701,'Δ3 Buildings connected'!$A$6:$E$2205,5,0),0)</f>
        <v>0</v>
      </c>
      <c r="I701" s="15">
        <f>+IFERROR(VLOOKUP($A701,'Δ4 Buildings passed'!$A$6:$E$2205,5,0),0)</f>
        <v>0</v>
      </c>
    </row>
    <row r="702" spans="1:9" x14ac:dyDescent="0.25">
      <c r="A702" s="8">
        <f>+'Δ2 Συνδρομητές NGA'!A702</f>
        <v>184</v>
      </c>
      <c r="B702" t="str">
        <f>+'Δ2 Συνδρομητές NGA'!B702</f>
        <v>ΒΑΓΙΑ</v>
      </c>
      <c r="C702" s="1">
        <f>+'Δ2 Συνδρομητές NGA'!C702</f>
        <v>705</v>
      </c>
      <c r="D702" s="1">
        <f>+'Δ2 Συνδρομητές NGA'!D702</f>
        <v>0</v>
      </c>
      <c r="E702" s="1">
        <f>+'Δ2 Συνδρομητές NGA'!E702</f>
        <v>0</v>
      </c>
      <c r="F702" s="4">
        <f t="shared" si="21"/>
        <v>0</v>
      </c>
      <c r="G702" s="4">
        <f t="shared" si="20"/>
        <v>0</v>
      </c>
      <c r="H702" s="4">
        <f>+IFERROR(VLOOKUP($A702,'Δ3 Buildings connected'!$A$6:$E$2205,5,0),0)</f>
        <v>0</v>
      </c>
      <c r="I702" s="15">
        <f>+IFERROR(VLOOKUP($A702,'Δ4 Buildings passed'!$A$6:$E$2205,5,0),0)</f>
        <v>0</v>
      </c>
    </row>
    <row r="703" spans="1:9" x14ac:dyDescent="0.25">
      <c r="A703" s="8">
        <f>+'Δ2 Συνδρομητές NGA'!A703</f>
        <v>1003</v>
      </c>
      <c r="B703" t="str">
        <f>+'Δ2 Συνδρομητές NGA'!B703</f>
        <v>ΚΑΒΑΛΑΡΙ</v>
      </c>
      <c r="C703" s="1">
        <f>+'Δ2 Συνδρομητές NGA'!C703</f>
        <v>703</v>
      </c>
      <c r="D703" s="1">
        <f>+'Δ2 Συνδρομητές NGA'!D703</f>
        <v>204</v>
      </c>
      <c r="E703" s="1">
        <f>+'Δ2 Συνδρομητές NGA'!E703</f>
        <v>0</v>
      </c>
      <c r="F703" s="4">
        <f t="shared" si="21"/>
        <v>0</v>
      </c>
      <c r="G703" s="4">
        <f t="shared" si="20"/>
        <v>0.29018492176386912</v>
      </c>
      <c r="H703" s="4">
        <f>+IFERROR(VLOOKUP($A703,'Δ3 Buildings connected'!$A$6:$E$2205,5,0),0)</f>
        <v>0</v>
      </c>
      <c r="I703" s="15">
        <f>+IFERROR(VLOOKUP($A703,'Δ4 Buildings passed'!$A$6:$E$2205,5,0),0)</f>
        <v>0</v>
      </c>
    </row>
    <row r="704" spans="1:9" x14ac:dyDescent="0.25">
      <c r="A704" s="8">
        <f>+'Δ2 Συνδρομητές NGA'!A704</f>
        <v>1843</v>
      </c>
      <c r="B704" t="str">
        <f>+'Δ2 Συνδρομητές NGA'!B704</f>
        <v>ΑΝΤΙΠΑΡΟΥ</v>
      </c>
      <c r="C704" s="1">
        <f>+'Δ2 Συνδρομητές NGA'!C704</f>
        <v>700</v>
      </c>
      <c r="D704" s="1">
        <f>+'Δ2 Συνδρομητές NGA'!D704</f>
        <v>418</v>
      </c>
      <c r="E704" s="1">
        <f>+'Δ2 Συνδρομητές NGA'!E704</f>
        <v>0</v>
      </c>
      <c r="F704" s="4">
        <f t="shared" si="21"/>
        <v>0</v>
      </c>
      <c r="G704" s="4">
        <f t="shared" si="20"/>
        <v>0.5971428571428572</v>
      </c>
      <c r="H704" s="4">
        <f>+IFERROR(VLOOKUP($A704,'Δ3 Buildings connected'!$A$6:$E$2205,5,0),0)</f>
        <v>0</v>
      </c>
      <c r="I704" s="15">
        <f>+IFERROR(VLOOKUP($A704,'Δ4 Buildings passed'!$A$6:$E$2205,5,0),0)</f>
        <v>0</v>
      </c>
    </row>
    <row r="705" spans="1:9" x14ac:dyDescent="0.25">
      <c r="A705" s="8">
        <f>+'Δ2 Συνδρομητές NGA'!A705</f>
        <v>783</v>
      </c>
      <c r="B705" t="str">
        <f>+'Δ2 Συνδρομητές NGA'!B705</f>
        <v>ΣΠΗΛΙΟΥ</v>
      </c>
      <c r="C705" s="1">
        <f>+'Δ2 Συνδρομητές NGA'!C705</f>
        <v>699</v>
      </c>
      <c r="D705" s="1">
        <f>+'Δ2 Συνδρομητές NGA'!D705</f>
        <v>349</v>
      </c>
      <c r="E705" s="1">
        <f>+'Δ2 Συνδρομητές NGA'!E705</f>
        <v>0</v>
      </c>
      <c r="F705" s="4">
        <f t="shared" si="21"/>
        <v>0</v>
      </c>
      <c r="G705" s="4">
        <f t="shared" si="20"/>
        <v>0.49928469241773965</v>
      </c>
      <c r="H705" s="4">
        <f>+IFERROR(VLOOKUP($A705,'Δ3 Buildings connected'!$A$6:$E$2205,5,0),0)</f>
        <v>0</v>
      </c>
      <c r="I705" s="15">
        <f>+IFERROR(VLOOKUP($A705,'Δ4 Buildings passed'!$A$6:$E$2205,5,0),0)</f>
        <v>0</v>
      </c>
    </row>
    <row r="706" spans="1:9" x14ac:dyDescent="0.25">
      <c r="A706" s="8">
        <f>+'Δ2 Συνδρομητές NGA'!A706</f>
        <v>59</v>
      </c>
      <c r="B706" t="str">
        <f>+'Δ2 Συνδρομητές NGA'!B706</f>
        <v>ΠΕΤΑΛΙΔΙ</v>
      </c>
      <c r="C706" s="1">
        <f>+'Δ2 Συνδρομητές NGA'!C706</f>
        <v>699</v>
      </c>
      <c r="D706" s="1">
        <f>+'Δ2 Συνδρομητές NGA'!D706</f>
        <v>134</v>
      </c>
      <c r="E706" s="1">
        <f>+'Δ2 Συνδρομητές NGA'!E706</f>
        <v>0</v>
      </c>
      <c r="F706" s="4">
        <f t="shared" si="21"/>
        <v>0</v>
      </c>
      <c r="G706" s="4">
        <f t="shared" si="20"/>
        <v>0.19170243204577969</v>
      </c>
      <c r="H706" s="4">
        <f>+IFERROR(VLOOKUP($A706,'Δ3 Buildings connected'!$A$6:$E$2205,5,0),0)</f>
        <v>0</v>
      </c>
      <c r="I706" s="15">
        <f>+IFERROR(VLOOKUP($A706,'Δ4 Buildings passed'!$A$6:$E$2205,5,0),0)</f>
        <v>0</v>
      </c>
    </row>
    <row r="707" spans="1:9" x14ac:dyDescent="0.25">
      <c r="A707" s="8">
        <f>+'Δ2 Συνδρομητές NGA'!A707</f>
        <v>267</v>
      </c>
      <c r="B707" t="str">
        <f>+'Δ2 Συνδρομητές NGA'!B707</f>
        <v>ΚΑΤΩ ΚΩΜΗΣ</v>
      </c>
      <c r="C707" s="1">
        <f>+'Δ2 Συνδρομητές NGA'!C707</f>
        <v>698</v>
      </c>
      <c r="D707" s="1">
        <f>+'Δ2 Συνδρομητές NGA'!D707</f>
        <v>433</v>
      </c>
      <c r="E707" s="1">
        <f>+'Δ2 Συνδρομητές NGA'!E707</f>
        <v>0</v>
      </c>
      <c r="F707" s="4">
        <f t="shared" si="21"/>
        <v>0</v>
      </c>
      <c r="G707" s="4">
        <f t="shared" si="20"/>
        <v>0.62034383954154726</v>
      </c>
      <c r="H707" s="4">
        <f>+IFERROR(VLOOKUP($A707,'Δ3 Buildings connected'!$A$6:$E$2205,5,0),0)</f>
        <v>0</v>
      </c>
      <c r="I707" s="15">
        <f>+IFERROR(VLOOKUP($A707,'Δ4 Buildings passed'!$A$6:$E$2205,5,0),0)</f>
        <v>0</v>
      </c>
    </row>
    <row r="708" spans="1:9" x14ac:dyDescent="0.25">
      <c r="A708" s="8">
        <f>+'Δ2 Συνδρομητές NGA'!A708</f>
        <v>1013</v>
      </c>
      <c r="B708" t="str">
        <f>+'Δ2 Συνδρομητές NGA'!B708</f>
        <v>ΑΓΧΙΑΛΟΣ</v>
      </c>
      <c r="C708" s="1">
        <f>+'Δ2 Συνδρομητές NGA'!C708</f>
        <v>696</v>
      </c>
      <c r="D708" s="1">
        <f>+'Δ2 Συνδρομητές NGA'!D708</f>
        <v>335</v>
      </c>
      <c r="E708" s="1">
        <f>+'Δ2 Συνδρομητές NGA'!E708</f>
        <v>0</v>
      </c>
      <c r="F708" s="4">
        <f t="shared" si="21"/>
        <v>0</v>
      </c>
      <c r="G708" s="4">
        <f t="shared" si="20"/>
        <v>0.48132183908045978</v>
      </c>
      <c r="H708" s="4">
        <f>+IFERROR(VLOOKUP($A708,'Δ3 Buildings connected'!$A$6:$E$2205,5,0),0)</f>
        <v>0</v>
      </c>
      <c r="I708" s="15">
        <f>+IFERROR(VLOOKUP($A708,'Δ4 Buildings passed'!$A$6:$E$2205,5,0),0)</f>
        <v>0</v>
      </c>
    </row>
    <row r="709" spans="1:9" x14ac:dyDescent="0.25">
      <c r="A709" s="8">
        <f>+'Δ2 Συνδρομητές NGA'!A709</f>
        <v>833</v>
      </c>
      <c r="B709" t="str">
        <f>+'Δ2 Συνδρομητές NGA'!B709</f>
        <v>ΜΥΤΙΛΗΝΙΟΙ</v>
      </c>
      <c r="C709" s="1">
        <f>+'Δ2 Συνδρομητές NGA'!C709</f>
        <v>696</v>
      </c>
      <c r="D709" s="1">
        <f>+'Δ2 Συνδρομητές NGA'!D709</f>
        <v>0</v>
      </c>
      <c r="E709" s="1">
        <f>+'Δ2 Συνδρομητές NGA'!E709</f>
        <v>0</v>
      </c>
      <c r="F709" s="4">
        <f t="shared" si="21"/>
        <v>0</v>
      </c>
      <c r="G709" s="4">
        <f t="shared" si="20"/>
        <v>0</v>
      </c>
      <c r="H709" s="4">
        <f>+IFERROR(VLOOKUP($A709,'Δ3 Buildings connected'!$A$6:$E$2205,5,0),0)</f>
        <v>0</v>
      </c>
      <c r="I709" s="15">
        <f>+IFERROR(VLOOKUP($A709,'Δ4 Buildings passed'!$A$6:$E$2205,5,0),0)</f>
        <v>0</v>
      </c>
    </row>
    <row r="710" spans="1:9" x14ac:dyDescent="0.25">
      <c r="A710" s="8">
        <f>+'Δ2 Συνδρομητές NGA'!A710</f>
        <v>98</v>
      </c>
      <c r="B710" t="str">
        <f>+'Δ2 Συνδρομητές NGA'!B710</f>
        <v>ΑΡΓΑΛΑΣΤΗΣ</v>
      </c>
      <c r="C710" s="1">
        <f>+'Δ2 Συνδρομητές NGA'!C710</f>
        <v>695</v>
      </c>
      <c r="D710" s="1">
        <f>+'Δ2 Συνδρομητές NGA'!D710</f>
        <v>86</v>
      </c>
      <c r="E710" s="1">
        <f>+'Δ2 Συνδρομητές NGA'!E710</f>
        <v>0</v>
      </c>
      <c r="F710" s="4">
        <f t="shared" si="21"/>
        <v>0</v>
      </c>
      <c r="G710" s="4">
        <f t="shared" si="20"/>
        <v>0.12374100719424461</v>
      </c>
      <c r="H710" s="4">
        <f>+IFERROR(VLOOKUP($A710,'Δ3 Buildings connected'!$A$6:$E$2205,5,0),0)</f>
        <v>0</v>
      </c>
      <c r="I710" s="15">
        <f>+IFERROR(VLOOKUP($A710,'Δ4 Buildings passed'!$A$6:$E$2205,5,0),0)</f>
        <v>0</v>
      </c>
    </row>
    <row r="711" spans="1:9" x14ac:dyDescent="0.25">
      <c r="A711" s="8">
        <f>+'Δ2 Συνδρομητές NGA'!A711</f>
        <v>1604</v>
      </c>
      <c r="B711" t="str">
        <f>+'Δ2 Συνδρομητές NGA'!B711</f>
        <v>ΛΟΥΤΡΟΠΥΡΓΟΣ</v>
      </c>
      <c r="C711" s="1">
        <f>+'Δ2 Συνδρομητές NGA'!C711</f>
        <v>694</v>
      </c>
      <c r="D711" s="1">
        <f>+'Δ2 Συνδρομητές NGA'!D711</f>
        <v>183</v>
      </c>
      <c r="E711" s="1">
        <f>+'Δ2 Συνδρομητές NGA'!E711</f>
        <v>0</v>
      </c>
      <c r="F711" s="4">
        <f t="shared" si="21"/>
        <v>0</v>
      </c>
      <c r="G711" s="4">
        <f t="shared" ref="G711:G774" si="22">+IFERROR(D711/C711,0)</f>
        <v>0.26368876080691644</v>
      </c>
      <c r="H711" s="4">
        <f>+IFERROR(VLOOKUP($A711,'Δ3 Buildings connected'!$A$6:$E$2205,5,0),0)</f>
        <v>0</v>
      </c>
      <c r="I711" s="15">
        <f>+IFERROR(VLOOKUP($A711,'Δ4 Buildings passed'!$A$6:$E$2205,5,0),0)</f>
        <v>0</v>
      </c>
    </row>
    <row r="712" spans="1:9" x14ac:dyDescent="0.25">
      <c r="A712" s="8">
        <f>+'Δ2 Συνδρομητές NGA'!A712</f>
        <v>826</v>
      </c>
      <c r="B712" t="str">
        <f>+'Δ2 Συνδρομητές NGA'!B712</f>
        <v>ΠΟΛΥΧΝΙΤΟΣ</v>
      </c>
      <c r="C712" s="1">
        <f>+'Δ2 Συνδρομητές NGA'!C712</f>
        <v>692</v>
      </c>
      <c r="D712" s="1">
        <f>+'Δ2 Συνδρομητές NGA'!D712</f>
        <v>103</v>
      </c>
      <c r="E712" s="1">
        <f>+'Δ2 Συνδρομητές NGA'!E712</f>
        <v>0</v>
      </c>
      <c r="F712" s="4">
        <f t="shared" ref="F712:F775" si="23">+IFERROR(E712/C712,0)</f>
        <v>0</v>
      </c>
      <c r="G712" s="4">
        <f t="shared" si="22"/>
        <v>0.14884393063583815</v>
      </c>
      <c r="H712" s="4">
        <f>+IFERROR(VLOOKUP($A712,'Δ3 Buildings connected'!$A$6:$E$2205,5,0),0)</f>
        <v>0</v>
      </c>
      <c r="I712" s="15">
        <f>+IFERROR(VLOOKUP($A712,'Δ4 Buildings passed'!$A$6:$E$2205,5,0),0)</f>
        <v>0</v>
      </c>
    </row>
    <row r="713" spans="1:9" x14ac:dyDescent="0.25">
      <c r="A713" s="8">
        <f>+'Δ2 Συνδρομητές NGA'!A713</f>
        <v>520</v>
      </c>
      <c r="B713" t="str">
        <f>+'Δ2 Συνδρομητές NGA'!B713</f>
        <v>ΑΓ.ΑΘΑΝΑΣΙΟΥ</v>
      </c>
      <c r="C713" s="1">
        <f>+'Δ2 Συνδρομητές NGA'!C713</f>
        <v>692</v>
      </c>
      <c r="D713" s="1">
        <f>+'Δ2 Συνδρομητές NGA'!D713</f>
        <v>258</v>
      </c>
      <c r="E713" s="1">
        <f>+'Δ2 Συνδρομητές NGA'!E713</f>
        <v>0</v>
      </c>
      <c r="F713" s="4">
        <f t="shared" si="23"/>
        <v>0</v>
      </c>
      <c r="G713" s="4">
        <f t="shared" si="22"/>
        <v>0.37283236994219654</v>
      </c>
      <c r="H713" s="4">
        <f>+IFERROR(VLOOKUP($A713,'Δ3 Buildings connected'!$A$6:$E$2205,5,0),0)</f>
        <v>0</v>
      </c>
      <c r="I713" s="15">
        <f>+IFERROR(VLOOKUP($A713,'Δ4 Buildings passed'!$A$6:$E$2205,5,0),0)</f>
        <v>0</v>
      </c>
    </row>
    <row r="714" spans="1:9" x14ac:dyDescent="0.25">
      <c r="A714" s="8">
        <f>+'Δ2 Συνδρομητές NGA'!A714</f>
        <v>1651</v>
      </c>
      <c r="B714" t="str">
        <f>+'Δ2 Συνδρομητές NGA'!B714</f>
        <v>ΜΥΤΙΚΑΣ</v>
      </c>
      <c r="C714" s="1">
        <f>+'Δ2 Συνδρομητές NGA'!C714</f>
        <v>690</v>
      </c>
      <c r="D714" s="1">
        <f>+'Δ2 Συνδρομητές NGA'!D714</f>
        <v>352</v>
      </c>
      <c r="E714" s="1">
        <f>+'Δ2 Συνδρομητές NGA'!E714</f>
        <v>0</v>
      </c>
      <c r="F714" s="4">
        <f t="shared" si="23"/>
        <v>0</v>
      </c>
      <c r="G714" s="4">
        <f t="shared" si="22"/>
        <v>0.51014492753623186</v>
      </c>
      <c r="H714" s="4">
        <f>+IFERROR(VLOOKUP($A714,'Δ3 Buildings connected'!$A$6:$E$2205,5,0),0)</f>
        <v>0</v>
      </c>
      <c r="I714" s="15">
        <f>+IFERROR(VLOOKUP($A714,'Δ4 Buildings passed'!$A$6:$E$2205,5,0),0)</f>
        <v>0</v>
      </c>
    </row>
    <row r="715" spans="1:9" x14ac:dyDescent="0.25">
      <c r="A715" s="8">
        <f>+'Δ2 Συνδρομητές NGA'!A715</f>
        <v>1759</v>
      </c>
      <c r="B715" t="str">
        <f>+'Δ2 Συνδρομητές NGA'!B715</f>
        <v>ΑΓΝΑΝΤΕΡΟ</v>
      </c>
      <c r="C715" s="1">
        <f>+'Δ2 Συνδρομητές NGA'!C715</f>
        <v>687</v>
      </c>
      <c r="D715" s="1">
        <f>+'Δ2 Συνδρομητές NGA'!D715</f>
        <v>0</v>
      </c>
      <c r="E715" s="1">
        <f>+'Δ2 Συνδρομητές NGA'!E715</f>
        <v>0</v>
      </c>
      <c r="F715" s="4">
        <f t="shared" si="23"/>
        <v>0</v>
      </c>
      <c r="G715" s="4">
        <f t="shared" si="22"/>
        <v>0</v>
      </c>
      <c r="H715" s="4">
        <f>+IFERROR(VLOOKUP($A715,'Δ3 Buildings connected'!$A$6:$E$2205,5,0),0)</f>
        <v>0</v>
      </c>
      <c r="I715" s="15">
        <f>+IFERROR(VLOOKUP($A715,'Δ4 Buildings passed'!$A$6:$E$2205,5,0),0)</f>
        <v>0</v>
      </c>
    </row>
    <row r="716" spans="1:9" x14ac:dyDescent="0.25">
      <c r="A716" s="8">
        <f>+'Δ2 Συνδρομητές NGA'!A716</f>
        <v>1540</v>
      </c>
      <c r="B716" t="str">
        <f>+'Δ2 Συνδρομητές NGA'!B716</f>
        <v>ΧΡΥΣΟΧΩΡΙΟΥ</v>
      </c>
      <c r="C716" s="1">
        <f>+'Δ2 Συνδρομητές NGA'!C716</f>
        <v>687</v>
      </c>
      <c r="D716" s="1">
        <f>+'Δ2 Συνδρομητές NGA'!D716</f>
        <v>176</v>
      </c>
      <c r="E716" s="1">
        <f>+'Δ2 Συνδρομητές NGA'!E716</f>
        <v>0</v>
      </c>
      <c r="F716" s="4">
        <f t="shared" si="23"/>
        <v>0</v>
      </c>
      <c r="G716" s="4">
        <f t="shared" si="22"/>
        <v>0.25618631732168851</v>
      </c>
      <c r="H716" s="4">
        <f>+IFERROR(VLOOKUP($A716,'Δ3 Buildings connected'!$A$6:$E$2205,5,0),0)</f>
        <v>0</v>
      </c>
      <c r="I716" s="15">
        <f>+IFERROR(VLOOKUP($A716,'Δ4 Buildings passed'!$A$6:$E$2205,5,0),0)</f>
        <v>0</v>
      </c>
    </row>
    <row r="717" spans="1:9" x14ac:dyDescent="0.25">
      <c r="A717" s="8">
        <f>+'Δ2 Συνδρομητές NGA'!A717</f>
        <v>1079</v>
      </c>
      <c r="B717" t="str">
        <f>+'Δ2 Συνδρομητές NGA'!B717</f>
        <v>ΜΕΓ.ΒΡΥΣΗ</v>
      </c>
      <c r="C717" s="1">
        <f>+'Δ2 Συνδρομητές NGA'!C717</f>
        <v>687</v>
      </c>
      <c r="D717" s="1">
        <f>+'Δ2 Συνδρομητές NGA'!D717</f>
        <v>391</v>
      </c>
      <c r="E717" s="1">
        <f>+'Δ2 Συνδρομητές NGA'!E717</f>
        <v>35</v>
      </c>
      <c r="F717" s="4">
        <f t="shared" si="23"/>
        <v>5.0946142649199416E-2</v>
      </c>
      <c r="G717" s="4">
        <f t="shared" si="22"/>
        <v>0.5691411935953421</v>
      </c>
      <c r="H717" s="4">
        <f>+IFERROR(VLOOKUP($A717,'Δ3 Buildings connected'!$A$6:$E$2205,5,0),0)</f>
        <v>0</v>
      </c>
      <c r="I717" s="15">
        <f>+IFERROR(VLOOKUP($A717,'Δ4 Buildings passed'!$A$6:$E$2205,5,0),0)</f>
        <v>0</v>
      </c>
    </row>
    <row r="718" spans="1:9" x14ac:dyDescent="0.25">
      <c r="A718" s="8">
        <f>+'Δ2 Συνδρομητές NGA'!A718</f>
        <v>1311</v>
      </c>
      <c r="B718" t="str">
        <f>+'Δ2 Συνδρομητές NGA'!B718</f>
        <v>ΠΙΤΣΙΔΙΑ</v>
      </c>
      <c r="C718" s="1">
        <f>+'Δ2 Συνδρομητές NGA'!C718</f>
        <v>686</v>
      </c>
      <c r="D718" s="1">
        <f>+'Δ2 Συνδρομητές NGA'!D718</f>
        <v>310</v>
      </c>
      <c r="E718" s="1">
        <f>+'Δ2 Συνδρομητές NGA'!E718</f>
        <v>0</v>
      </c>
      <c r="F718" s="4">
        <f t="shared" si="23"/>
        <v>0</v>
      </c>
      <c r="G718" s="4">
        <f t="shared" si="22"/>
        <v>0.45189504373177841</v>
      </c>
      <c r="H718" s="4">
        <f>+IFERROR(VLOOKUP($A718,'Δ3 Buildings connected'!$A$6:$E$2205,5,0),0)</f>
        <v>0</v>
      </c>
      <c r="I718" s="15">
        <f>+IFERROR(VLOOKUP($A718,'Δ4 Buildings passed'!$A$6:$E$2205,5,0),0)</f>
        <v>0</v>
      </c>
    </row>
    <row r="719" spans="1:9" x14ac:dyDescent="0.25">
      <c r="A719" s="8">
        <f>+'Δ2 Συνδρομητές NGA'!A719</f>
        <v>828</v>
      </c>
      <c r="B719" t="str">
        <f>+'Δ2 Συνδρομητές NGA'!B719</f>
        <v>ΚΟΡΝΟΣ</v>
      </c>
      <c r="C719" s="1">
        <f>+'Δ2 Συνδρομητές NGA'!C719</f>
        <v>686</v>
      </c>
      <c r="D719" s="1">
        <f>+'Δ2 Συνδρομητές NGA'!D719</f>
        <v>490</v>
      </c>
      <c r="E719" s="1">
        <f>+'Δ2 Συνδρομητές NGA'!E719</f>
        <v>0</v>
      </c>
      <c r="F719" s="4">
        <f t="shared" si="23"/>
        <v>0</v>
      </c>
      <c r="G719" s="4">
        <f t="shared" si="22"/>
        <v>0.7142857142857143</v>
      </c>
      <c r="H719" s="4">
        <f>+IFERROR(VLOOKUP($A719,'Δ3 Buildings connected'!$A$6:$E$2205,5,0),0)</f>
        <v>0</v>
      </c>
      <c r="I719" s="15">
        <f>+IFERROR(VLOOKUP($A719,'Δ4 Buildings passed'!$A$6:$E$2205,5,0),0)</f>
        <v>0</v>
      </c>
    </row>
    <row r="720" spans="1:9" x14ac:dyDescent="0.25">
      <c r="A720" s="8">
        <f>+'Δ2 Συνδρομητές NGA'!A720</f>
        <v>1860</v>
      </c>
      <c r="B720" t="str">
        <f>+'Δ2 Συνδρομητές NGA'!B720</f>
        <v>ΑΡΜΕΝΟΧΩΡΙ</v>
      </c>
      <c r="C720" s="1">
        <f>+'Δ2 Συνδρομητές NGA'!C720</f>
        <v>685</v>
      </c>
      <c r="D720" s="1">
        <f>+'Δ2 Συνδρομητές NGA'!D720</f>
        <v>262</v>
      </c>
      <c r="E720" s="1">
        <f>+'Δ2 Συνδρομητές NGA'!E720</f>
        <v>0</v>
      </c>
      <c r="F720" s="4">
        <f t="shared" si="23"/>
        <v>0</v>
      </c>
      <c r="G720" s="4">
        <f t="shared" si="22"/>
        <v>0.38248175182481753</v>
      </c>
      <c r="H720" s="4">
        <f>+IFERROR(VLOOKUP($A720,'Δ3 Buildings connected'!$A$6:$E$2205,5,0),0)</f>
        <v>0</v>
      </c>
      <c r="I720" s="15">
        <f>+IFERROR(VLOOKUP($A720,'Δ4 Buildings passed'!$A$6:$E$2205,5,0),0)</f>
        <v>0</v>
      </c>
    </row>
    <row r="721" spans="1:9" x14ac:dyDescent="0.25">
      <c r="A721" s="8">
        <f>+'Δ2 Συνδρομητές NGA'!A721</f>
        <v>643</v>
      </c>
      <c r="B721" t="str">
        <f>+'Δ2 Συνδρομητές NGA'!B721</f>
        <v>ΚΙΤΡΟΣ</v>
      </c>
      <c r="C721" s="1">
        <f>+'Δ2 Συνδρομητές NGA'!C721</f>
        <v>683</v>
      </c>
      <c r="D721" s="1">
        <f>+'Δ2 Συνδρομητές NGA'!D721</f>
        <v>212</v>
      </c>
      <c r="E721" s="1">
        <f>+'Δ2 Συνδρομητές NGA'!E721</f>
        <v>2</v>
      </c>
      <c r="F721" s="4">
        <f t="shared" si="23"/>
        <v>2.9282576866764276E-3</v>
      </c>
      <c r="G721" s="4">
        <f t="shared" si="22"/>
        <v>0.31039531478770133</v>
      </c>
      <c r="H721" s="4">
        <f>+IFERROR(VLOOKUP($A721,'Δ3 Buildings connected'!$A$6:$E$2205,5,0),0)</f>
        <v>0</v>
      </c>
      <c r="I721" s="15">
        <f>+IFERROR(VLOOKUP($A721,'Δ4 Buildings passed'!$A$6:$E$2205,5,0),0)</f>
        <v>0</v>
      </c>
    </row>
    <row r="722" spans="1:9" x14ac:dyDescent="0.25">
      <c r="A722" s="8">
        <f>+'Δ2 Συνδρομητές NGA'!A722</f>
        <v>1582</v>
      </c>
      <c r="B722" t="str">
        <f>+'Δ2 Συνδρομητές NGA'!B722</f>
        <v>Π.ΡΑΧΩΝ</v>
      </c>
      <c r="C722" s="1">
        <f>+'Δ2 Συνδρομητές NGA'!C722</f>
        <v>681</v>
      </c>
      <c r="D722" s="1">
        <f>+'Δ2 Συνδρομητές NGA'!D722</f>
        <v>231</v>
      </c>
      <c r="E722" s="1">
        <f>+'Δ2 Συνδρομητές NGA'!E722</f>
        <v>0</v>
      </c>
      <c r="F722" s="4">
        <f t="shared" si="23"/>
        <v>0</v>
      </c>
      <c r="G722" s="4">
        <f t="shared" si="22"/>
        <v>0.33920704845814981</v>
      </c>
      <c r="H722" s="4">
        <f>+IFERROR(VLOOKUP($A722,'Δ3 Buildings connected'!$A$6:$E$2205,5,0),0)</f>
        <v>0</v>
      </c>
      <c r="I722" s="15">
        <f>+IFERROR(VLOOKUP($A722,'Δ4 Buildings passed'!$A$6:$E$2205,5,0),0)</f>
        <v>0</v>
      </c>
    </row>
    <row r="723" spans="1:9" x14ac:dyDescent="0.25">
      <c r="A723" s="8">
        <f>+'Δ2 Συνδρομητές NGA'!A723</f>
        <v>1910</v>
      </c>
      <c r="B723" t="str">
        <f>+'Δ2 Συνδρομητές NGA'!B723</f>
        <v>ΔΟΜΟΚΟΣ</v>
      </c>
      <c r="C723" s="1">
        <f>+'Δ2 Συνδρομητές NGA'!C723</f>
        <v>679</v>
      </c>
      <c r="D723" s="1">
        <f>+'Δ2 Συνδρομητές NGA'!D723</f>
        <v>42</v>
      </c>
      <c r="E723" s="1">
        <f>+'Δ2 Συνδρομητές NGA'!E723</f>
        <v>0</v>
      </c>
      <c r="F723" s="4">
        <f t="shared" si="23"/>
        <v>0</v>
      </c>
      <c r="G723" s="4">
        <f t="shared" si="22"/>
        <v>6.1855670103092786E-2</v>
      </c>
      <c r="H723" s="4">
        <f>+IFERROR(VLOOKUP($A723,'Δ3 Buildings connected'!$A$6:$E$2205,5,0),0)</f>
        <v>0</v>
      </c>
      <c r="I723" s="15">
        <f>+IFERROR(VLOOKUP($A723,'Δ4 Buildings passed'!$A$6:$E$2205,5,0),0)</f>
        <v>0</v>
      </c>
    </row>
    <row r="724" spans="1:9" x14ac:dyDescent="0.25">
      <c r="A724" s="8">
        <f>+'Δ2 Συνδρομητές NGA'!A724</f>
        <v>1622</v>
      </c>
      <c r="B724" t="str">
        <f>+'Δ2 Συνδρομητές NGA'!B724</f>
        <v>ΠΑΛ.ΕΠΙΔΑΥΡΟΣ</v>
      </c>
      <c r="C724" s="1">
        <f>+'Δ2 Συνδρομητές NGA'!C724</f>
        <v>679</v>
      </c>
      <c r="D724" s="1">
        <f>+'Δ2 Συνδρομητές NGA'!D724</f>
        <v>229</v>
      </c>
      <c r="E724" s="1">
        <f>+'Δ2 Συνδρομητές NGA'!E724</f>
        <v>0</v>
      </c>
      <c r="F724" s="4">
        <f t="shared" si="23"/>
        <v>0</v>
      </c>
      <c r="G724" s="4">
        <f t="shared" si="22"/>
        <v>0.33726067746686306</v>
      </c>
      <c r="H724" s="4">
        <f>+IFERROR(VLOOKUP($A724,'Δ3 Buildings connected'!$A$6:$E$2205,5,0),0)</f>
        <v>0</v>
      </c>
      <c r="I724" s="15">
        <f>+IFERROR(VLOOKUP($A724,'Δ4 Buildings passed'!$A$6:$E$2205,5,0),0)</f>
        <v>0</v>
      </c>
    </row>
    <row r="725" spans="1:9" x14ac:dyDescent="0.25">
      <c r="A725" s="8">
        <f>+'Δ2 Συνδρομητές NGA'!A725</f>
        <v>1800</v>
      </c>
      <c r="B725" t="str">
        <f>+'Δ2 Συνδρομητές NGA'!B725</f>
        <v>ΕΡΕΣΟΣ</v>
      </c>
      <c r="C725" s="1">
        <f>+'Δ2 Συνδρομητές NGA'!C725</f>
        <v>677</v>
      </c>
      <c r="D725" s="1">
        <f>+'Δ2 Συνδρομητές NGA'!D725</f>
        <v>196</v>
      </c>
      <c r="E725" s="1">
        <f>+'Δ2 Συνδρομητές NGA'!E725</f>
        <v>0</v>
      </c>
      <c r="F725" s="4">
        <f t="shared" si="23"/>
        <v>0</v>
      </c>
      <c r="G725" s="4">
        <f t="shared" si="22"/>
        <v>0.28951255539143278</v>
      </c>
      <c r="H725" s="4">
        <f>+IFERROR(VLOOKUP($A725,'Δ3 Buildings connected'!$A$6:$E$2205,5,0),0)</f>
        <v>0</v>
      </c>
      <c r="I725" s="15">
        <f>+IFERROR(VLOOKUP($A725,'Δ4 Buildings passed'!$A$6:$E$2205,5,0),0)</f>
        <v>0</v>
      </c>
    </row>
    <row r="726" spans="1:9" x14ac:dyDescent="0.25">
      <c r="A726" s="8">
        <f>+'Δ2 Συνδρομητές NGA'!A726</f>
        <v>527</v>
      </c>
      <c r="B726" t="str">
        <f>+'Δ2 Συνδρομητές NGA'!B726</f>
        <v>ΝΗΣΑΚΙ</v>
      </c>
      <c r="C726" s="1">
        <f>+'Δ2 Συνδρομητές NGA'!C726</f>
        <v>676</v>
      </c>
      <c r="D726" s="1">
        <f>+'Δ2 Συνδρομητές NGA'!D726</f>
        <v>275</v>
      </c>
      <c r="E726" s="1">
        <f>+'Δ2 Συνδρομητές NGA'!E726</f>
        <v>0</v>
      </c>
      <c r="F726" s="4">
        <f t="shared" si="23"/>
        <v>0</v>
      </c>
      <c r="G726" s="4">
        <f t="shared" si="22"/>
        <v>0.40680473372781067</v>
      </c>
      <c r="H726" s="4">
        <f>+IFERROR(VLOOKUP($A726,'Δ3 Buildings connected'!$A$6:$E$2205,5,0),0)</f>
        <v>0</v>
      </c>
      <c r="I726" s="15">
        <f>+IFERROR(VLOOKUP($A726,'Δ4 Buildings passed'!$A$6:$E$2205,5,0),0)</f>
        <v>0</v>
      </c>
    </row>
    <row r="727" spans="1:9" x14ac:dyDescent="0.25">
      <c r="A727" s="8">
        <f>+'Δ2 Συνδρομητές NGA'!A727</f>
        <v>275</v>
      </c>
      <c r="B727" t="str">
        <f>+'Δ2 Συνδρομητές NGA'!B727</f>
        <v>ΕΜΠΟΡΙΟ</v>
      </c>
      <c r="C727" s="1">
        <f>+'Δ2 Συνδρομητές NGA'!C727</f>
        <v>675</v>
      </c>
      <c r="D727" s="1">
        <f>+'Δ2 Συνδρομητές NGA'!D727</f>
        <v>93</v>
      </c>
      <c r="E727" s="1">
        <f>+'Δ2 Συνδρομητές NGA'!E727</f>
        <v>0</v>
      </c>
      <c r="F727" s="4">
        <f t="shared" si="23"/>
        <v>0</v>
      </c>
      <c r="G727" s="4">
        <f t="shared" si="22"/>
        <v>0.13777777777777778</v>
      </c>
      <c r="H727" s="4">
        <f>+IFERROR(VLOOKUP($A727,'Δ3 Buildings connected'!$A$6:$E$2205,5,0),0)</f>
        <v>0</v>
      </c>
      <c r="I727" s="15">
        <f>+IFERROR(VLOOKUP($A727,'Δ4 Buildings passed'!$A$6:$E$2205,5,0),0)</f>
        <v>0</v>
      </c>
    </row>
    <row r="728" spans="1:9" x14ac:dyDescent="0.25">
      <c r="A728" s="8">
        <f>+'Δ2 Συνδρομητές NGA'!A728</f>
        <v>484</v>
      </c>
      <c r="B728" t="str">
        <f>+'Δ2 Συνδρομητές NGA'!B728</f>
        <v>Ν.ΚΕΡΑΣΟΥΝΤΑ</v>
      </c>
      <c r="C728" s="1">
        <f>+'Δ2 Συνδρομητές NGA'!C728</f>
        <v>673</v>
      </c>
      <c r="D728" s="1">
        <f>+'Δ2 Συνδρομητές NGA'!D728</f>
        <v>80</v>
      </c>
      <c r="E728" s="1">
        <f>+'Δ2 Συνδρομητές NGA'!E728</f>
        <v>0</v>
      </c>
      <c r="F728" s="4">
        <f t="shared" si="23"/>
        <v>0</v>
      </c>
      <c r="G728" s="4">
        <f t="shared" si="22"/>
        <v>0.1188707280832095</v>
      </c>
      <c r="H728" s="4">
        <f>+IFERROR(VLOOKUP($A728,'Δ3 Buildings connected'!$A$6:$E$2205,5,0),0)</f>
        <v>0</v>
      </c>
      <c r="I728" s="15">
        <f>+IFERROR(VLOOKUP($A728,'Δ4 Buildings passed'!$A$6:$E$2205,5,0),0)</f>
        <v>0</v>
      </c>
    </row>
    <row r="729" spans="1:9" x14ac:dyDescent="0.25">
      <c r="A729" s="8">
        <f>+'Δ2 Συνδρομητές NGA'!A729</f>
        <v>7</v>
      </c>
      <c r="B729" t="str">
        <f>+'Δ2 Συνδρομητές NGA'!B729</f>
        <v>ΚΕΡΑΣΙΤΣΑ</v>
      </c>
      <c r="C729" s="1">
        <f>+'Δ2 Συνδρομητές NGA'!C729</f>
        <v>673</v>
      </c>
      <c r="D729" s="1">
        <f>+'Δ2 Συνδρομητές NGA'!D729</f>
        <v>136</v>
      </c>
      <c r="E729" s="1">
        <f>+'Δ2 Συνδρομητές NGA'!E729</f>
        <v>0</v>
      </c>
      <c r="F729" s="4">
        <f t="shared" si="23"/>
        <v>0</v>
      </c>
      <c r="G729" s="4">
        <f t="shared" si="22"/>
        <v>0.20208023774145617</v>
      </c>
      <c r="H729" s="4">
        <f>+IFERROR(VLOOKUP($A729,'Δ3 Buildings connected'!$A$6:$E$2205,5,0),0)</f>
        <v>0</v>
      </c>
      <c r="I729" s="15">
        <f>+IFERROR(VLOOKUP($A729,'Δ4 Buildings passed'!$A$6:$E$2205,5,0),0)</f>
        <v>0</v>
      </c>
    </row>
    <row r="730" spans="1:9" x14ac:dyDescent="0.25">
      <c r="A730" s="8">
        <f>+'Δ2 Συνδρομητές NGA'!A730</f>
        <v>1648</v>
      </c>
      <c r="B730" t="str">
        <f>+'Δ2 Συνδρομητές NGA'!B730</f>
        <v>ΚΟΛΙΝΔΡΟΥ</v>
      </c>
      <c r="C730" s="1">
        <f>+'Δ2 Συνδρομητές NGA'!C730</f>
        <v>672</v>
      </c>
      <c r="D730" s="1">
        <f>+'Δ2 Συνδρομητές NGA'!D730</f>
        <v>0</v>
      </c>
      <c r="E730" s="1">
        <f>+'Δ2 Συνδρομητές NGA'!E730</f>
        <v>0</v>
      </c>
      <c r="F730" s="4">
        <f t="shared" si="23"/>
        <v>0</v>
      </c>
      <c r="G730" s="4">
        <f t="shared" si="22"/>
        <v>0</v>
      </c>
      <c r="H730" s="4">
        <f>+IFERROR(VLOOKUP($A730,'Δ3 Buildings connected'!$A$6:$E$2205,5,0),0)</f>
        <v>0</v>
      </c>
      <c r="I730" s="15">
        <f>+IFERROR(VLOOKUP($A730,'Δ4 Buildings passed'!$A$6:$E$2205,5,0),0)</f>
        <v>0</v>
      </c>
    </row>
    <row r="731" spans="1:9" x14ac:dyDescent="0.25">
      <c r="A731" s="8">
        <f>+'Δ2 Συνδρομητές NGA'!A731</f>
        <v>16</v>
      </c>
      <c r="B731" t="str">
        <f>+'Δ2 Συνδρομητές NGA'!B731</f>
        <v>ΠΑΡΑΛΙΑ ΤΥΡΟΥ</v>
      </c>
      <c r="C731" s="1">
        <f>+'Δ2 Συνδρομητές NGA'!C731</f>
        <v>672</v>
      </c>
      <c r="D731" s="1">
        <f>+'Δ2 Συνδρομητές NGA'!D731</f>
        <v>275</v>
      </c>
      <c r="E731" s="1">
        <f>+'Δ2 Συνδρομητές NGA'!E731</f>
        <v>0</v>
      </c>
      <c r="F731" s="4">
        <f t="shared" si="23"/>
        <v>0</v>
      </c>
      <c r="G731" s="4">
        <f t="shared" si="22"/>
        <v>0.40922619047619047</v>
      </c>
      <c r="H731" s="4">
        <f>+IFERROR(VLOOKUP($A731,'Δ3 Buildings connected'!$A$6:$E$2205,5,0),0)</f>
        <v>0</v>
      </c>
      <c r="I731" s="15">
        <f>+IFERROR(VLOOKUP($A731,'Δ4 Buildings passed'!$A$6:$E$2205,5,0),0)</f>
        <v>0</v>
      </c>
    </row>
    <row r="732" spans="1:9" x14ac:dyDescent="0.25">
      <c r="A732" s="8">
        <f>+'Δ2 Συνδρομητές NGA'!A732</f>
        <v>2046</v>
      </c>
      <c r="B732" t="str">
        <f>+'Δ2 Συνδρομητές NGA'!B732</f>
        <v>ΧΑΡΟΚΟΠΕΙΟ</v>
      </c>
      <c r="C732" s="1">
        <f>+'Δ2 Συνδρομητές NGA'!C732</f>
        <v>671</v>
      </c>
      <c r="D732" s="1">
        <f>+'Δ2 Συνδρομητές NGA'!D732</f>
        <v>167</v>
      </c>
      <c r="E732" s="1">
        <f>+'Δ2 Συνδρομητές NGA'!E732</f>
        <v>0</v>
      </c>
      <c r="F732" s="4">
        <f t="shared" si="23"/>
        <v>0</v>
      </c>
      <c r="G732" s="4">
        <f t="shared" si="22"/>
        <v>0.24888226527570789</v>
      </c>
      <c r="H732" s="4">
        <f>+IFERROR(VLOOKUP($A732,'Δ3 Buildings connected'!$A$6:$E$2205,5,0),0)</f>
        <v>0</v>
      </c>
      <c r="I732" s="15">
        <f>+IFERROR(VLOOKUP($A732,'Δ4 Buildings passed'!$A$6:$E$2205,5,0),0)</f>
        <v>0</v>
      </c>
    </row>
    <row r="733" spans="1:9" x14ac:dyDescent="0.25">
      <c r="A733" s="8">
        <f>+'Δ2 Συνδρομητές NGA'!A733</f>
        <v>1523</v>
      </c>
      <c r="B733" t="str">
        <f>+'Δ2 Συνδρομητές NGA'!B733</f>
        <v>ΦΕΡΜΩΝ</v>
      </c>
      <c r="C733" s="1">
        <f>+'Δ2 Συνδρομητές NGA'!C733</f>
        <v>670</v>
      </c>
      <c r="D733" s="1">
        <f>+'Δ2 Συνδρομητές NGA'!D733</f>
        <v>439</v>
      </c>
      <c r="E733" s="1">
        <f>+'Δ2 Συνδρομητές NGA'!E733</f>
        <v>0</v>
      </c>
      <c r="F733" s="4">
        <f t="shared" si="23"/>
        <v>0</v>
      </c>
      <c r="G733" s="4">
        <f t="shared" si="22"/>
        <v>0.65522388059701497</v>
      </c>
      <c r="H733" s="4">
        <f>+IFERROR(VLOOKUP($A733,'Δ3 Buildings connected'!$A$6:$E$2205,5,0),0)</f>
        <v>0</v>
      </c>
      <c r="I733" s="15">
        <f>+IFERROR(VLOOKUP($A733,'Δ4 Buildings passed'!$A$6:$E$2205,5,0),0)</f>
        <v>0</v>
      </c>
    </row>
    <row r="734" spans="1:9" x14ac:dyDescent="0.25">
      <c r="A734" s="8">
        <f>+'Δ2 Συνδρομητές NGA'!A734</f>
        <v>1299</v>
      </c>
      <c r="B734" t="str">
        <f>+'Δ2 Συνδρομητές NGA'!B734</f>
        <v>ΓΑΪΟ</v>
      </c>
      <c r="C734" s="1">
        <f>+'Δ2 Συνδρομητές NGA'!C734</f>
        <v>667</v>
      </c>
      <c r="D734" s="1">
        <f>+'Δ2 Συνδρομητές NGA'!D734</f>
        <v>0</v>
      </c>
      <c r="E734" s="1">
        <f>+'Δ2 Συνδρομητές NGA'!E734</f>
        <v>0</v>
      </c>
      <c r="F734" s="4">
        <f t="shared" si="23"/>
        <v>0</v>
      </c>
      <c r="G734" s="4">
        <f t="shared" si="22"/>
        <v>0</v>
      </c>
      <c r="H734" s="4">
        <f>+IFERROR(VLOOKUP($A734,'Δ3 Buildings connected'!$A$6:$E$2205,5,0),0)</f>
        <v>0</v>
      </c>
      <c r="I734" s="15">
        <f>+IFERROR(VLOOKUP($A734,'Δ4 Buildings passed'!$A$6:$E$2205,5,0),0)</f>
        <v>0</v>
      </c>
    </row>
    <row r="735" spans="1:9" x14ac:dyDescent="0.25">
      <c r="A735" s="8">
        <f>+'Δ2 Συνδρομητές NGA'!A735</f>
        <v>110</v>
      </c>
      <c r="B735" t="str">
        <f>+'Δ2 Συνδρομητές NGA'!B735</f>
        <v>ΤΣΑΓΚΑΡΑΔΑΣ</v>
      </c>
      <c r="C735" s="1">
        <f>+'Δ2 Συνδρομητές NGA'!C735</f>
        <v>667</v>
      </c>
      <c r="D735" s="1">
        <f>+'Δ2 Συνδρομητές NGA'!D735</f>
        <v>279</v>
      </c>
      <c r="E735" s="1">
        <f>+'Δ2 Συνδρομητές NGA'!E735</f>
        <v>0</v>
      </c>
      <c r="F735" s="4">
        <f t="shared" si="23"/>
        <v>0</v>
      </c>
      <c r="G735" s="4">
        <f t="shared" si="22"/>
        <v>0.41829085457271364</v>
      </c>
      <c r="H735" s="4">
        <f>+IFERROR(VLOOKUP($A735,'Δ3 Buildings connected'!$A$6:$E$2205,5,0),0)</f>
        <v>0</v>
      </c>
      <c r="I735" s="15">
        <f>+IFERROR(VLOOKUP($A735,'Δ4 Buildings passed'!$A$6:$E$2205,5,0),0)</f>
        <v>0</v>
      </c>
    </row>
    <row r="736" spans="1:9" x14ac:dyDescent="0.25">
      <c r="A736" s="8">
        <f>+'Δ2 Συνδρομητές NGA'!A736</f>
        <v>1487</v>
      </c>
      <c r="B736" t="str">
        <f>+'Δ2 Συνδρομητές NGA'!B736</f>
        <v>ΧΩΡΙΣΤΗ</v>
      </c>
      <c r="C736" s="1">
        <f>+'Δ2 Συνδρομητές NGA'!C736</f>
        <v>666</v>
      </c>
      <c r="D736" s="1">
        <f>+'Δ2 Συνδρομητές NGA'!D736</f>
        <v>40</v>
      </c>
      <c r="E736" s="1">
        <f>+'Δ2 Συνδρομητές NGA'!E736</f>
        <v>0</v>
      </c>
      <c r="F736" s="4">
        <f t="shared" si="23"/>
        <v>0</v>
      </c>
      <c r="G736" s="4">
        <f t="shared" si="22"/>
        <v>6.006006006006006E-2</v>
      </c>
      <c r="H736" s="4">
        <f>+IFERROR(VLOOKUP($A736,'Δ3 Buildings connected'!$A$6:$E$2205,5,0),0)</f>
        <v>0</v>
      </c>
      <c r="I736" s="15">
        <f>+IFERROR(VLOOKUP($A736,'Δ4 Buildings passed'!$A$6:$E$2205,5,0),0)</f>
        <v>0</v>
      </c>
    </row>
    <row r="737" spans="1:9" x14ac:dyDescent="0.25">
      <c r="A737" s="8">
        <f>+'Δ2 Συνδρομητές NGA'!A737</f>
        <v>1797</v>
      </c>
      <c r="B737" t="str">
        <f>+'Δ2 Συνδρομητές NGA'!B737</f>
        <v>ΑΓ.ΠΑΡΑΣΚΕΥΗ</v>
      </c>
      <c r="C737" s="1">
        <f>+'Δ2 Συνδρομητές NGA'!C737</f>
        <v>665</v>
      </c>
      <c r="D737" s="1">
        <f>+'Δ2 Συνδρομητές NGA'!D737</f>
        <v>48</v>
      </c>
      <c r="E737" s="1">
        <f>+'Δ2 Συνδρομητές NGA'!E737</f>
        <v>0</v>
      </c>
      <c r="F737" s="4">
        <f t="shared" si="23"/>
        <v>0</v>
      </c>
      <c r="G737" s="4">
        <f t="shared" si="22"/>
        <v>7.2180451127819553E-2</v>
      </c>
      <c r="H737" s="4">
        <f>+IFERROR(VLOOKUP($A737,'Δ3 Buildings connected'!$A$6:$E$2205,5,0),0)</f>
        <v>0</v>
      </c>
      <c r="I737" s="15">
        <f>+IFERROR(VLOOKUP($A737,'Δ4 Buildings passed'!$A$6:$E$2205,5,0),0)</f>
        <v>0</v>
      </c>
    </row>
    <row r="738" spans="1:9" x14ac:dyDescent="0.25">
      <c r="A738" s="8">
        <f>+'Δ2 Συνδρομητές NGA'!A738</f>
        <v>1308</v>
      </c>
      <c r="B738" t="str">
        <f>+'Δ2 Συνδρομητές NGA'!B738</f>
        <v>ΚΟΡΥΦΑΣΙΟΥ</v>
      </c>
      <c r="C738" s="1">
        <f>+'Δ2 Συνδρομητές NGA'!C738</f>
        <v>665</v>
      </c>
      <c r="D738" s="1">
        <f>+'Δ2 Συνδρομητές NGA'!D738</f>
        <v>94</v>
      </c>
      <c r="E738" s="1">
        <f>+'Δ2 Συνδρομητές NGA'!E738</f>
        <v>66</v>
      </c>
      <c r="F738" s="4">
        <f t="shared" si="23"/>
        <v>9.9248120300751877E-2</v>
      </c>
      <c r="G738" s="4">
        <f t="shared" si="22"/>
        <v>0.14135338345864662</v>
      </c>
      <c r="H738" s="4">
        <f>+IFERROR(VLOOKUP($A738,'Δ3 Buildings connected'!$A$6:$E$2205,5,0),0)</f>
        <v>0.11</v>
      </c>
      <c r="I738" s="15">
        <f>+IFERROR(VLOOKUP($A738,'Δ4 Buildings passed'!$A$6:$E$2205,5,0),0)</f>
        <v>0.115</v>
      </c>
    </row>
    <row r="739" spans="1:9" x14ac:dyDescent="0.25">
      <c r="A739" s="8">
        <f>+'Δ2 Συνδρομητές NGA'!A739</f>
        <v>1245</v>
      </c>
      <c r="B739" t="str">
        <f>+'Δ2 Συνδρομητές NGA'!B739</f>
        <v>ΠΕΤΡΑ</v>
      </c>
      <c r="C739" s="1">
        <f>+'Δ2 Συνδρομητές NGA'!C739</f>
        <v>665</v>
      </c>
      <c r="D739" s="1">
        <f>+'Δ2 Συνδρομητές NGA'!D739</f>
        <v>282</v>
      </c>
      <c r="E739" s="1">
        <f>+'Δ2 Συνδρομητές NGA'!E739</f>
        <v>0</v>
      </c>
      <c r="F739" s="4">
        <f t="shared" si="23"/>
        <v>0</v>
      </c>
      <c r="G739" s="4">
        <f t="shared" si="22"/>
        <v>0.42406015037593986</v>
      </c>
      <c r="H739" s="4">
        <f>+IFERROR(VLOOKUP($A739,'Δ3 Buildings connected'!$A$6:$E$2205,5,0),0)</f>
        <v>0</v>
      </c>
      <c r="I739" s="15">
        <f>+IFERROR(VLOOKUP($A739,'Δ4 Buildings passed'!$A$6:$E$2205,5,0),0)</f>
        <v>0</v>
      </c>
    </row>
    <row r="740" spans="1:9" x14ac:dyDescent="0.25">
      <c r="A740" s="8">
        <f>+'Δ2 Συνδρομητές NGA'!A740</f>
        <v>818</v>
      </c>
      <c r="B740" t="str">
        <f>+'Δ2 Συνδρομητές NGA'!B740</f>
        <v>ΑΓΙΑΣΟΣ</v>
      </c>
      <c r="C740" s="1">
        <f>+'Δ2 Συνδρομητές NGA'!C740</f>
        <v>665</v>
      </c>
      <c r="D740" s="1">
        <f>+'Δ2 Συνδρομητές NGA'!D740</f>
        <v>38</v>
      </c>
      <c r="E740" s="1">
        <f>+'Δ2 Συνδρομητές NGA'!E740</f>
        <v>0</v>
      </c>
      <c r="F740" s="4">
        <f t="shared" si="23"/>
        <v>0</v>
      </c>
      <c r="G740" s="4">
        <f t="shared" si="22"/>
        <v>5.7142857142857141E-2</v>
      </c>
      <c r="H740" s="4">
        <f>+IFERROR(VLOOKUP($A740,'Δ3 Buildings connected'!$A$6:$E$2205,5,0),0)</f>
        <v>0</v>
      </c>
      <c r="I740" s="15">
        <f>+IFERROR(VLOOKUP($A740,'Δ4 Buildings passed'!$A$6:$E$2205,5,0),0)</f>
        <v>0</v>
      </c>
    </row>
    <row r="741" spans="1:9" x14ac:dyDescent="0.25">
      <c r="A741" s="8">
        <f>+'Δ2 Συνδρομητές NGA'!A741</f>
        <v>1334</v>
      </c>
      <c r="B741" t="str">
        <f>+'Δ2 Συνδρομητές NGA'!B741</f>
        <v>ΑΓ.ΜΑΜΑΣ</v>
      </c>
      <c r="C741" s="1">
        <f>+'Δ2 Συνδρομητές NGA'!C741</f>
        <v>663</v>
      </c>
      <c r="D741" s="1">
        <f>+'Δ2 Συνδρομητές NGA'!D741</f>
        <v>168</v>
      </c>
      <c r="E741" s="1">
        <f>+'Δ2 Συνδρομητές NGA'!E741</f>
        <v>0</v>
      </c>
      <c r="F741" s="4">
        <f t="shared" si="23"/>
        <v>0</v>
      </c>
      <c r="G741" s="4">
        <f t="shared" si="22"/>
        <v>0.25339366515837103</v>
      </c>
      <c r="H741" s="4">
        <f>+IFERROR(VLOOKUP($A741,'Δ3 Buildings connected'!$A$6:$E$2205,5,0),0)</f>
        <v>0</v>
      </c>
      <c r="I741" s="15">
        <f>+IFERROR(VLOOKUP($A741,'Δ4 Buildings passed'!$A$6:$E$2205,5,0),0)</f>
        <v>0</v>
      </c>
    </row>
    <row r="742" spans="1:9" x14ac:dyDescent="0.25">
      <c r="A742" s="8">
        <f>+'Δ2 Συνδρομητές NGA'!A742</f>
        <v>1184</v>
      </c>
      <c r="B742" t="str">
        <f>+'Δ2 Συνδρομητές NGA'!B742</f>
        <v>ΠΑΝΟΡΑΜΑ</v>
      </c>
      <c r="C742" s="1">
        <f>+'Δ2 Συνδρομητές NGA'!C742</f>
        <v>663</v>
      </c>
      <c r="D742" s="1">
        <f>+'Δ2 Συνδρομητές NGA'!D742</f>
        <v>0</v>
      </c>
      <c r="E742" s="1">
        <f>+'Δ2 Συνδρομητές NGA'!E742</f>
        <v>0</v>
      </c>
      <c r="F742" s="4">
        <f t="shared" si="23"/>
        <v>0</v>
      </c>
      <c r="G742" s="4">
        <f t="shared" si="22"/>
        <v>0</v>
      </c>
      <c r="H742" s="4">
        <f>+IFERROR(VLOOKUP($A742,'Δ3 Buildings connected'!$A$6:$E$2205,5,0),0)</f>
        <v>0</v>
      </c>
      <c r="I742" s="15">
        <f>+IFERROR(VLOOKUP($A742,'Δ4 Buildings passed'!$A$6:$E$2205,5,0),0)</f>
        <v>0</v>
      </c>
    </row>
    <row r="743" spans="1:9" x14ac:dyDescent="0.25">
      <c r="A743" s="8">
        <f>+'Δ2 Συνδρομητές NGA'!A743</f>
        <v>1280</v>
      </c>
      <c r="B743" t="str">
        <f>+'Δ2 Συνδρομητές NGA'!B743</f>
        <v>ΚΟΛΟΚΥΝΘΟΥ</v>
      </c>
      <c r="C743" s="1">
        <f>+'Δ2 Συνδρομητές NGA'!C743</f>
        <v>662</v>
      </c>
      <c r="D743" s="1">
        <f>+'Δ2 Συνδρομητές NGA'!D743</f>
        <v>151</v>
      </c>
      <c r="E743" s="1">
        <f>+'Δ2 Συνδρομητές NGA'!E743</f>
        <v>0</v>
      </c>
      <c r="F743" s="4">
        <f t="shared" si="23"/>
        <v>0</v>
      </c>
      <c r="G743" s="4">
        <f t="shared" si="22"/>
        <v>0.22809667673716011</v>
      </c>
      <c r="H743" s="4">
        <f>+IFERROR(VLOOKUP($A743,'Δ3 Buildings connected'!$A$6:$E$2205,5,0),0)</f>
        <v>0</v>
      </c>
      <c r="I743" s="15">
        <f>+IFERROR(VLOOKUP($A743,'Δ4 Buildings passed'!$A$6:$E$2205,5,0),0)</f>
        <v>0</v>
      </c>
    </row>
    <row r="744" spans="1:9" x14ac:dyDescent="0.25">
      <c r="A744" s="8">
        <f>+'Δ2 Συνδρομητές NGA'!A744</f>
        <v>1115</v>
      </c>
      <c r="B744" t="str">
        <f>+'Δ2 Συνδρομητές NGA'!B744</f>
        <v>ΡΟΔΟΠΟΛΗΣ</v>
      </c>
      <c r="C744" s="1">
        <f>+'Δ2 Συνδρομητές NGA'!C744</f>
        <v>662</v>
      </c>
      <c r="D744" s="1">
        <f>+'Δ2 Συνδρομητές NGA'!D744</f>
        <v>198</v>
      </c>
      <c r="E744" s="1">
        <f>+'Δ2 Συνδρομητές NGA'!E744</f>
        <v>0</v>
      </c>
      <c r="F744" s="4">
        <f t="shared" si="23"/>
        <v>0</v>
      </c>
      <c r="G744" s="4">
        <f t="shared" si="22"/>
        <v>0.29909365558912387</v>
      </c>
      <c r="H744" s="4">
        <f>+IFERROR(VLOOKUP($A744,'Δ3 Buildings connected'!$A$6:$E$2205,5,0),0)</f>
        <v>0</v>
      </c>
      <c r="I744" s="15">
        <f>+IFERROR(VLOOKUP($A744,'Δ4 Buildings passed'!$A$6:$E$2205,5,0),0)</f>
        <v>0</v>
      </c>
    </row>
    <row r="745" spans="1:9" x14ac:dyDescent="0.25">
      <c r="A745" s="8">
        <f>+'Δ2 Συνδρομητές NGA'!A745</f>
        <v>657</v>
      </c>
      <c r="B745" t="str">
        <f>+'Δ2 Συνδρομητές NGA'!B745</f>
        <v>ΠΡΟΦΗΤΗΣ ΗΛΙΑΣ</v>
      </c>
      <c r="C745" s="1">
        <f>+'Δ2 Συνδρομητές NGA'!C745</f>
        <v>661</v>
      </c>
      <c r="D745" s="1">
        <f>+'Δ2 Συνδρομητές NGA'!D745</f>
        <v>0</v>
      </c>
      <c r="E745" s="1">
        <f>+'Δ2 Συνδρομητές NGA'!E745</f>
        <v>0</v>
      </c>
      <c r="F745" s="4">
        <f t="shared" si="23"/>
        <v>0</v>
      </c>
      <c r="G745" s="4">
        <f t="shared" si="22"/>
        <v>0</v>
      </c>
      <c r="H745" s="4">
        <f>+IFERROR(VLOOKUP($A745,'Δ3 Buildings connected'!$A$6:$E$2205,5,0),0)</f>
        <v>0</v>
      </c>
      <c r="I745" s="15">
        <f>+IFERROR(VLOOKUP($A745,'Δ4 Buildings passed'!$A$6:$E$2205,5,0),0)</f>
        <v>0</v>
      </c>
    </row>
    <row r="746" spans="1:9" x14ac:dyDescent="0.25">
      <c r="A746" s="8">
        <f>+'Δ2 Συνδρομητές NGA'!A746</f>
        <v>1030</v>
      </c>
      <c r="B746" t="str">
        <f>+'Δ2 Συνδρομητές NGA'!B746</f>
        <v>ΒΕΡΓΙΝΑ</v>
      </c>
      <c r="C746" s="1">
        <f>+'Δ2 Συνδρομητές NGA'!C746</f>
        <v>658</v>
      </c>
      <c r="D746" s="1">
        <f>+'Δ2 Συνδρομητές NGA'!D746</f>
        <v>218</v>
      </c>
      <c r="E746" s="1">
        <f>+'Δ2 Συνδρομητές NGA'!E746</f>
        <v>3</v>
      </c>
      <c r="F746" s="4">
        <f t="shared" si="23"/>
        <v>4.559270516717325E-3</v>
      </c>
      <c r="G746" s="4">
        <f t="shared" si="22"/>
        <v>0.33130699088145898</v>
      </c>
      <c r="H746" s="4">
        <f>+IFERROR(VLOOKUP($A746,'Δ3 Buildings connected'!$A$6:$E$2205,5,0),0)</f>
        <v>0</v>
      </c>
      <c r="I746" s="15">
        <f>+IFERROR(VLOOKUP($A746,'Δ4 Buildings passed'!$A$6:$E$2205,5,0),0)</f>
        <v>0</v>
      </c>
    </row>
    <row r="747" spans="1:9" x14ac:dyDescent="0.25">
      <c r="A747" s="8">
        <f>+'Δ2 Συνδρομητές NGA'!A747</f>
        <v>1039</v>
      </c>
      <c r="B747" t="str">
        <f>+'Δ2 Συνδρομητές NGA'!B747</f>
        <v>ΒΡΟΝΤΟΥΣ</v>
      </c>
      <c r="C747" s="1">
        <f>+'Δ2 Συνδρομητές NGA'!C747</f>
        <v>658</v>
      </c>
      <c r="D747" s="1">
        <f>+'Δ2 Συνδρομητές NGA'!D747</f>
        <v>0</v>
      </c>
      <c r="E747" s="1">
        <f>+'Δ2 Συνδρομητές NGA'!E747</f>
        <v>0</v>
      </c>
      <c r="F747" s="4">
        <f t="shared" si="23"/>
        <v>0</v>
      </c>
      <c r="G747" s="4">
        <f t="shared" si="22"/>
        <v>0</v>
      </c>
      <c r="H747" s="4">
        <f>+IFERROR(VLOOKUP($A747,'Δ3 Buildings connected'!$A$6:$E$2205,5,0),0)</f>
        <v>0</v>
      </c>
      <c r="I747" s="15">
        <f>+IFERROR(VLOOKUP($A747,'Δ4 Buildings passed'!$A$6:$E$2205,5,0),0)</f>
        <v>0</v>
      </c>
    </row>
    <row r="748" spans="1:9" x14ac:dyDescent="0.25">
      <c r="A748" s="8">
        <f>+'Δ2 Συνδρομητές NGA'!A748</f>
        <v>1028</v>
      </c>
      <c r="B748" t="str">
        <f>+'Δ2 Συνδρομητές NGA'!B748</f>
        <v>ΑΓΙΟΣ ΓΕΩΡΓΙΟΣ</v>
      </c>
      <c r="C748" s="1">
        <f>+'Δ2 Συνδρομητές NGA'!C748</f>
        <v>657</v>
      </c>
      <c r="D748" s="1">
        <f>+'Δ2 Συνδρομητές NGA'!D748</f>
        <v>2</v>
      </c>
      <c r="E748" s="1">
        <f>+'Δ2 Συνδρομητές NGA'!E748</f>
        <v>2</v>
      </c>
      <c r="F748" s="4">
        <f t="shared" si="23"/>
        <v>3.0441400304414001E-3</v>
      </c>
      <c r="G748" s="4">
        <f t="shared" si="22"/>
        <v>3.0441400304414001E-3</v>
      </c>
      <c r="H748" s="4">
        <f>+IFERROR(VLOOKUP($A748,'Δ3 Buildings connected'!$A$6:$E$2205,5,0),0)</f>
        <v>0</v>
      </c>
      <c r="I748" s="15">
        <f>+IFERROR(VLOOKUP($A748,'Δ4 Buildings passed'!$A$6:$E$2205,5,0),0)</f>
        <v>0</v>
      </c>
    </row>
    <row r="749" spans="1:9" x14ac:dyDescent="0.25">
      <c r="A749" s="8">
        <f>+'Δ2 Συνδρομητές NGA'!A749</f>
        <v>353</v>
      </c>
      <c r="B749" t="str">
        <f>+'Δ2 Συνδρομητές NGA'!B749</f>
        <v>ΠΑΛΑΙΟΧΩΡΙΟΥ ΚΑ</v>
      </c>
      <c r="C749" s="1">
        <f>+'Δ2 Συνδρομητές NGA'!C749</f>
        <v>657</v>
      </c>
      <c r="D749" s="1">
        <f>+'Δ2 Συνδρομητές NGA'!D749</f>
        <v>298</v>
      </c>
      <c r="E749" s="1">
        <f>+'Δ2 Συνδρομητές NGA'!E749</f>
        <v>0</v>
      </c>
      <c r="F749" s="4">
        <f t="shared" si="23"/>
        <v>0</v>
      </c>
      <c r="G749" s="4">
        <f t="shared" si="22"/>
        <v>0.45357686453576862</v>
      </c>
      <c r="H749" s="4">
        <f>+IFERROR(VLOOKUP($A749,'Δ3 Buildings connected'!$A$6:$E$2205,5,0),0)</f>
        <v>0</v>
      </c>
      <c r="I749" s="15">
        <f>+IFERROR(VLOOKUP($A749,'Δ4 Buildings passed'!$A$6:$E$2205,5,0),0)</f>
        <v>0</v>
      </c>
    </row>
    <row r="750" spans="1:9" x14ac:dyDescent="0.25">
      <c r="A750" s="8">
        <f>+'Δ2 Συνδρομητές NGA'!A750</f>
        <v>1580</v>
      </c>
      <c r="B750" t="str">
        <f>+'Δ2 Συνδρομητές NGA'!B750</f>
        <v>ΚΑΡΑΒΟΜΥΛΟΥ</v>
      </c>
      <c r="C750" s="1">
        <f>+'Δ2 Συνδρομητές NGA'!C750</f>
        <v>656</v>
      </c>
      <c r="D750" s="1">
        <f>+'Δ2 Συνδρομητές NGA'!D750</f>
        <v>184</v>
      </c>
      <c r="E750" s="1">
        <f>+'Δ2 Συνδρομητές NGA'!E750</f>
        <v>0</v>
      </c>
      <c r="F750" s="4">
        <f t="shared" si="23"/>
        <v>0</v>
      </c>
      <c r="G750" s="4">
        <f t="shared" si="22"/>
        <v>0.28048780487804881</v>
      </c>
      <c r="H750" s="4">
        <f>+IFERROR(VLOOKUP($A750,'Δ3 Buildings connected'!$A$6:$E$2205,5,0),0)</f>
        <v>0</v>
      </c>
      <c r="I750" s="15">
        <f>+IFERROR(VLOOKUP($A750,'Δ4 Buildings passed'!$A$6:$E$2205,5,0),0)</f>
        <v>0</v>
      </c>
    </row>
    <row r="751" spans="1:9" x14ac:dyDescent="0.25">
      <c r="A751" s="8">
        <f>+'Δ2 Συνδρομητές NGA'!A751</f>
        <v>369</v>
      </c>
      <c r="B751" t="str">
        <f>+'Δ2 Συνδρομητές NGA'!B751</f>
        <v>ΖΥΓΟΣ</v>
      </c>
      <c r="C751" s="1">
        <f>+'Δ2 Συνδρομητές NGA'!C751</f>
        <v>656</v>
      </c>
      <c r="D751" s="1">
        <f>+'Δ2 Συνδρομητές NGA'!D751</f>
        <v>0</v>
      </c>
      <c r="E751" s="1">
        <f>+'Δ2 Συνδρομητές NGA'!E751</f>
        <v>0</v>
      </c>
      <c r="F751" s="4">
        <f t="shared" si="23"/>
        <v>0</v>
      </c>
      <c r="G751" s="4">
        <f t="shared" si="22"/>
        <v>0</v>
      </c>
      <c r="H751" s="4">
        <f>+IFERROR(VLOOKUP($A751,'Δ3 Buildings connected'!$A$6:$E$2205,5,0),0)</f>
        <v>0</v>
      </c>
      <c r="I751" s="15">
        <f>+IFERROR(VLOOKUP($A751,'Δ4 Buildings passed'!$A$6:$E$2205,5,0),0)</f>
        <v>0</v>
      </c>
    </row>
    <row r="752" spans="1:9" x14ac:dyDescent="0.25">
      <c r="A752" s="8">
        <f>+'Δ2 Συνδρομητές NGA'!A752</f>
        <v>376</v>
      </c>
      <c r="B752" t="str">
        <f>+'Δ2 Συνδρομητές NGA'!B752</f>
        <v>ΚΑΛΟΣ ΑΓΡΟΣ</v>
      </c>
      <c r="C752" s="1">
        <f>+'Δ2 Συνδρομητές NGA'!C752</f>
        <v>655</v>
      </c>
      <c r="D752" s="1">
        <f>+'Δ2 Συνδρομητές NGA'!D752</f>
        <v>234</v>
      </c>
      <c r="E752" s="1">
        <f>+'Δ2 Συνδρομητές NGA'!E752</f>
        <v>0</v>
      </c>
      <c r="F752" s="4">
        <f t="shared" si="23"/>
        <v>0</v>
      </c>
      <c r="G752" s="4">
        <f t="shared" si="22"/>
        <v>0.35725190839694654</v>
      </c>
      <c r="H752" s="4">
        <f>+IFERROR(VLOOKUP($A752,'Δ3 Buildings connected'!$A$6:$E$2205,5,0),0)</f>
        <v>0</v>
      </c>
      <c r="I752" s="15">
        <f>+IFERROR(VLOOKUP($A752,'Δ4 Buildings passed'!$A$6:$E$2205,5,0),0)</f>
        <v>0</v>
      </c>
    </row>
    <row r="753" spans="1:9" x14ac:dyDescent="0.25">
      <c r="A753" s="8">
        <f>+'Δ2 Συνδρομητές NGA'!A753</f>
        <v>513</v>
      </c>
      <c r="B753" t="str">
        <f>+'Δ2 Συνδρομητές NGA'!B753</f>
        <v>ΓΑΡΟΥΝΑ</v>
      </c>
      <c r="C753" s="1">
        <f>+'Δ2 Συνδρομητές NGA'!C753</f>
        <v>654</v>
      </c>
      <c r="D753" s="1">
        <f>+'Δ2 Συνδρομητές NGA'!D753</f>
        <v>0</v>
      </c>
      <c r="E753" s="1">
        <f>+'Δ2 Συνδρομητές NGA'!E753</f>
        <v>0</v>
      </c>
      <c r="F753" s="4">
        <f t="shared" si="23"/>
        <v>0</v>
      </c>
      <c r="G753" s="4">
        <f t="shared" si="22"/>
        <v>0</v>
      </c>
      <c r="H753" s="4">
        <f>+IFERROR(VLOOKUP($A753,'Δ3 Buildings connected'!$A$6:$E$2205,5,0),0)</f>
        <v>0</v>
      </c>
      <c r="I753" s="15">
        <f>+IFERROR(VLOOKUP($A753,'Δ4 Buildings passed'!$A$6:$E$2205,5,0),0)</f>
        <v>0</v>
      </c>
    </row>
    <row r="754" spans="1:9" x14ac:dyDescent="0.25">
      <c r="A754" s="8">
        <f>+'Δ2 Συνδρομητές NGA'!A754</f>
        <v>1008</v>
      </c>
      <c r="B754" t="str">
        <f>+'Δ2 Συνδρομητές NGA'!B754</f>
        <v>ΣΟΧΟΥ</v>
      </c>
      <c r="C754" s="1">
        <f>+'Δ2 Συνδρομητές NGA'!C754</f>
        <v>652</v>
      </c>
      <c r="D754" s="1">
        <f>+'Δ2 Συνδρομητές NGA'!D754</f>
        <v>0</v>
      </c>
      <c r="E754" s="1">
        <f>+'Δ2 Συνδρομητές NGA'!E754</f>
        <v>0</v>
      </c>
      <c r="F754" s="4">
        <f t="shared" si="23"/>
        <v>0</v>
      </c>
      <c r="G754" s="4">
        <f t="shared" si="22"/>
        <v>0</v>
      </c>
      <c r="H754" s="4">
        <f>+IFERROR(VLOOKUP($A754,'Δ3 Buildings connected'!$A$6:$E$2205,5,0),0)</f>
        <v>0</v>
      </c>
      <c r="I754" s="15">
        <f>+IFERROR(VLOOKUP($A754,'Δ4 Buildings passed'!$A$6:$E$2205,5,0),0)</f>
        <v>0</v>
      </c>
    </row>
    <row r="755" spans="1:9" x14ac:dyDescent="0.25">
      <c r="A755" s="8">
        <f>+'Δ2 Συνδρομητές NGA'!A755</f>
        <v>1140</v>
      </c>
      <c r="B755" t="str">
        <f>+'Δ2 Συνδρομητές NGA'!B755</f>
        <v>ΣΥΚΕΑΣ</v>
      </c>
      <c r="C755" s="1">
        <f>+'Δ2 Συνδρομητές NGA'!C755</f>
        <v>651</v>
      </c>
      <c r="D755" s="1">
        <f>+'Δ2 Συνδρομητές NGA'!D755</f>
        <v>45</v>
      </c>
      <c r="E755" s="1">
        <f>+'Δ2 Συνδρομητές NGA'!E755</f>
        <v>0</v>
      </c>
      <c r="F755" s="4">
        <f t="shared" si="23"/>
        <v>0</v>
      </c>
      <c r="G755" s="4">
        <f t="shared" si="22"/>
        <v>6.9124423963133647E-2</v>
      </c>
      <c r="H755" s="4">
        <f>+IFERROR(VLOOKUP($A755,'Δ3 Buildings connected'!$A$6:$E$2205,5,0),0)</f>
        <v>0</v>
      </c>
      <c r="I755" s="15">
        <f>+IFERROR(VLOOKUP($A755,'Δ4 Buildings passed'!$A$6:$E$2205,5,0),0)</f>
        <v>0</v>
      </c>
    </row>
    <row r="756" spans="1:9" x14ac:dyDescent="0.25">
      <c r="A756" s="8">
        <f>+'Δ2 Συνδρομητές NGA'!A756</f>
        <v>1064</v>
      </c>
      <c r="B756" t="str">
        <f>+'Δ2 Συνδρομητές NGA'!B756</f>
        <v>ΕΞΑΠΛΑΤΑΝΟΥ</v>
      </c>
      <c r="C756" s="1">
        <f>+'Δ2 Συνδρομητές NGA'!C756</f>
        <v>651</v>
      </c>
      <c r="D756" s="1">
        <f>+'Δ2 Συνδρομητές NGA'!D756</f>
        <v>194</v>
      </c>
      <c r="E756" s="1">
        <f>+'Δ2 Συνδρομητές NGA'!E756</f>
        <v>0</v>
      </c>
      <c r="F756" s="4">
        <f t="shared" si="23"/>
        <v>0</v>
      </c>
      <c r="G756" s="4">
        <f t="shared" si="22"/>
        <v>0.29800307219662059</v>
      </c>
      <c r="H756" s="4">
        <f>+IFERROR(VLOOKUP($A756,'Δ3 Buildings connected'!$A$6:$E$2205,5,0),0)</f>
        <v>0</v>
      </c>
      <c r="I756" s="15">
        <f>+IFERROR(VLOOKUP($A756,'Δ4 Buildings passed'!$A$6:$E$2205,5,0),0)</f>
        <v>0</v>
      </c>
    </row>
    <row r="757" spans="1:9" x14ac:dyDescent="0.25">
      <c r="A757" s="8">
        <f>+'Δ2 Συνδρομητές NGA'!A757</f>
        <v>1085</v>
      </c>
      <c r="B757" t="str">
        <f>+'Δ2 Συνδρομητές NGA'!B757</f>
        <v>Σ.Σ ΜΟΥΡΙΩΝ</v>
      </c>
      <c r="C757" s="1">
        <f>+'Δ2 Συνδρομητές NGA'!C757</f>
        <v>648</v>
      </c>
      <c r="D757" s="1">
        <f>+'Δ2 Συνδρομητές NGA'!D757</f>
        <v>164</v>
      </c>
      <c r="E757" s="1">
        <f>+'Δ2 Συνδρομητές NGA'!E757</f>
        <v>60</v>
      </c>
      <c r="F757" s="4">
        <f t="shared" si="23"/>
        <v>9.2592592592592587E-2</v>
      </c>
      <c r="G757" s="4">
        <f t="shared" si="22"/>
        <v>0.25308641975308643</v>
      </c>
      <c r="H757" s="4">
        <f>+IFERROR(VLOOKUP($A757,'Δ3 Buildings connected'!$A$6:$E$2205,5,0),0)</f>
        <v>0</v>
      </c>
      <c r="I757" s="15">
        <f>+IFERROR(VLOOKUP($A757,'Δ4 Buildings passed'!$A$6:$E$2205,5,0),0)</f>
        <v>0</v>
      </c>
    </row>
    <row r="758" spans="1:9" x14ac:dyDescent="0.25">
      <c r="A758" s="8">
        <f>+'Δ2 Συνδρομητές NGA'!A758</f>
        <v>1123</v>
      </c>
      <c r="B758" t="str">
        <f>+'Δ2 Συνδρομητές NGA'!B758</f>
        <v>ΑΦΥΤΟΣ</v>
      </c>
      <c r="C758" s="1">
        <f>+'Δ2 Συνδρομητές NGA'!C758</f>
        <v>647</v>
      </c>
      <c r="D758" s="1">
        <f>+'Δ2 Συνδρομητές NGA'!D758</f>
        <v>0</v>
      </c>
      <c r="E758" s="1">
        <f>+'Δ2 Συνδρομητές NGA'!E758</f>
        <v>0</v>
      </c>
      <c r="F758" s="4">
        <f t="shared" si="23"/>
        <v>0</v>
      </c>
      <c r="G758" s="4">
        <f t="shared" si="22"/>
        <v>0</v>
      </c>
      <c r="H758" s="4">
        <f>+IFERROR(VLOOKUP($A758,'Δ3 Buildings connected'!$A$6:$E$2205,5,0),0)</f>
        <v>0</v>
      </c>
      <c r="I758" s="15">
        <f>+IFERROR(VLOOKUP($A758,'Δ4 Buildings passed'!$A$6:$E$2205,5,0),0)</f>
        <v>0</v>
      </c>
    </row>
    <row r="759" spans="1:9" x14ac:dyDescent="0.25">
      <c r="A759" s="8">
        <f>+'Δ2 Συνδρομητές NGA'!A759</f>
        <v>2029</v>
      </c>
      <c r="B759" t="str">
        <f>+'Δ2 Συνδρομητές NGA'!B759</f>
        <v>ΑΡΙΣ</v>
      </c>
      <c r="C759" s="1">
        <f>+'Δ2 Συνδρομητές NGA'!C759</f>
        <v>646</v>
      </c>
      <c r="D759" s="1">
        <f>+'Δ2 Συνδρομητές NGA'!D759</f>
        <v>281</v>
      </c>
      <c r="E759" s="1">
        <f>+'Δ2 Συνδρομητές NGA'!E759</f>
        <v>0</v>
      </c>
      <c r="F759" s="4">
        <f t="shared" si="23"/>
        <v>0</v>
      </c>
      <c r="G759" s="4">
        <f t="shared" si="22"/>
        <v>0.43498452012383904</v>
      </c>
      <c r="H759" s="4">
        <f>+IFERROR(VLOOKUP($A759,'Δ3 Buildings connected'!$A$6:$E$2205,5,0),0)</f>
        <v>0</v>
      </c>
      <c r="I759" s="15">
        <f>+IFERROR(VLOOKUP($A759,'Δ4 Buildings passed'!$A$6:$E$2205,5,0),0)</f>
        <v>0</v>
      </c>
    </row>
    <row r="760" spans="1:9" x14ac:dyDescent="0.25">
      <c r="A760" s="8">
        <f>+'Δ2 Συνδρομητές NGA'!A760</f>
        <v>1492</v>
      </c>
      <c r="B760" t="str">
        <f>+'Δ2 Συνδρομητές NGA'!B760</f>
        <v>ΠΕΥΚΙ</v>
      </c>
      <c r="C760" s="1">
        <f>+'Δ2 Συνδρομητές NGA'!C760</f>
        <v>646</v>
      </c>
      <c r="D760" s="1">
        <f>+'Δ2 Συνδρομητές NGA'!D760</f>
        <v>172</v>
      </c>
      <c r="E760" s="1">
        <f>+'Δ2 Συνδρομητές NGA'!E760</f>
        <v>0</v>
      </c>
      <c r="F760" s="4">
        <f t="shared" si="23"/>
        <v>0</v>
      </c>
      <c r="G760" s="4">
        <f t="shared" si="22"/>
        <v>0.26625386996904027</v>
      </c>
      <c r="H760" s="4">
        <f>+IFERROR(VLOOKUP($A760,'Δ3 Buildings connected'!$A$6:$E$2205,5,0),0)</f>
        <v>0</v>
      </c>
      <c r="I760" s="15">
        <f>+IFERROR(VLOOKUP($A760,'Δ4 Buildings passed'!$A$6:$E$2205,5,0),0)</f>
        <v>0</v>
      </c>
    </row>
    <row r="761" spans="1:9" x14ac:dyDescent="0.25">
      <c r="A761" s="8">
        <f>+'Δ2 Συνδρομητές NGA'!A761</f>
        <v>55</v>
      </c>
      <c r="B761" t="str">
        <f>+'Δ2 Συνδρομητές NGA'!B761</f>
        <v>ΑΝΔΡΟΥΣΑ</v>
      </c>
      <c r="C761" s="1">
        <f>+'Δ2 Συνδρομητές NGA'!C761</f>
        <v>646</v>
      </c>
      <c r="D761" s="1">
        <f>+'Δ2 Συνδρομητές NGA'!D761</f>
        <v>294</v>
      </c>
      <c r="E761" s="1">
        <f>+'Δ2 Συνδρομητές NGA'!E761</f>
        <v>0</v>
      </c>
      <c r="F761" s="4">
        <f t="shared" si="23"/>
        <v>0</v>
      </c>
      <c r="G761" s="4">
        <f t="shared" si="22"/>
        <v>0.45510835913312692</v>
      </c>
      <c r="H761" s="4">
        <f>+IFERROR(VLOOKUP($A761,'Δ3 Buildings connected'!$A$6:$E$2205,5,0),0)</f>
        <v>0</v>
      </c>
      <c r="I761" s="15">
        <f>+IFERROR(VLOOKUP($A761,'Δ4 Buildings passed'!$A$6:$E$2205,5,0),0)</f>
        <v>0</v>
      </c>
    </row>
    <row r="762" spans="1:9" x14ac:dyDescent="0.25">
      <c r="A762" s="8">
        <f>+'Δ2 Συνδρομητές NGA'!A762</f>
        <v>1471</v>
      </c>
      <c r="B762" t="str">
        <f>+'Δ2 Συνδρομητές NGA'!B762</f>
        <v>ΓΡΑΜΜΕΝΙΤΣΑ</v>
      </c>
      <c r="C762" s="1">
        <f>+'Δ2 Συνδρομητές NGA'!C762</f>
        <v>645</v>
      </c>
      <c r="D762" s="1">
        <f>+'Δ2 Συνδρομητές NGA'!D762</f>
        <v>69</v>
      </c>
      <c r="E762" s="1">
        <f>+'Δ2 Συνδρομητές NGA'!E762</f>
        <v>0</v>
      </c>
      <c r="F762" s="4">
        <f t="shared" si="23"/>
        <v>0</v>
      </c>
      <c r="G762" s="4">
        <f t="shared" si="22"/>
        <v>0.10697674418604651</v>
      </c>
      <c r="H762" s="4">
        <f>+IFERROR(VLOOKUP($A762,'Δ3 Buildings connected'!$A$6:$E$2205,5,0),0)</f>
        <v>0</v>
      </c>
      <c r="I762" s="15">
        <f>+IFERROR(VLOOKUP($A762,'Δ4 Buildings passed'!$A$6:$E$2205,5,0),0)</f>
        <v>0</v>
      </c>
    </row>
    <row r="763" spans="1:9" x14ac:dyDescent="0.25">
      <c r="A763" s="8">
        <f>+'Δ2 Συνδρομητές NGA'!A763</f>
        <v>1606</v>
      </c>
      <c r="B763" t="str">
        <f>+'Δ2 Συνδρομητές NGA'!B763</f>
        <v>ΜΑΤΑΡΑΓΚΑ</v>
      </c>
      <c r="C763" s="1">
        <f>+'Δ2 Συνδρομητές NGA'!C763</f>
        <v>643</v>
      </c>
      <c r="D763" s="1">
        <f>+'Δ2 Συνδρομητές NGA'!D763</f>
        <v>0</v>
      </c>
      <c r="E763" s="1">
        <f>+'Δ2 Συνδρομητές NGA'!E763</f>
        <v>0</v>
      </c>
      <c r="F763" s="4">
        <f t="shared" si="23"/>
        <v>0</v>
      </c>
      <c r="G763" s="4">
        <f t="shared" si="22"/>
        <v>0</v>
      </c>
      <c r="H763" s="4">
        <f>+IFERROR(VLOOKUP($A763,'Δ3 Buildings connected'!$A$6:$E$2205,5,0),0)</f>
        <v>0</v>
      </c>
      <c r="I763" s="15">
        <f>+IFERROR(VLOOKUP($A763,'Δ4 Buildings passed'!$A$6:$E$2205,5,0),0)</f>
        <v>0</v>
      </c>
    </row>
    <row r="764" spans="1:9" x14ac:dyDescent="0.25">
      <c r="A764" s="8">
        <f>+'Δ2 Συνδρομητές NGA'!A764</f>
        <v>805</v>
      </c>
      <c r="B764" t="str">
        <f>+'Δ2 Συνδρομητές NGA'!B764</f>
        <v>RSS ΔΘΚΜ</v>
      </c>
      <c r="C764" s="1">
        <f>+'Δ2 Συνδρομητές NGA'!C764</f>
        <v>642</v>
      </c>
      <c r="D764" s="1">
        <f>+'Δ2 Συνδρομητές NGA'!D764</f>
        <v>196</v>
      </c>
      <c r="E764" s="1">
        <f>+'Δ2 Συνδρομητές NGA'!E764</f>
        <v>196</v>
      </c>
      <c r="F764" s="4">
        <f t="shared" si="23"/>
        <v>0.30529595015576322</v>
      </c>
      <c r="G764" s="4">
        <f t="shared" si="22"/>
        <v>0.30529595015576322</v>
      </c>
      <c r="H764" s="4">
        <f>+IFERROR(VLOOKUP($A764,'Δ3 Buildings connected'!$A$6:$E$2205,5,0),0)</f>
        <v>0.7142857142857143</v>
      </c>
      <c r="I764" s="15">
        <f>+IFERROR(VLOOKUP($A764,'Δ4 Buildings passed'!$A$6:$E$2205,5,0),0)</f>
        <v>0.97619047619047616</v>
      </c>
    </row>
    <row r="765" spans="1:9" x14ac:dyDescent="0.25">
      <c r="A765" s="8">
        <f>+'Δ2 Συνδρομητές NGA'!A765</f>
        <v>86</v>
      </c>
      <c r="B765" t="str">
        <f>+'Δ2 Συνδρομητές NGA'!B765</f>
        <v>ΚΟΥΤΣΟΠΟΔΙ</v>
      </c>
      <c r="C765" s="1">
        <f>+'Δ2 Συνδρομητές NGA'!C765</f>
        <v>642</v>
      </c>
      <c r="D765" s="1">
        <f>+'Δ2 Συνδρομητές NGA'!D765</f>
        <v>0</v>
      </c>
      <c r="E765" s="1">
        <f>+'Δ2 Συνδρομητές NGA'!E765</f>
        <v>0</v>
      </c>
      <c r="F765" s="4">
        <f t="shared" si="23"/>
        <v>0</v>
      </c>
      <c r="G765" s="4">
        <f t="shared" si="22"/>
        <v>0</v>
      </c>
      <c r="H765" s="4">
        <f>+IFERROR(VLOOKUP($A765,'Δ3 Buildings connected'!$A$6:$E$2205,5,0),0)</f>
        <v>0</v>
      </c>
      <c r="I765" s="15">
        <f>+IFERROR(VLOOKUP($A765,'Δ4 Buildings passed'!$A$6:$E$2205,5,0),0)</f>
        <v>0</v>
      </c>
    </row>
    <row r="766" spans="1:9" x14ac:dyDescent="0.25">
      <c r="A766" s="8">
        <f>+'Δ2 Συνδρομητές NGA'!A766</f>
        <v>1554</v>
      </c>
      <c r="B766" t="str">
        <f>+'Δ2 Συνδρομητές NGA'!B766</f>
        <v>ΚΛΕΙΤΟΡΙΑΣ</v>
      </c>
      <c r="C766" s="1">
        <f>+'Δ2 Συνδρομητές NGA'!C766</f>
        <v>639</v>
      </c>
      <c r="D766" s="1">
        <f>+'Δ2 Συνδρομητές NGA'!D766</f>
        <v>161</v>
      </c>
      <c r="E766" s="1">
        <f>+'Δ2 Συνδρομητές NGA'!E766</f>
        <v>0</v>
      </c>
      <c r="F766" s="4">
        <f t="shared" si="23"/>
        <v>0</v>
      </c>
      <c r="G766" s="4">
        <f t="shared" si="22"/>
        <v>0.2519561815336463</v>
      </c>
      <c r="H766" s="4">
        <f>+IFERROR(VLOOKUP($A766,'Δ3 Buildings connected'!$A$6:$E$2205,5,0),0)</f>
        <v>0</v>
      </c>
      <c r="I766" s="15">
        <f>+IFERROR(VLOOKUP($A766,'Δ4 Buildings passed'!$A$6:$E$2205,5,0),0)</f>
        <v>0</v>
      </c>
    </row>
    <row r="767" spans="1:9" x14ac:dyDescent="0.25">
      <c r="A767" s="8">
        <f>+'Δ2 Συνδρομητές NGA'!A767</f>
        <v>384</v>
      </c>
      <c r="B767" t="str">
        <f>+'Δ2 Συνδρομητές NGA'!B767</f>
        <v>ΞΗΡΟΠΟΤΑΜΟΣ</v>
      </c>
      <c r="C767" s="1">
        <f>+'Δ2 Συνδρομητές NGA'!C767</f>
        <v>639</v>
      </c>
      <c r="D767" s="1">
        <f>+'Δ2 Συνδρομητές NGA'!D767</f>
        <v>0</v>
      </c>
      <c r="E767" s="1">
        <f>+'Δ2 Συνδρομητές NGA'!E767</f>
        <v>0</v>
      </c>
      <c r="F767" s="4">
        <f t="shared" si="23"/>
        <v>0</v>
      </c>
      <c r="G767" s="4">
        <f t="shared" si="22"/>
        <v>0</v>
      </c>
      <c r="H767" s="4">
        <f>+IFERROR(VLOOKUP($A767,'Δ3 Buildings connected'!$A$6:$E$2205,5,0),0)</f>
        <v>0</v>
      </c>
      <c r="I767" s="15">
        <f>+IFERROR(VLOOKUP($A767,'Δ4 Buildings passed'!$A$6:$E$2205,5,0),0)</f>
        <v>0</v>
      </c>
    </row>
    <row r="768" spans="1:9" x14ac:dyDescent="0.25">
      <c r="A768" s="8">
        <f>+'Δ2 Συνδρομητές NGA'!A768</f>
        <v>265</v>
      </c>
      <c r="B768" t="str">
        <f>+'Δ2 Συνδρομητές NGA'!B768</f>
        <v>ΔΡΕΠΑΝΟΥ ΚΟΖ</v>
      </c>
      <c r="C768" s="1">
        <f>+'Δ2 Συνδρομητές NGA'!C768</f>
        <v>639</v>
      </c>
      <c r="D768" s="1">
        <f>+'Δ2 Συνδρομητές NGA'!D768</f>
        <v>0</v>
      </c>
      <c r="E768" s="1">
        <f>+'Δ2 Συνδρομητές NGA'!E768</f>
        <v>0</v>
      </c>
      <c r="F768" s="4">
        <f t="shared" si="23"/>
        <v>0</v>
      </c>
      <c r="G768" s="4">
        <f t="shared" si="22"/>
        <v>0</v>
      </c>
      <c r="H768" s="4">
        <f>+IFERROR(VLOOKUP($A768,'Δ3 Buildings connected'!$A$6:$E$2205,5,0),0)</f>
        <v>0</v>
      </c>
      <c r="I768" s="15">
        <f>+IFERROR(VLOOKUP($A768,'Δ4 Buildings passed'!$A$6:$E$2205,5,0),0)</f>
        <v>0</v>
      </c>
    </row>
    <row r="769" spans="1:9" x14ac:dyDescent="0.25">
      <c r="A769" s="8">
        <f>+'Δ2 Συνδρομητές NGA'!A769</f>
        <v>536</v>
      </c>
      <c r="B769" t="str">
        <f>+'Δ2 Συνδρομητές NGA'!B769</f>
        <v>ΓΑΡΔΙΚΙ</v>
      </c>
      <c r="C769" s="1">
        <f>+'Δ2 Συνδρομητές NGA'!C769</f>
        <v>638</v>
      </c>
      <c r="D769" s="1">
        <f>+'Δ2 Συνδρομητές NGA'!D769</f>
        <v>101</v>
      </c>
      <c r="E769" s="1">
        <f>+'Δ2 Συνδρομητές NGA'!E769</f>
        <v>0</v>
      </c>
      <c r="F769" s="4">
        <f t="shared" si="23"/>
        <v>0</v>
      </c>
      <c r="G769" s="4">
        <f t="shared" si="22"/>
        <v>0.15830721003134796</v>
      </c>
      <c r="H769" s="4">
        <f>+IFERROR(VLOOKUP($A769,'Δ3 Buildings connected'!$A$6:$E$2205,5,0),0)</f>
        <v>0</v>
      </c>
      <c r="I769" s="15">
        <f>+IFERROR(VLOOKUP($A769,'Δ4 Buildings passed'!$A$6:$E$2205,5,0),0)</f>
        <v>0</v>
      </c>
    </row>
    <row r="770" spans="1:9" x14ac:dyDescent="0.25">
      <c r="A770" s="8">
        <f>+'Δ2 Συνδρομητές NGA'!A770</f>
        <v>1106</v>
      </c>
      <c r="B770" t="str">
        <f>+'Δ2 Συνδρομητές NGA'!B770</f>
        <v>ΝΕΑΣ ΖΙΧΝΗΣ</v>
      </c>
      <c r="C770" s="1">
        <f>+'Δ2 Συνδρομητές NGA'!C770</f>
        <v>637</v>
      </c>
      <c r="D770" s="1">
        <f>+'Δ2 Συνδρομητές NGA'!D770</f>
        <v>1</v>
      </c>
      <c r="E770" s="1">
        <f>+'Δ2 Συνδρομητές NGA'!E770</f>
        <v>0</v>
      </c>
      <c r="F770" s="4">
        <f t="shared" si="23"/>
        <v>0</v>
      </c>
      <c r="G770" s="4">
        <f t="shared" si="22"/>
        <v>1.5698587127158557E-3</v>
      </c>
      <c r="H770" s="4">
        <f>+IFERROR(VLOOKUP($A770,'Δ3 Buildings connected'!$A$6:$E$2205,5,0),0)</f>
        <v>0</v>
      </c>
      <c r="I770" s="15">
        <f>+IFERROR(VLOOKUP($A770,'Δ4 Buildings passed'!$A$6:$E$2205,5,0),0)</f>
        <v>0</v>
      </c>
    </row>
    <row r="771" spans="1:9" x14ac:dyDescent="0.25">
      <c r="A771" s="8">
        <f>+'Δ2 Συνδρομητές NGA'!A771</f>
        <v>1628</v>
      </c>
      <c r="B771" t="str">
        <f>+'Δ2 Συνδρομητές NGA'!B771</f>
        <v>ΔΡΥΟΠΙΔΑ</v>
      </c>
      <c r="C771" s="1">
        <f>+'Δ2 Συνδρομητές NGA'!C771</f>
        <v>634</v>
      </c>
      <c r="D771" s="1">
        <f>+'Δ2 Συνδρομητές NGA'!D771</f>
        <v>443</v>
      </c>
      <c r="E771" s="1">
        <f>+'Δ2 Συνδρομητές NGA'!E771</f>
        <v>0</v>
      </c>
      <c r="F771" s="4">
        <f t="shared" si="23"/>
        <v>0</v>
      </c>
      <c r="G771" s="4">
        <f t="shared" si="22"/>
        <v>0.69873817034700314</v>
      </c>
      <c r="H771" s="4">
        <f>+IFERROR(VLOOKUP($A771,'Δ3 Buildings connected'!$A$6:$E$2205,5,0),0)</f>
        <v>0</v>
      </c>
      <c r="I771" s="15">
        <f>+IFERROR(VLOOKUP($A771,'Δ4 Buildings passed'!$A$6:$E$2205,5,0),0)</f>
        <v>0</v>
      </c>
    </row>
    <row r="772" spans="1:9" x14ac:dyDescent="0.25">
      <c r="A772" s="8">
        <f>+'Δ2 Συνδρομητές NGA'!A772</f>
        <v>733</v>
      </c>
      <c r="B772" t="str">
        <f>+'Δ2 Συνδρομητές NGA'!B772</f>
        <v>ΚΡΟΥΣΩΝΑ</v>
      </c>
      <c r="C772" s="1">
        <f>+'Δ2 Συνδρομητές NGA'!C772</f>
        <v>634</v>
      </c>
      <c r="D772" s="1">
        <f>+'Δ2 Συνδρομητές NGA'!D772</f>
        <v>0</v>
      </c>
      <c r="E772" s="1">
        <f>+'Δ2 Συνδρομητές NGA'!E772</f>
        <v>0</v>
      </c>
      <c r="F772" s="4">
        <f t="shared" si="23"/>
        <v>0</v>
      </c>
      <c r="G772" s="4">
        <f t="shared" si="22"/>
        <v>0</v>
      </c>
      <c r="H772" s="4">
        <f>+IFERROR(VLOOKUP($A772,'Δ3 Buildings connected'!$A$6:$E$2205,5,0),0)</f>
        <v>0</v>
      </c>
      <c r="I772" s="15">
        <f>+IFERROR(VLOOKUP($A772,'Δ4 Buildings passed'!$A$6:$E$2205,5,0),0)</f>
        <v>0</v>
      </c>
    </row>
    <row r="773" spans="1:9" x14ac:dyDescent="0.25">
      <c r="A773" s="8">
        <f>+'Δ2 Συνδρομητές NGA'!A773</f>
        <v>762</v>
      </c>
      <c r="B773" t="str">
        <f>+'Δ2 Συνδρομητές NGA'!B773</f>
        <v>ΕΠΙΣΚΟΠΗΣ ΡΕΘ</v>
      </c>
      <c r="C773" s="1">
        <f>+'Δ2 Συνδρομητές NGA'!C773</f>
        <v>634</v>
      </c>
      <c r="D773" s="1">
        <f>+'Δ2 Συνδρομητές NGA'!D773</f>
        <v>151</v>
      </c>
      <c r="E773" s="1">
        <f>+'Δ2 Συνδρομητές NGA'!E773</f>
        <v>25</v>
      </c>
      <c r="F773" s="4">
        <f t="shared" si="23"/>
        <v>3.9432176656151417E-2</v>
      </c>
      <c r="G773" s="4">
        <f t="shared" si="22"/>
        <v>0.23817034700315456</v>
      </c>
      <c r="H773" s="4">
        <f>+IFERROR(VLOOKUP($A773,'Δ3 Buildings connected'!$A$6:$E$2205,5,0),0)</f>
        <v>0</v>
      </c>
      <c r="I773" s="15">
        <f>+IFERROR(VLOOKUP($A773,'Δ4 Buildings passed'!$A$6:$E$2205,5,0),0)</f>
        <v>0</v>
      </c>
    </row>
    <row r="774" spans="1:9" x14ac:dyDescent="0.25">
      <c r="A774" s="8">
        <f>+'Δ2 Συνδρομητές NGA'!A774</f>
        <v>2063</v>
      </c>
      <c r="B774" t="str">
        <f>+'Δ2 Συνδρομητές NGA'!B774</f>
        <v>ΑΣΣΗΡΟΥ</v>
      </c>
      <c r="C774" s="1">
        <f>+'Δ2 Συνδρομητές NGA'!C774</f>
        <v>633</v>
      </c>
      <c r="D774" s="1">
        <f>+'Δ2 Συνδρομητές NGA'!D774</f>
        <v>0</v>
      </c>
      <c r="E774" s="1">
        <f>+'Δ2 Συνδρομητές NGA'!E774</f>
        <v>0</v>
      </c>
      <c r="F774" s="4">
        <f t="shared" si="23"/>
        <v>0</v>
      </c>
      <c r="G774" s="4">
        <f t="shared" si="22"/>
        <v>0</v>
      </c>
      <c r="H774" s="4">
        <f>+IFERROR(VLOOKUP($A774,'Δ3 Buildings connected'!$A$6:$E$2205,5,0),0)</f>
        <v>0</v>
      </c>
      <c r="I774" s="15">
        <f>+IFERROR(VLOOKUP($A774,'Δ4 Buildings passed'!$A$6:$E$2205,5,0),0)</f>
        <v>0</v>
      </c>
    </row>
    <row r="775" spans="1:9" x14ac:dyDescent="0.25">
      <c r="A775" s="8">
        <f>+'Δ2 Συνδρομητές NGA'!A775</f>
        <v>784</v>
      </c>
      <c r="B775" t="str">
        <f>+'Δ2 Συνδρομητές NGA'!B775</f>
        <v>ΚΑΛΟΥ ΧΩΡΙΟΥ</v>
      </c>
      <c r="C775" s="1">
        <f>+'Δ2 Συνδρομητές NGA'!C775</f>
        <v>632</v>
      </c>
      <c r="D775" s="1">
        <f>+'Δ2 Συνδρομητές NGA'!D775</f>
        <v>5</v>
      </c>
      <c r="E775" s="1">
        <f>+'Δ2 Συνδρομητές NGA'!E775</f>
        <v>0</v>
      </c>
      <c r="F775" s="4">
        <f t="shared" si="23"/>
        <v>0</v>
      </c>
      <c r="G775" s="4">
        <f t="shared" ref="G775:G838" si="24">+IFERROR(D775/C775,0)</f>
        <v>7.9113924050632917E-3</v>
      </c>
      <c r="H775" s="4">
        <f>+IFERROR(VLOOKUP($A775,'Δ3 Buildings connected'!$A$6:$E$2205,5,0),0)</f>
        <v>0</v>
      </c>
      <c r="I775" s="15">
        <f>+IFERROR(VLOOKUP($A775,'Δ4 Buildings passed'!$A$6:$E$2205,5,0),0)</f>
        <v>0</v>
      </c>
    </row>
    <row r="776" spans="1:9" x14ac:dyDescent="0.25">
      <c r="A776" s="8">
        <f>+'Δ2 Συνδρομητές NGA'!A776</f>
        <v>65</v>
      </c>
      <c r="B776" t="str">
        <f>+'Δ2 Συνδρομητές NGA'!B776</f>
        <v>ΚΟΡΩΝΗ</v>
      </c>
      <c r="C776" s="1">
        <f>+'Δ2 Συνδρομητές NGA'!C776</f>
        <v>632</v>
      </c>
      <c r="D776" s="1">
        <f>+'Δ2 Συνδρομητές NGA'!D776</f>
        <v>127</v>
      </c>
      <c r="E776" s="1">
        <f>+'Δ2 Συνδρομητές NGA'!E776</f>
        <v>0</v>
      </c>
      <c r="F776" s="4">
        <f t="shared" ref="F776:F839" si="25">+IFERROR(E776/C776,0)</f>
        <v>0</v>
      </c>
      <c r="G776" s="4">
        <f t="shared" si="24"/>
        <v>0.20094936708860758</v>
      </c>
      <c r="H776" s="4">
        <f>+IFERROR(VLOOKUP($A776,'Δ3 Buildings connected'!$A$6:$E$2205,5,0),0)</f>
        <v>0</v>
      </c>
      <c r="I776" s="15">
        <f>+IFERROR(VLOOKUP($A776,'Δ4 Buildings passed'!$A$6:$E$2205,5,0),0)</f>
        <v>0</v>
      </c>
    </row>
    <row r="777" spans="1:9" x14ac:dyDescent="0.25">
      <c r="A777" s="8">
        <f>+'Δ2 Συνδρομητές NGA'!A777</f>
        <v>499</v>
      </c>
      <c r="B777" t="str">
        <f>+'Δ2 Συνδρομητές NGA'!B777</f>
        <v>ΚΟΥΤΣΕΛΙΟΥ</v>
      </c>
      <c r="C777" s="1">
        <f>+'Δ2 Συνδρομητές NGA'!C777</f>
        <v>631</v>
      </c>
      <c r="D777" s="1">
        <f>+'Δ2 Συνδρομητές NGA'!D777</f>
        <v>32</v>
      </c>
      <c r="E777" s="1">
        <f>+'Δ2 Συνδρομητές NGA'!E777</f>
        <v>0</v>
      </c>
      <c r="F777" s="4">
        <f t="shared" si="25"/>
        <v>0</v>
      </c>
      <c r="G777" s="4">
        <f t="shared" si="24"/>
        <v>5.0713153724247229E-2</v>
      </c>
      <c r="H777" s="4">
        <f>+IFERROR(VLOOKUP($A777,'Δ3 Buildings connected'!$A$6:$E$2205,5,0),0)</f>
        <v>0</v>
      </c>
      <c r="I777" s="15">
        <f>+IFERROR(VLOOKUP($A777,'Δ4 Buildings passed'!$A$6:$E$2205,5,0),0)</f>
        <v>0</v>
      </c>
    </row>
    <row r="778" spans="1:9" x14ac:dyDescent="0.25">
      <c r="A778" s="8">
        <f>+'Δ2 Συνδρομητές NGA'!A778</f>
        <v>1765</v>
      </c>
      <c r="B778" t="str">
        <f>+'Δ2 Συνδρομητές NGA'!B778</f>
        <v>ΠΑΛΑΙΡΟΣ</v>
      </c>
      <c r="C778" s="1">
        <f>+'Δ2 Συνδρομητές NGA'!C778</f>
        <v>630</v>
      </c>
      <c r="D778" s="1">
        <f>+'Δ2 Συνδρομητές NGA'!D778</f>
        <v>11</v>
      </c>
      <c r="E778" s="1">
        <f>+'Δ2 Συνδρομητές NGA'!E778</f>
        <v>0</v>
      </c>
      <c r="F778" s="4">
        <f t="shared" si="25"/>
        <v>0</v>
      </c>
      <c r="G778" s="4">
        <f t="shared" si="24"/>
        <v>1.7460317460317461E-2</v>
      </c>
      <c r="H778" s="4">
        <f>+IFERROR(VLOOKUP($A778,'Δ3 Buildings connected'!$A$6:$E$2205,5,0),0)</f>
        <v>0</v>
      </c>
      <c r="I778" s="15">
        <f>+IFERROR(VLOOKUP($A778,'Δ4 Buildings passed'!$A$6:$E$2205,5,0),0)</f>
        <v>0</v>
      </c>
    </row>
    <row r="779" spans="1:9" x14ac:dyDescent="0.25">
      <c r="A779" s="8">
        <f>+'Δ2 Συνδρομητές NGA'!A779</f>
        <v>1325</v>
      </c>
      <c r="B779" t="str">
        <f>+'Δ2 Συνδρομητές NGA'!B779</f>
        <v>ΑΜΟΡΓΟΣ</v>
      </c>
      <c r="C779" s="1">
        <f>+'Δ2 Συνδρομητές NGA'!C779</f>
        <v>630</v>
      </c>
      <c r="D779" s="1">
        <f>+'Δ2 Συνδρομητές NGA'!D779</f>
        <v>308</v>
      </c>
      <c r="E779" s="1">
        <f>+'Δ2 Συνδρομητές NGA'!E779</f>
        <v>0</v>
      </c>
      <c r="F779" s="4">
        <f t="shared" si="25"/>
        <v>0</v>
      </c>
      <c r="G779" s="4">
        <f t="shared" si="24"/>
        <v>0.48888888888888887</v>
      </c>
      <c r="H779" s="4">
        <f>+IFERROR(VLOOKUP($A779,'Δ3 Buildings connected'!$A$6:$E$2205,5,0),0)</f>
        <v>0</v>
      </c>
      <c r="I779" s="15">
        <f>+IFERROR(VLOOKUP($A779,'Δ4 Buildings passed'!$A$6:$E$2205,5,0),0)</f>
        <v>0</v>
      </c>
    </row>
    <row r="780" spans="1:9" x14ac:dyDescent="0.25">
      <c r="A780" s="8">
        <f>+'Δ2 Συνδρομητές NGA'!A780</f>
        <v>1229</v>
      </c>
      <c r="B780" t="str">
        <f>+'Δ2 Συνδρομητές NGA'!B780</f>
        <v>ΑΣΤΥΠΑΛΑΙΑ</v>
      </c>
      <c r="C780" s="1">
        <f>+'Δ2 Συνδρομητές NGA'!C780</f>
        <v>629</v>
      </c>
      <c r="D780" s="1">
        <f>+'Δ2 Συνδρομητές NGA'!D780</f>
        <v>41</v>
      </c>
      <c r="E780" s="1">
        <f>+'Δ2 Συνδρομητές NGA'!E780</f>
        <v>0</v>
      </c>
      <c r="F780" s="4">
        <f t="shared" si="25"/>
        <v>0</v>
      </c>
      <c r="G780" s="4">
        <f t="shared" si="24"/>
        <v>6.518282988871224E-2</v>
      </c>
      <c r="H780" s="4">
        <f>+IFERROR(VLOOKUP($A780,'Δ3 Buildings connected'!$A$6:$E$2205,5,0),0)</f>
        <v>0</v>
      </c>
      <c r="I780" s="15">
        <f>+IFERROR(VLOOKUP($A780,'Δ4 Buildings passed'!$A$6:$E$2205,5,0),0)</f>
        <v>0</v>
      </c>
    </row>
    <row r="781" spans="1:9" x14ac:dyDescent="0.25">
      <c r="A781" s="8">
        <f>+'Δ2 Συνδρομητές NGA'!A781</f>
        <v>685</v>
      </c>
      <c r="B781" t="str">
        <f>+'Δ2 Συνδρομητές NGA'!B781</f>
        <v>ΝΕΟΥ ΠΕΤΡΙΤΣΙΟΥ</v>
      </c>
      <c r="C781" s="1">
        <f>+'Δ2 Συνδρομητές NGA'!C781</f>
        <v>629</v>
      </c>
      <c r="D781" s="1">
        <f>+'Δ2 Συνδρομητές NGA'!D781</f>
        <v>69</v>
      </c>
      <c r="E781" s="1">
        <f>+'Δ2 Συνδρομητές NGA'!E781</f>
        <v>0</v>
      </c>
      <c r="F781" s="4">
        <f t="shared" si="25"/>
        <v>0</v>
      </c>
      <c r="G781" s="4">
        <f t="shared" si="24"/>
        <v>0.10969793322734499</v>
      </c>
      <c r="H781" s="4">
        <f>+IFERROR(VLOOKUP($A781,'Δ3 Buildings connected'!$A$6:$E$2205,5,0),0)</f>
        <v>0</v>
      </c>
      <c r="I781" s="15">
        <f>+IFERROR(VLOOKUP($A781,'Δ4 Buildings passed'!$A$6:$E$2205,5,0),0)</f>
        <v>0</v>
      </c>
    </row>
    <row r="782" spans="1:9" x14ac:dyDescent="0.25">
      <c r="A782" s="8">
        <f>+'Δ2 Συνδρομητές NGA'!A782</f>
        <v>94</v>
      </c>
      <c r="B782" t="str">
        <f>+'Δ2 Συνδρομητές NGA'!B782</f>
        <v>ΔΡΕΠΑΝΟΥ</v>
      </c>
      <c r="C782" s="1">
        <f>+'Δ2 Συνδρομητές NGA'!C782</f>
        <v>627</v>
      </c>
      <c r="D782" s="1">
        <f>+'Δ2 Συνδρομητές NGA'!D782</f>
        <v>98</v>
      </c>
      <c r="E782" s="1">
        <f>+'Δ2 Συνδρομητές NGA'!E782</f>
        <v>0</v>
      </c>
      <c r="F782" s="4">
        <f t="shared" si="25"/>
        <v>0</v>
      </c>
      <c r="G782" s="4">
        <f t="shared" si="24"/>
        <v>0.15629984051036683</v>
      </c>
      <c r="H782" s="4">
        <f>+IFERROR(VLOOKUP($A782,'Δ3 Buildings connected'!$A$6:$E$2205,5,0),0)</f>
        <v>0</v>
      </c>
      <c r="I782" s="15">
        <f>+IFERROR(VLOOKUP($A782,'Δ4 Buildings passed'!$A$6:$E$2205,5,0),0)</f>
        <v>0</v>
      </c>
    </row>
    <row r="783" spans="1:9" x14ac:dyDescent="0.25">
      <c r="A783" s="8">
        <f>+'Δ2 Συνδρομητές NGA'!A783</f>
        <v>109</v>
      </c>
      <c r="B783" t="str">
        <f>+'Δ2 Συνδρομητές NGA'!B783</f>
        <v>ΠΟΡΤΑΡΙΑ</v>
      </c>
      <c r="C783" s="1">
        <f>+'Δ2 Συνδρομητές NGA'!C783</f>
        <v>626</v>
      </c>
      <c r="D783" s="1">
        <f>+'Δ2 Συνδρομητές NGA'!D783</f>
        <v>49</v>
      </c>
      <c r="E783" s="1">
        <f>+'Δ2 Συνδρομητές NGA'!E783</f>
        <v>0</v>
      </c>
      <c r="F783" s="4">
        <f t="shared" si="25"/>
        <v>0</v>
      </c>
      <c r="G783" s="4">
        <f t="shared" si="24"/>
        <v>7.8274760383386585E-2</v>
      </c>
      <c r="H783" s="4">
        <f>+IFERROR(VLOOKUP($A783,'Δ3 Buildings connected'!$A$6:$E$2205,5,0),0)</f>
        <v>0</v>
      </c>
      <c r="I783" s="15">
        <f>+IFERROR(VLOOKUP($A783,'Δ4 Buildings passed'!$A$6:$E$2205,5,0),0)</f>
        <v>0</v>
      </c>
    </row>
    <row r="784" spans="1:9" x14ac:dyDescent="0.25">
      <c r="A784" s="8">
        <f>+'Δ2 Συνδρομητές NGA'!A784</f>
        <v>2083</v>
      </c>
      <c r="B784" t="str">
        <f>+'Δ2 Συνδρομητές NGA'!B784</f>
        <v>ΠΑΛΙΑ ΠΕΛΛΑ</v>
      </c>
      <c r="C784" s="1">
        <f>+'Δ2 Συνδρομητές NGA'!C784</f>
        <v>625</v>
      </c>
      <c r="D784" s="1">
        <f>+'Δ2 Συνδρομητές NGA'!D784</f>
        <v>0</v>
      </c>
      <c r="E784" s="1">
        <f>+'Δ2 Συνδρομητές NGA'!E784</f>
        <v>0</v>
      </c>
      <c r="F784" s="4">
        <f t="shared" si="25"/>
        <v>0</v>
      </c>
      <c r="G784" s="4">
        <f t="shared" si="24"/>
        <v>0</v>
      </c>
      <c r="H784" s="4">
        <f>+IFERROR(VLOOKUP($A784,'Δ3 Buildings connected'!$A$6:$E$2205,5,0),0)</f>
        <v>0</v>
      </c>
      <c r="I784" s="15">
        <f>+IFERROR(VLOOKUP($A784,'Δ4 Buildings passed'!$A$6:$E$2205,5,0),0)</f>
        <v>0</v>
      </c>
    </row>
    <row r="785" spans="1:9" x14ac:dyDescent="0.25">
      <c r="A785" s="8">
        <f>+'Δ2 Συνδρομητές NGA'!A785</f>
        <v>741</v>
      </c>
      <c r="B785" t="str">
        <f>+'Δ2 Συνδρομητές NGA'!B785</f>
        <v>ΜΑΛΕΜΕ</v>
      </c>
      <c r="C785" s="1">
        <f>+'Δ2 Συνδρομητές NGA'!C785</f>
        <v>625</v>
      </c>
      <c r="D785" s="1">
        <f>+'Δ2 Συνδρομητές NGA'!D785</f>
        <v>241</v>
      </c>
      <c r="E785" s="1">
        <f>+'Δ2 Συνδρομητές NGA'!E785</f>
        <v>0</v>
      </c>
      <c r="F785" s="4">
        <f t="shared" si="25"/>
        <v>0</v>
      </c>
      <c r="G785" s="4">
        <f t="shared" si="24"/>
        <v>0.3856</v>
      </c>
      <c r="H785" s="4">
        <f>+IFERROR(VLOOKUP($A785,'Δ3 Buildings connected'!$A$6:$E$2205,5,0),0)</f>
        <v>0</v>
      </c>
      <c r="I785" s="15">
        <f>+IFERROR(VLOOKUP($A785,'Δ4 Buildings passed'!$A$6:$E$2205,5,0),0)</f>
        <v>0</v>
      </c>
    </row>
    <row r="786" spans="1:9" x14ac:dyDescent="0.25">
      <c r="A786" s="8">
        <f>+'Δ2 Συνδρομητές NGA'!A786</f>
        <v>751</v>
      </c>
      <c r="B786" t="str">
        <f>+'Δ2 Συνδρομητές NGA'!B786</f>
        <v>ΒΟΥΚΟΛΙΕΣ</v>
      </c>
      <c r="C786" s="1">
        <f>+'Δ2 Συνδρομητές NGA'!C786</f>
        <v>623</v>
      </c>
      <c r="D786" s="1">
        <f>+'Δ2 Συνδρομητές NGA'!D786</f>
        <v>188</v>
      </c>
      <c r="E786" s="1">
        <f>+'Δ2 Συνδρομητές NGA'!E786</f>
        <v>0</v>
      </c>
      <c r="F786" s="4">
        <f t="shared" si="25"/>
        <v>0</v>
      </c>
      <c r="G786" s="4">
        <f t="shared" si="24"/>
        <v>0.3017656500802568</v>
      </c>
      <c r="H786" s="4">
        <f>+IFERROR(VLOOKUP($A786,'Δ3 Buildings connected'!$A$6:$E$2205,5,0),0)</f>
        <v>0</v>
      </c>
      <c r="I786" s="15">
        <f>+IFERROR(VLOOKUP($A786,'Δ4 Buildings passed'!$A$6:$E$2205,5,0),0)</f>
        <v>0</v>
      </c>
    </row>
    <row r="787" spans="1:9" x14ac:dyDescent="0.25">
      <c r="A787" s="8">
        <f>+'Δ2 Συνδρομητές NGA'!A787</f>
        <v>1666</v>
      </c>
      <c r="B787" t="str">
        <f>+'Δ2 Συνδρομητές NGA'!B787</f>
        <v>ΥΣΤΕΡΝΙΑ</v>
      </c>
      <c r="C787" s="1">
        <f>+'Δ2 Συνδρομητές NGA'!C787</f>
        <v>621</v>
      </c>
      <c r="D787" s="1">
        <f>+'Δ2 Συνδρομητές NGA'!D787</f>
        <v>297</v>
      </c>
      <c r="E787" s="1">
        <f>+'Δ2 Συνδρομητές NGA'!E787</f>
        <v>0</v>
      </c>
      <c r="F787" s="4">
        <f t="shared" si="25"/>
        <v>0</v>
      </c>
      <c r="G787" s="4">
        <f t="shared" si="24"/>
        <v>0.47826086956521741</v>
      </c>
      <c r="H787" s="4">
        <f>+IFERROR(VLOOKUP($A787,'Δ3 Buildings connected'!$A$6:$E$2205,5,0),0)</f>
        <v>0</v>
      </c>
      <c r="I787" s="15">
        <f>+IFERROR(VLOOKUP($A787,'Δ4 Buildings passed'!$A$6:$E$2205,5,0),0)</f>
        <v>0</v>
      </c>
    </row>
    <row r="788" spans="1:9" x14ac:dyDescent="0.25">
      <c r="A788" s="8">
        <f>+'Δ2 Συνδρομητές NGA'!A788</f>
        <v>303</v>
      </c>
      <c r="B788" t="str">
        <f>+'Δ2 Συνδρομητές NGA'!B788</f>
        <v>ΜΑΥΡΟΧΩΡΙ</v>
      </c>
      <c r="C788" s="1">
        <f>+'Δ2 Συνδρομητές NGA'!C788</f>
        <v>621</v>
      </c>
      <c r="D788" s="1">
        <f>+'Δ2 Συνδρομητές NGA'!D788</f>
        <v>32</v>
      </c>
      <c r="E788" s="1">
        <f>+'Δ2 Συνδρομητές NGA'!E788</f>
        <v>0</v>
      </c>
      <c r="F788" s="4">
        <f t="shared" si="25"/>
        <v>0</v>
      </c>
      <c r="G788" s="4">
        <f t="shared" si="24"/>
        <v>5.1529790660225443E-2</v>
      </c>
      <c r="H788" s="4">
        <f>+IFERROR(VLOOKUP($A788,'Δ3 Buildings connected'!$A$6:$E$2205,5,0),0)</f>
        <v>0</v>
      </c>
      <c r="I788" s="15">
        <f>+IFERROR(VLOOKUP($A788,'Δ4 Buildings passed'!$A$6:$E$2205,5,0),0)</f>
        <v>0</v>
      </c>
    </row>
    <row r="789" spans="1:9" x14ac:dyDescent="0.25">
      <c r="A789" s="8">
        <f>+'Δ2 Συνδρομητές NGA'!A789</f>
        <v>748</v>
      </c>
      <c r="B789" t="str">
        <f>+'Δ2 Συνδρομητές NGA'!B789</f>
        <v>ΒΡΥΣΕΣ</v>
      </c>
      <c r="C789" s="1">
        <f>+'Δ2 Συνδρομητές NGA'!C789</f>
        <v>620</v>
      </c>
      <c r="D789" s="1">
        <f>+'Δ2 Συνδρομητές NGA'!D789</f>
        <v>0</v>
      </c>
      <c r="E789" s="1">
        <f>+'Δ2 Συνδρομητές NGA'!E789</f>
        <v>0</v>
      </c>
      <c r="F789" s="4">
        <f t="shared" si="25"/>
        <v>0</v>
      </c>
      <c r="G789" s="4">
        <f t="shared" si="24"/>
        <v>0</v>
      </c>
      <c r="H789" s="4">
        <f>+IFERROR(VLOOKUP($A789,'Δ3 Buildings connected'!$A$6:$E$2205,5,0),0)</f>
        <v>0</v>
      </c>
      <c r="I789" s="15">
        <f>+IFERROR(VLOOKUP($A789,'Δ4 Buildings passed'!$A$6:$E$2205,5,0),0)</f>
        <v>0</v>
      </c>
    </row>
    <row r="790" spans="1:9" x14ac:dyDescent="0.25">
      <c r="A790" s="8">
        <f>+'Δ2 Συνδρομητές NGA'!A790</f>
        <v>1738</v>
      </c>
      <c r="B790" t="str">
        <f>+'Δ2 Συνδρομητές NGA'!B790</f>
        <v>ΑΓ.ΑΝΔΡΕΑΣ ΑΡΚ</v>
      </c>
      <c r="C790" s="1">
        <f>+'Δ2 Συνδρομητές NGA'!C790</f>
        <v>619</v>
      </c>
      <c r="D790" s="1">
        <f>+'Δ2 Συνδρομητές NGA'!D790</f>
        <v>193</v>
      </c>
      <c r="E790" s="1">
        <f>+'Δ2 Συνδρομητές NGA'!E790</f>
        <v>0</v>
      </c>
      <c r="F790" s="4">
        <f t="shared" si="25"/>
        <v>0</v>
      </c>
      <c r="G790" s="4">
        <f t="shared" si="24"/>
        <v>0.31179321486268174</v>
      </c>
      <c r="H790" s="4">
        <f>+IFERROR(VLOOKUP($A790,'Δ3 Buildings connected'!$A$6:$E$2205,5,0),0)</f>
        <v>0</v>
      </c>
      <c r="I790" s="15">
        <f>+IFERROR(VLOOKUP($A790,'Δ4 Buildings passed'!$A$6:$E$2205,5,0),0)</f>
        <v>0</v>
      </c>
    </row>
    <row r="791" spans="1:9" x14ac:dyDescent="0.25">
      <c r="A791" s="8">
        <f>+'Δ2 Συνδρομητές NGA'!A791</f>
        <v>1271</v>
      </c>
      <c r="B791" t="str">
        <f>+'Δ2 Συνδρομητές NGA'!B791</f>
        <v>ΠΡΟΑΣΤΙΟ</v>
      </c>
      <c r="C791" s="1">
        <f>+'Δ2 Συνδρομητές NGA'!C791</f>
        <v>617</v>
      </c>
      <c r="D791" s="1">
        <f>+'Δ2 Συνδρομητές NGA'!D791</f>
        <v>0</v>
      </c>
      <c r="E791" s="1">
        <f>+'Δ2 Συνδρομητές NGA'!E791</f>
        <v>0</v>
      </c>
      <c r="F791" s="4">
        <f t="shared" si="25"/>
        <v>0</v>
      </c>
      <c r="G791" s="4">
        <f t="shared" si="24"/>
        <v>0</v>
      </c>
      <c r="H791" s="4">
        <f>+IFERROR(VLOOKUP($A791,'Δ3 Buildings connected'!$A$6:$E$2205,5,0),0)</f>
        <v>0</v>
      </c>
      <c r="I791" s="15">
        <f>+IFERROR(VLOOKUP($A791,'Δ4 Buildings passed'!$A$6:$E$2205,5,0),0)</f>
        <v>0</v>
      </c>
    </row>
    <row r="792" spans="1:9" x14ac:dyDescent="0.25">
      <c r="A792" s="8">
        <f>+'Δ2 Συνδρομητές NGA'!A792</f>
        <v>2032</v>
      </c>
      <c r="B792" t="str">
        <f>+'Δ2 Συνδρομητές NGA'!B792</f>
        <v>ΚΑΡΔΑΜΥΛΗ</v>
      </c>
      <c r="C792" s="1">
        <f>+'Δ2 Συνδρομητές NGA'!C792</f>
        <v>616</v>
      </c>
      <c r="D792" s="1">
        <f>+'Δ2 Συνδρομητές NGA'!D792</f>
        <v>253</v>
      </c>
      <c r="E792" s="1">
        <f>+'Δ2 Συνδρομητές NGA'!E792</f>
        <v>0</v>
      </c>
      <c r="F792" s="4">
        <f t="shared" si="25"/>
        <v>0</v>
      </c>
      <c r="G792" s="4">
        <f t="shared" si="24"/>
        <v>0.4107142857142857</v>
      </c>
      <c r="H792" s="4">
        <f>+IFERROR(VLOOKUP($A792,'Δ3 Buildings connected'!$A$6:$E$2205,5,0),0)</f>
        <v>0</v>
      </c>
      <c r="I792" s="15">
        <f>+IFERROR(VLOOKUP($A792,'Δ4 Buildings passed'!$A$6:$E$2205,5,0),0)</f>
        <v>0</v>
      </c>
    </row>
    <row r="793" spans="1:9" x14ac:dyDescent="0.25">
      <c r="A793" s="8">
        <f>+'Δ2 Συνδρομητές NGA'!A793</f>
        <v>1473</v>
      </c>
      <c r="B793" t="str">
        <f>+'Δ2 Συνδρομητές NGA'!B793</f>
        <v>ΒΙΛΙΑ</v>
      </c>
      <c r="C793" s="1">
        <f>+'Δ2 Συνδρομητές NGA'!C793</f>
        <v>615</v>
      </c>
      <c r="D793" s="1">
        <f>+'Δ2 Συνδρομητές NGA'!D793</f>
        <v>36</v>
      </c>
      <c r="E793" s="1">
        <f>+'Δ2 Συνδρομητές NGA'!E793</f>
        <v>0</v>
      </c>
      <c r="F793" s="4">
        <f t="shared" si="25"/>
        <v>0</v>
      </c>
      <c r="G793" s="4">
        <f t="shared" si="24"/>
        <v>5.8536585365853662E-2</v>
      </c>
      <c r="H793" s="4">
        <f>+IFERROR(VLOOKUP($A793,'Δ3 Buildings connected'!$A$6:$E$2205,5,0),0)</f>
        <v>0</v>
      </c>
      <c r="I793" s="15">
        <f>+IFERROR(VLOOKUP($A793,'Δ4 Buildings passed'!$A$6:$E$2205,5,0),0)</f>
        <v>0</v>
      </c>
    </row>
    <row r="794" spans="1:9" x14ac:dyDescent="0.25">
      <c r="A794" s="8">
        <f>+'Δ2 Συνδρομητές NGA'!A794</f>
        <v>1476</v>
      </c>
      <c r="B794" t="str">
        <f>+'Δ2 Συνδρομητές NGA'!B794</f>
        <v>Κ.ΤΙΘΟΡΕΑΣ</v>
      </c>
      <c r="C794" s="1">
        <f>+'Δ2 Συνδρομητές NGA'!C794</f>
        <v>615</v>
      </c>
      <c r="D794" s="1">
        <f>+'Δ2 Συνδρομητές NGA'!D794</f>
        <v>58</v>
      </c>
      <c r="E794" s="1">
        <f>+'Δ2 Συνδρομητές NGA'!E794</f>
        <v>0</v>
      </c>
      <c r="F794" s="4">
        <f t="shared" si="25"/>
        <v>0</v>
      </c>
      <c r="G794" s="4">
        <f t="shared" si="24"/>
        <v>9.4308943089430899E-2</v>
      </c>
      <c r="H794" s="4">
        <f>+IFERROR(VLOOKUP($A794,'Δ3 Buildings connected'!$A$6:$E$2205,5,0),0)</f>
        <v>0</v>
      </c>
      <c r="I794" s="15">
        <f>+IFERROR(VLOOKUP($A794,'Δ4 Buildings passed'!$A$6:$E$2205,5,0),0)</f>
        <v>0</v>
      </c>
    </row>
    <row r="795" spans="1:9" x14ac:dyDescent="0.25">
      <c r="A795" s="8">
        <f>+'Δ2 Συνδρομητές NGA'!A795</f>
        <v>1122</v>
      </c>
      <c r="B795" t="str">
        <f>+'Δ2 Συνδρομητές NGA'!B795</f>
        <v>ΠΑΛΑΙΟΧΩΡΙΟΥ</v>
      </c>
      <c r="C795" s="1">
        <f>+'Δ2 Συνδρομητές NGA'!C795</f>
        <v>615</v>
      </c>
      <c r="D795" s="1">
        <f>+'Δ2 Συνδρομητές NGA'!D795</f>
        <v>135</v>
      </c>
      <c r="E795" s="1">
        <f>+'Δ2 Συνδρομητές NGA'!E795</f>
        <v>0</v>
      </c>
      <c r="F795" s="4">
        <f t="shared" si="25"/>
        <v>0</v>
      </c>
      <c r="G795" s="4">
        <f t="shared" si="24"/>
        <v>0.21951219512195122</v>
      </c>
      <c r="H795" s="4">
        <f>+IFERROR(VLOOKUP($A795,'Δ3 Buildings connected'!$A$6:$E$2205,5,0),0)</f>
        <v>0</v>
      </c>
      <c r="I795" s="15">
        <f>+IFERROR(VLOOKUP($A795,'Δ4 Buildings passed'!$A$6:$E$2205,5,0),0)</f>
        <v>0</v>
      </c>
    </row>
    <row r="796" spans="1:9" x14ac:dyDescent="0.25">
      <c r="A796" s="8">
        <f>+'Δ2 Συνδρομητές NGA'!A796</f>
        <v>526</v>
      </c>
      <c r="B796" t="str">
        <f>+'Δ2 Συνδρομητές NGA'!B796</f>
        <v>ΜΑΓΟΥΛΑΔΕΣ</v>
      </c>
      <c r="C796" s="1">
        <f>+'Δ2 Συνδρομητές NGA'!C796</f>
        <v>615</v>
      </c>
      <c r="D796" s="1">
        <f>+'Δ2 Συνδρομητές NGA'!D796</f>
        <v>268</v>
      </c>
      <c r="E796" s="1">
        <f>+'Δ2 Συνδρομητές NGA'!E796</f>
        <v>0</v>
      </c>
      <c r="F796" s="4">
        <f t="shared" si="25"/>
        <v>0</v>
      </c>
      <c r="G796" s="4">
        <f t="shared" si="24"/>
        <v>0.43577235772357725</v>
      </c>
      <c r="H796" s="4">
        <f>+IFERROR(VLOOKUP($A796,'Δ3 Buildings connected'!$A$6:$E$2205,5,0),0)</f>
        <v>0</v>
      </c>
      <c r="I796" s="15">
        <f>+IFERROR(VLOOKUP($A796,'Δ4 Buildings passed'!$A$6:$E$2205,5,0),0)</f>
        <v>0</v>
      </c>
    </row>
    <row r="797" spans="1:9" x14ac:dyDescent="0.25">
      <c r="A797" s="8">
        <f>+'Δ2 Συνδρομητές NGA'!A797</f>
        <v>1247</v>
      </c>
      <c r="B797" t="str">
        <f>+'Δ2 Συνδρομητές NGA'!B797</f>
        <v>ΜΕΡΟΠΗ</v>
      </c>
      <c r="C797" s="1">
        <f>+'Δ2 Συνδρομητές NGA'!C797</f>
        <v>613</v>
      </c>
      <c r="D797" s="1">
        <f>+'Δ2 Συνδρομητές NGA'!D797</f>
        <v>200</v>
      </c>
      <c r="E797" s="1">
        <f>+'Δ2 Συνδρομητές NGA'!E797</f>
        <v>0</v>
      </c>
      <c r="F797" s="4">
        <f t="shared" si="25"/>
        <v>0</v>
      </c>
      <c r="G797" s="4">
        <f t="shared" si="24"/>
        <v>0.32626427406199021</v>
      </c>
      <c r="H797" s="4">
        <f>+IFERROR(VLOOKUP($A797,'Δ3 Buildings connected'!$A$6:$E$2205,5,0),0)</f>
        <v>0</v>
      </c>
      <c r="I797" s="15">
        <f>+IFERROR(VLOOKUP($A797,'Δ4 Buildings passed'!$A$6:$E$2205,5,0),0)</f>
        <v>0</v>
      </c>
    </row>
    <row r="798" spans="1:9" x14ac:dyDescent="0.25">
      <c r="A798" s="8">
        <f>+'Δ2 Συνδρομητές NGA'!A798</f>
        <v>1176</v>
      </c>
      <c r="B798" t="str">
        <f>+'Δ2 Συνδρομητές NGA'!B798</f>
        <v>ΤΕΜΕΝΗ</v>
      </c>
      <c r="C798" s="1">
        <f>+'Δ2 Συνδρομητές NGA'!C798</f>
        <v>613</v>
      </c>
      <c r="D798" s="1">
        <f>+'Δ2 Συνδρομητές NGA'!D798</f>
        <v>0</v>
      </c>
      <c r="E798" s="1">
        <f>+'Δ2 Συνδρομητές NGA'!E798</f>
        <v>0</v>
      </c>
      <c r="F798" s="4">
        <f t="shared" si="25"/>
        <v>0</v>
      </c>
      <c r="G798" s="4">
        <f t="shared" si="24"/>
        <v>0</v>
      </c>
      <c r="H798" s="4">
        <f>+IFERROR(VLOOKUP($A798,'Δ3 Buildings connected'!$A$6:$E$2205,5,0),0)</f>
        <v>0</v>
      </c>
      <c r="I798" s="15">
        <f>+IFERROR(VLOOKUP($A798,'Δ4 Buildings passed'!$A$6:$E$2205,5,0),0)</f>
        <v>0</v>
      </c>
    </row>
    <row r="799" spans="1:9" x14ac:dyDescent="0.25">
      <c r="A799" s="8">
        <f>+'Δ2 Συνδρομητές NGA'!A799</f>
        <v>1508</v>
      </c>
      <c r="B799" t="str">
        <f>+'Δ2 Συνδρομητές NGA'!B799</f>
        <v>ΜΕΛΙΤΗ</v>
      </c>
      <c r="C799" s="1">
        <f>+'Δ2 Συνδρομητές NGA'!C799</f>
        <v>612</v>
      </c>
      <c r="D799" s="1">
        <f>+'Δ2 Συνδρομητές NGA'!D799</f>
        <v>166</v>
      </c>
      <c r="E799" s="1">
        <f>+'Δ2 Συνδρομητές NGA'!E799</f>
        <v>0</v>
      </c>
      <c r="F799" s="4">
        <f t="shared" si="25"/>
        <v>0</v>
      </c>
      <c r="G799" s="4">
        <f t="shared" si="24"/>
        <v>0.27124183006535946</v>
      </c>
      <c r="H799" s="4">
        <f>+IFERROR(VLOOKUP($A799,'Δ3 Buildings connected'!$A$6:$E$2205,5,0),0)</f>
        <v>0</v>
      </c>
      <c r="I799" s="15">
        <f>+IFERROR(VLOOKUP($A799,'Δ4 Buildings passed'!$A$6:$E$2205,5,0),0)</f>
        <v>0</v>
      </c>
    </row>
    <row r="800" spans="1:9" x14ac:dyDescent="0.25">
      <c r="A800" s="8">
        <f>+'Δ2 Συνδρομητές NGA'!A800</f>
        <v>169</v>
      </c>
      <c r="B800" t="str">
        <f>+'Δ2 Συνδρομητές NGA'!B800</f>
        <v>ΠΗΓΗ</v>
      </c>
      <c r="C800" s="1">
        <f>+'Δ2 Συνδρομητές NGA'!C800</f>
        <v>608</v>
      </c>
      <c r="D800" s="1">
        <f>+'Δ2 Συνδρομητές NGA'!D800</f>
        <v>190</v>
      </c>
      <c r="E800" s="1">
        <f>+'Δ2 Συνδρομητές NGA'!E800</f>
        <v>0</v>
      </c>
      <c r="F800" s="4">
        <f t="shared" si="25"/>
        <v>0</v>
      </c>
      <c r="G800" s="4">
        <f t="shared" si="24"/>
        <v>0.3125</v>
      </c>
      <c r="H800" s="4">
        <f>+IFERROR(VLOOKUP($A800,'Δ3 Buildings connected'!$A$6:$E$2205,5,0),0)</f>
        <v>0</v>
      </c>
      <c r="I800" s="15">
        <f>+IFERROR(VLOOKUP($A800,'Δ4 Buildings passed'!$A$6:$E$2205,5,0),0)</f>
        <v>0</v>
      </c>
    </row>
    <row r="801" spans="1:9" x14ac:dyDescent="0.25">
      <c r="A801" s="8">
        <f>+'Δ2 Συνδρομητές NGA'!A801</f>
        <v>1330</v>
      </c>
      <c r="B801" t="str">
        <f>+'Δ2 Συνδρομητές NGA'!B801</f>
        <v>ΑΛΙΣΤΡΑΤΗΣ</v>
      </c>
      <c r="C801" s="1">
        <f>+'Δ2 Συνδρομητές NGA'!C801</f>
        <v>606</v>
      </c>
      <c r="D801" s="1">
        <f>+'Δ2 Συνδρομητές NGA'!D801</f>
        <v>0</v>
      </c>
      <c r="E801" s="1">
        <f>+'Δ2 Συνδρομητές NGA'!E801</f>
        <v>0</v>
      </c>
      <c r="F801" s="4">
        <f t="shared" si="25"/>
        <v>0</v>
      </c>
      <c r="G801" s="4">
        <f t="shared" si="24"/>
        <v>0</v>
      </c>
      <c r="H801" s="4">
        <f>+IFERROR(VLOOKUP($A801,'Δ3 Buildings connected'!$A$6:$E$2205,5,0),0)</f>
        <v>0</v>
      </c>
      <c r="I801" s="15">
        <f>+IFERROR(VLOOKUP($A801,'Δ4 Buildings passed'!$A$6:$E$2205,5,0),0)</f>
        <v>0</v>
      </c>
    </row>
    <row r="802" spans="1:9" x14ac:dyDescent="0.25">
      <c r="A802" s="8">
        <f>+'Δ2 Συνδρομητές NGA'!A802</f>
        <v>864</v>
      </c>
      <c r="B802" t="str">
        <f>+'Δ2 Συνδρομητές NGA'!B802</f>
        <v>ΚΑΣΟΣ</v>
      </c>
      <c r="C802" s="1">
        <f>+'Δ2 Συνδρομητές NGA'!C802</f>
        <v>606</v>
      </c>
      <c r="D802" s="1">
        <f>+'Δ2 Συνδρομητές NGA'!D802</f>
        <v>0</v>
      </c>
      <c r="E802" s="1">
        <f>+'Δ2 Συνδρομητές NGA'!E802</f>
        <v>0</v>
      </c>
      <c r="F802" s="4">
        <f t="shared" si="25"/>
        <v>0</v>
      </c>
      <c r="G802" s="4">
        <f t="shared" si="24"/>
        <v>0</v>
      </c>
      <c r="H802" s="4">
        <f>+IFERROR(VLOOKUP($A802,'Δ3 Buildings connected'!$A$6:$E$2205,5,0),0)</f>
        <v>0</v>
      </c>
      <c r="I802" s="15">
        <f>+IFERROR(VLOOKUP($A802,'Δ4 Buildings passed'!$A$6:$E$2205,5,0),0)</f>
        <v>0</v>
      </c>
    </row>
    <row r="803" spans="1:9" x14ac:dyDescent="0.25">
      <c r="A803" s="8">
        <f>+'Δ2 Συνδρομητές NGA'!A803</f>
        <v>1506</v>
      </c>
      <c r="B803" t="str">
        <f>+'Δ2 Συνδρομητές NGA'!B803</f>
        <v>ΑΥΛΩΝΑΡΙ</v>
      </c>
      <c r="C803" s="1">
        <f>+'Δ2 Συνδρομητές NGA'!C803</f>
        <v>604</v>
      </c>
      <c r="D803" s="1">
        <f>+'Δ2 Συνδρομητές NGA'!D803</f>
        <v>83</v>
      </c>
      <c r="E803" s="1">
        <f>+'Δ2 Συνδρομητές NGA'!E803</f>
        <v>0</v>
      </c>
      <c r="F803" s="4">
        <f t="shared" si="25"/>
        <v>0</v>
      </c>
      <c r="G803" s="4">
        <f t="shared" si="24"/>
        <v>0.13741721854304637</v>
      </c>
      <c r="H803" s="4">
        <f>+IFERROR(VLOOKUP($A803,'Δ3 Buildings connected'!$A$6:$E$2205,5,0),0)</f>
        <v>0</v>
      </c>
      <c r="I803" s="15">
        <f>+IFERROR(VLOOKUP($A803,'Δ4 Buildings passed'!$A$6:$E$2205,5,0),0)</f>
        <v>0</v>
      </c>
    </row>
    <row r="804" spans="1:9" x14ac:dyDescent="0.25">
      <c r="A804" s="8">
        <f>+'Δ2 Συνδρομητές NGA'!A804</f>
        <v>1225</v>
      </c>
      <c r="B804" t="str">
        <f>+'Δ2 Συνδρομητές NGA'!B804</f>
        <v>ΣΟΥΡΠΗ</v>
      </c>
      <c r="C804" s="1">
        <f>+'Δ2 Συνδρομητές NGA'!C804</f>
        <v>603</v>
      </c>
      <c r="D804" s="1">
        <f>+'Δ2 Συνδρομητές NGA'!D804</f>
        <v>53</v>
      </c>
      <c r="E804" s="1">
        <f>+'Δ2 Συνδρομητές NGA'!E804</f>
        <v>0</v>
      </c>
      <c r="F804" s="4">
        <f t="shared" si="25"/>
        <v>0</v>
      </c>
      <c r="G804" s="4">
        <f t="shared" si="24"/>
        <v>8.7893864013267001E-2</v>
      </c>
      <c r="H804" s="4">
        <f>+IFERROR(VLOOKUP($A804,'Δ3 Buildings connected'!$A$6:$E$2205,5,0),0)</f>
        <v>0</v>
      </c>
      <c r="I804" s="15">
        <f>+IFERROR(VLOOKUP($A804,'Δ4 Buildings passed'!$A$6:$E$2205,5,0),0)</f>
        <v>0</v>
      </c>
    </row>
    <row r="805" spans="1:9" x14ac:dyDescent="0.25">
      <c r="A805" s="8">
        <f>+'Δ2 Συνδρομητές NGA'!A805</f>
        <v>2047</v>
      </c>
      <c r="B805" t="str">
        <f>+'Δ2 Συνδρομητές NGA'!B805</f>
        <v>ΑΘΙΚΙΑ</v>
      </c>
      <c r="C805" s="1">
        <f>+'Δ2 Συνδρομητές NGA'!C805</f>
        <v>599</v>
      </c>
      <c r="D805" s="1">
        <f>+'Δ2 Συνδρομητές NGA'!D805</f>
        <v>80</v>
      </c>
      <c r="E805" s="1">
        <f>+'Δ2 Συνδρομητές NGA'!E805</f>
        <v>0</v>
      </c>
      <c r="F805" s="4">
        <f t="shared" si="25"/>
        <v>0</v>
      </c>
      <c r="G805" s="4">
        <f t="shared" si="24"/>
        <v>0.13355592654424039</v>
      </c>
      <c r="H805" s="4">
        <f>+IFERROR(VLOOKUP($A805,'Δ3 Buildings connected'!$A$6:$E$2205,5,0),0)</f>
        <v>0</v>
      </c>
      <c r="I805" s="15">
        <f>+IFERROR(VLOOKUP($A805,'Δ4 Buildings passed'!$A$6:$E$2205,5,0),0)</f>
        <v>0</v>
      </c>
    </row>
    <row r="806" spans="1:9" x14ac:dyDescent="0.25">
      <c r="A806" s="8">
        <f>+'Δ2 Συνδρομητές NGA'!A806</f>
        <v>785</v>
      </c>
      <c r="B806" t="str">
        <f>+'Δ2 Συνδρομητές NGA'!B806</f>
        <v>ΚΡΙΤΣΑ</v>
      </c>
      <c r="C806" s="1">
        <f>+'Δ2 Συνδρομητές NGA'!C806</f>
        <v>599</v>
      </c>
      <c r="D806" s="1">
        <f>+'Δ2 Συνδρομητές NGA'!D806</f>
        <v>108</v>
      </c>
      <c r="E806" s="1">
        <f>+'Δ2 Συνδρομητές NGA'!E806</f>
        <v>0</v>
      </c>
      <c r="F806" s="4">
        <f t="shared" si="25"/>
        <v>0</v>
      </c>
      <c r="G806" s="4">
        <f t="shared" si="24"/>
        <v>0.18030050083472454</v>
      </c>
      <c r="H806" s="4">
        <f>+IFERROR(VLOOKUP($A806,'Δ3 Buildings connected'!$A$6:$E$2205,5,0),0)</f>
        <v>0</v>
      </c>
      <c r="I806" s="15">
        <f>+IFERROR(VLOOKUP($A806,'Δ4 Buildings passed'!$A$6:$E$2205,5,0),0)</f>
        <v>0</v>
      </c>
    </row>
    <row r="807" spans="1:9" x14ac:dyDescent="0.25">
      <c r="A807" s="8">
        <f>+'Δ2 Συνδρομητές NGA'!A807</f>
        <v>1376</v>
      </c>
      <c r="B807" t="str">
        <f>+'Δ2 Συνδρομητές NGA'!B807</f>
        <v>ΠΕΡΙΣΤΕΡΙΩΝ</v>
      </c>
      <c r="C807" s="1">
        <f>+'Δ2 Συνδρομητές NGA'!C807</f>
        <v>598</v>
      </c>
      <c r="D807" s="1">
        <f>+'Δ2 Συνδρομητές NGA'!D807</f>
        <v>260</v>
      </c>
      <c r="E807" s="1">
        <f>+'Δ2 Συνδρομητές NGA'!E807</f>
        <v>0</v>
      </c>
      <c r="F807" s="4">
        <f t="shared" si="25"/>
        <v>0</v>
      </c>
      <c r="G807" s="4">
        <f t="shared" si="24"/>
        <v>0.43478260869565216</v>
      </c>
      <c r="H807" s="4">
        <f>+IFERROR(VLOOKUP($A807,'Δ3 Buildings connected'!$A$6:$E$2205,5,0),0)</f>
        <v>0</v>
      </c>
      <c r="I807" s="15">
        <f>+IFERROR(VLOOKUP($A807,'Δ4 Buildings passed'!$A$6:$E$2205,5,0),0)</f>
        <v>0</v>
      </c>
    </row>
    <row r="808" spans="1:9" x14ac:dyDescent="0.25">
      <c r="A808" s="8">
        <f>+'Δ2 Συνδρομητές NGA'!A808</f>
        <v>935</v>
      </c>
      <c r="B808" t="str">
        <f>+'Δ2 Συνδρομητές NGA'!B808</f>
        <v>ΠΕΛΟΠΙΟ</v>
      </c>
      <c r="C808" s="1">
        <f>+'Δ2 Συνδρομητές NGA'!C808</f>
        <v>598</v>
      </c>
      <c r="D808" s="1">
        <f>+'Δ2 Συνδρομητές NGA'!D808</f>
        <v>222</v>
      </c>
      <c r="E808" s="1">
        <f>+'Δ2 Συνδρομητές NGA'!E808</f>
        <v>0</v>
      </c>
      <c r="F808" s="4">
        <f t="shared" si="25"/>
        <v>0</v>
      </c>
      <c r="G808" s="4">
        <f t="shared" si="24"/>
        <v>0.37123745819397991</v>
      </c>
      <c r="H808" s="4">
        <f>+IFERROR(VLOOKUP($A808,'Δ3 Buildings connected'!$A$6:$E$2205,5,0),0)</f>
        <v>0</v>
      </c>
      <c r="I808" s="15">
        <f>+IFERROR(VLOOKUP($A808,'Δ4 Buildings passed'!$A$6:$E$2205,5,0),0)</f>
        <v>0</v>
      </c>
    </row>
    <row r="809" spans="1:9" x14ac:dyDescent="0.25">
      <c r="A809" s="8">
        <f>+'Δ2 Συνδρομητές NGA'!A809</f>
        <v>1281</v>
      </c>
      <c r="B809" t="str">
        <f>+'Δ2 Συνδρομητές NGA'!B809</f>
        <v>ΠΕΛΑΣΓΙΑΣ</v>
      </c>
      <c r="C809" s="1">
        <f>+'Δ2 Συνδρομητές NGA'!C809</f>
        <v>597</v>
      </c>
      <c r="D809" s="1">
        <f>+'Δ2 Συνδρομητές NGA'!D809</f>
        <v>39</v>
      </c>
      <c r="E809" s="1">
        <f>+'Δ2 Συνδρομητές NGA'!E809</f>
        <v>0</v>
      </c>
      <c r="F809" s="4">
        <f t="shared" si="25"/>
        <v>0</v>
      </c>
      <c r="G809" s="4">
        <f t="shared" si="24"/>
        <v>6.5326633165829151E-2</v>
      </c>
      <c r="H809" s="4">
        <f>+IFERROR(VLOOKUP($A809,'Δ3 Buildings connected'!$A$6:$E$2205,5,0),0)</f>
        <v>0</v>
      </c>
      <c r="I809" s="15">
        <f>+IFERROR(VLOOKUP($A809,'Δ4 Buildings passed'!$A$6:$E$2205,5,0),0)</f>
        <v>0</v>
      </c>
    </row>
    <row r="810" spans="1:9" x14ac:dyDescent="0.25">
      <c r="A810" s="8">
        <f>+'Δ2 Συνδρομητές NGA'!A810</f>
        <v>1178</v>
      </c>
      <c r="B810" t="str">
        <f>+'Δ2 Συνδρομητές NGA'!B810</f>
        <v>ΜΕΣΑΓΡΟΣ</v>
      </c>
      <c r="C810" s="1">
        <f>+'Δ2 Συνδρομητές NGA'!C810</f>
        <v>596</v>
      </c>
      <c r="D810" s="1">
        <f>+'Δ2 Συνδρομητές NGA'!D810</f>
        <v>244</v>
      </c>
      <c r="E810" s="1">
        <f>+'Δ2 Συνδρομητές NGA'!E810</f>
        <v>0</v>
      </c>
      <c r="F810" s="4">
        <f t="shared" si="25"/>
        <v>0</v>
      </c>
      <c r="G810" s="4">
        <f t="shared" si="24"/>
        <v>0.40939597315436244</v>
      </c>
      <c r="H810" s="4">
        <f>+IFERROR(VLOOKUP($A810,'Δ3 Buildings connected'!$A$6:$E$2205,5,0),0)</f>
        <v>0</v>
      </c>
      <c r="I810" s="15">
        <f>+IFERROR(VLOOKUP($A810,'Δ4 Buildings passed'!$A$6:$E$2205,5,0),0)</f>
        <v>0</v>
      </c>
    </row>
    <row r="811" spans="1:9" x14ac:dyDescent="0.25">
      <c r="A811" s="8">
        <f>+'Δ2 Συνδρομητές NGA'!A811</f>
        <v>647</v>
      </c>
      <c r="B811" t="str">
        <f>+'Δ2 Συνδρομητές NGA'!B811</f>
        <v>ΜΑΚΡΥΓΙΑΛΟΥ</v>
      </c>
      <c r="C811" s="1">
        <f>+'Δ2 Συνδρομητές NGA'!C811</f>
        <v>595</v>
      </c>
      <c r="D811" s="1">
        <f>+'Δ2 Συνδρομητές NGA'!D811</f>
        <v>0</v>
      </c>
      <c r="E811" s="1">
        <f>+'Δ2 Συνδρομητές NGA'!E811</f>
        <v>0</v>
      </c>
      <c r="F811" s="4">
        <f t="shared" si="25"/>
        <v>0</v>
      </c>
      <c r="G811" s="4">
        <f t="shared" si="24"/>
        <v>0</v>
      </c>
      <c r="H811" s="4">
        <f>+IFERROR(VLOOKUP($A811,'Δ3 Buildings connected'!$A$6:$E$2205,5,0),0)</f>
        <v>0</v>
      </c>
      <c r="I811" s="15">
        <f>+IFERROR(VLOOKUP($A811,'Δ4 Buildings passed'!$A$6:$E$2205,5,0),0)</f>
        <v>0</v>
      </c>
    </row>
    <row r="812" spans="1:9" x14ac:dyDescent="0.25">
      <c r="A812" s="8">
        <f>+'Δ2 Συνδρομητές NGA'!A812</f>
        <v>1596</v>
      </c>
      <c r="B812" t="str">
        <f>+'Δ2 Συνδρομητές NGA'!B812</f>
        <v>ΒΑΣΙΛΙΚΗ</v>
      </c>
      <c r="C812" s="1">
        <f>+'Δ2 Συνδρομητές NGA'!C812</f>
        <v>594</v>
      </c>
      <c r="D812" s="1">
        <f>+'Δ2 Συνδρομητές NGA'!D812</f>
        <v>230</v>
      </c>
      <c r="E812" s="1">
        <f>+'Δ2 Συνδρομητές NGA'!E812</f>
        <v>0</v>
      </c>
      <c r="F812" s="4">
        <f t="shared" si="25"/>
        <v>0</v>
      </c>
      <c r="G812" s="4">
        <f t="shared" si="24"/>
        <v>0.38720538720538722</v>
      </c>
      <c r="H812" s="4">
        <f>+IFERROR(VLOOKUP($A812,'Δ3 Buildings connected'!$A$6:$E$2205,5,0),0)</f>
        <v>0</v>
      </c>
      <c r="I812" s="15">
        <f>+IFERROR(VLOOKUP($A812,'Δ4 Buildings passed'!$A$6:$E$2205,5,0),0)</f>
        <v>0</v>
      </c>
    </row>
    <row r="813" spans="1:9" x14ac:dyDescent="0.25">
      <c r="A813" s="8">
        <f>+'Δ2 Συνδρομητές NGA'!A813</f>
        <v>1573</v>
      </c>
      <c r="B813" t="str">
        <f>+'Δ2 Συνδρομητές NGA'!B813</f>
        <v>ΙΤΕΑΣ</v>
      </c>
      <c r="C813" s="1">
        <f>+'Δ2 Συνδρομητές NGA'!C813</f>
        <v>593</v>
      </c>
      <c r="D813" s="1">
        <f>+'Δ2 Συνδρομητές NGA'!D813</f>
        <v>128</v>
      </c>
      <c r="E813" s="1">
        <f>+'Δ2 Συνδρομητές NGA'!E813</f>
        <v>0</v>
      </c>
      <c r="F813" s="4">
        <f t="shared" si="25"/>
        <v>0</v>
      </c>
      <c r="G813" s="4">
        <f t="shared" si="24"/>
        <v>0.21585160202360876</v>
      </c>
      <c r="H813" s="4">
        <f>+IFERROR(VLOOKUP($A813,'Δ3 Buildings connected'!$A$6:$E$2205,5,0),0)</f>
        <v>0</v>
      </c>
      <c r="I813" s="15">
        <f>+IFERROR(VLOOKUP($A813,'Δ4 Buildings passed'!$A$6:$E$2205,5,0),0)</f>
        <v>0</v>
      </c>
    </row>
    <row r="814" spans="1:9" x14ac:dyDescent="0.25">
      <c r="A814" s="8">
        <f>+'Δ2 Συνδρομητές NGA'!A814</f>
        <v>1588</v>
      </c>
      <c r="B814" t="str">
        <f>+'Δ2 Συνδρομητές NGA'!B814</f>
        <v>ΤΕΡΨΙΘΕΑ</v>
      </c>
      <c r="C814" s="1">
        <f>+'Δ2 Συνδρομητές NGA'!C814</f>
        <v>593</v>
      </c>
      <c r="D814" s="1">
        <f>+'Δ2 Συνδρομητές NGA'!D814</f>
        <v>35</v>
      </c>
      <c r="E814" s="1">
        <f>+'Δ2 Συνδρομητές NGA'!E814</f>
        <v>0</v>
      </c>
      <c r="F814" s="4">
        <f t="shared" si="25"/>
        <v>0</v>
      </c>
      <c r="G814" s="4">
        <f t="shared" si="24"/>
        <v>5.9021922428330521E-2</v>
      </c>
      <c r="H814" s="4">
        <f>+IFERROR(VLOOKUP($A814,'Δ3 Buildings connected'!$A$6:$E$2205,5,0),0)</f>
        <v>0</v>
      </c>
      <c r="I814" s="15">
        <f>+IFERROR(VLOOKUP($A814,'Δ4 Buildings passed'!$A$6:$E$2205,5,0),0)</f>
        <v>0</v>
      </c>
    </row>
    <row r="815" spans="1:9" x14ac:dyDescent="0.25">
      <c r="A815" s="8">
        <f>+'Δ2 Συνδρομητές NGA'!A815</f>
        <v>1589</v>
      </c>
      <c r="B815" t="str">
        <f>+'Δ2 Συνδρομητές NGA'!B815</f>
        <v>ΛΕΓΡΑΙΝΑ</v>
      </c>
      <c r="C815" s="1">
        <f>+'Δ2 Συνδρομητές NGA'!C815</f>
        <v>593</v>
      </c>
      <c r="D815" s="1">
        <f>+'Δ2 Συνδρομητές NGA'!D815</f>
        <v>418</v>
      </c>
      <c r="E815" s="1">
        <f>+'Δ2 Συνδρομητές NGA'!E815</f>
        <v>0</v>
      </c>
      <c r="F815" s="4">
        <f t="shared" si="25"/>
        <v>0</v>
      </c>
      <c r="G815" s="4">
        <f t="shared" si="24"/>
        <v>0.70489038785834734</v>
      </c>
      <c r="H815" s="4">
        <f>+IFERROR(VLOOKUP($A815,'Δ3 Buildings connected'!$A$6:$E$2205,5,0),0)</f>
        <v>0</v>
      </c>
      <c r="I815" s="15">
        <f>+IFERROR(VLOOKUP($A815,'Δ4 Buildings passed'!$A$6:$E$2205,5,0),0)</f>
        <v>0</v>
      </c>
    </row>
    <row r="816" spans="1:9" x14ac:dyDescent="0.25">
      <c r="A816" s="8">
        <f>+'Δ2 Συνδρομητές NGA'!A816</f>
        <v>1671</v>
      </c>
      <c r="B816" t="str">
        <f>+'Δ2 Συνδρομητές NGA'!B816</f>
        <v>ΠΟΡΟΥ</v>
      </c>
      <c r="C816" s="1">
        <f>+'Δ2 Συνδρομητές NGA'!C816</f>
        <v>592</v>
      </c>
      <c r="D816" s="1">
        <f>+'Δ2 Συνδρομητές NGA'!D816</f>
        <v>288</v>
      </c>
      <c r="E816" s="1">
        <f>+'Δ2 Συνδρομητές NGA'!E816</f>
        <v>0</v>
      </c>
      <c r="F816" s="4">
        <f t="shared" si="25"/>
        <v>0</v>
      </c>
      <c r="G816" s="4">
        <f t="shared" si="24"/>
        <v>0.48648648648648651</v>
      </c>
      <c r="H816" s="4">
        <f>+IFERROR(VLOOKUP($A816,'Δ3 Buildings connected'!$A$6:$E$2205,5,0),0)</f>
        <v>0</v>
      </c>
      <c r="I816" s="15">
        <f>+IFERROR(VLOOKUP($A816,'Δ4 Buildings passed'!$A$6:$E$2205,5,0),0)</f>
        <v>0</v>
      </c>
    </row>
    <row r="817" spans="1:9" x14ac:dyDescent="0.25">
      <c r="A817" s="8">
        <f>+'Δ2 Συνδρομητές NGA'!A817</f>
        <v>381</v>
      </c>
      <c r="B817" t="str">
        <f>+'Δ2 Συνδρομητές NGA'!B817</f>
        <v>ΚΥΡΙΑ</v>
      </c>
      <c r="C817" s="1">
        <f>+'Δ2 Συνδρομητές NGA'!C817</f>
        <v>591</v>
      </c>
      <c r="D817" s="1">
        <f>+'Δ2 Συνδρομητές NGA'!D817</f>
        <v>0</v>
      </c>
      <c r="E817" s="1">
        <f>+'Δ2 Συνδρομητές NGA'!E817</f>
        <v>0</v>
      </c>
      <c r="F817" s="4">
        <f t="shared" si="25"/>
        <v>0</v>
      </c>
      <c r="G817" s="4">
        <f t="shared" si="24"/>
        <v>0</v>
      </c>
      <c r="H817" s="4">
        <f>+IFERROR(VLOOKUP($A817,'Δ3 Buildings connected'!$A$6:$E$2205,5,0),0)</f>
        <v>0</v>
      </c>
      <c r="I817" s="15">
        <f>+IFERROR(VLOOKUP($A817,'Δ4 Buildings passed'!$A$6:$E$2205,5,0),0)</f>
        <v>0</v>
      </c>
    </row>
    <row r="818" spans="1:9" x14ac:dyDescent="0.25">
      <c r="A818" s="8">
        <f>+'Δ2 Συνδρομητές NGA'!A818</f>
        <v>1611</v>
      </c>
      <c r="B818" t="str">
        <f>+'Δ2 Συνδρομητές NGA'!B818</f>
        <v>ΔΑΣΚΑΛΕΙΟ</v>
      </c>
      <c r="C818" s="1">
        <f>+'Δ2 Συνδρομητές NGA'!C818</f>
        <v>590</v>
      </c>
      <c r="D818" s="1">
        <f>+'Δ2 Συνδρομητές NGA'!D818</f>
        <v>222</v>
      </c>
      <c r="E818" s="1">
        <f>+'Δ2 Συνδρομητές NGA'!E818</f>
        <v>0</v>
      </c>
      <c r="F818" s="4">
        <f t="shared" si="25"/>
        <v>0</v>
      </c>
      <c r="G818" s="4">
        <f t="shared" si="24"/>
        <v>0.37627118644067797</v>
      </c>
      <c r="H818" s="4">
        <f>+IFERROR(VLOOKUP($A818,'Δ3 Buildings connected'!$A$6:$E$2205,5,0),0)</f>
        <v>0</v>
      </c>
      <c r="I818" s="15">
        <f>+IFERROR(VLOOKUP($A818,'Δ4 Buildings passed'!$A$6:$E$2205,5,0),0)</f>
        <v>0</v>
      </c>
    </row>
    <row r="819" spans="1:9" x14ac:dyDescent="0.25">
      <c r="A819" s="8">
        <f>+'Δ2 Συνδρομητές NGA'!A819</f>
        <v>1525</v>
      </c>
      <c r="B819" t="str">
        <f>+'Δ2 Συνδρομητές NGA'!B819</f>
        <v>ΚΑΣΤΡΙ</v>
      </c>
      <c r="C819" s="1">
        <f>+'Δ2 Συνδρομητές NGA'!C819</f>
        <v>589</v>
      </c>
      <c r="D819" s="1">
        <f>+'Δ2 Συνδρομητές NGA'!D819</f>
        <v>172</v>
      </c>
      <c r="E819" s="1">
        <f>+'Δ2 Συνδρομητές NGA'!E819</f>
        <v>0</v>
      </c>
      <c r="F819" s="4">
        <f t="shared" si="25"/>
        <v>0</v>
      </c>
      <c r="G819" s="4">
        <f t="shared" si="24"/>
        <v>0.29202037351443122</v>
      </c>
      <c r="H819" s="4">
        <f>+IFERROR(VLOOKUP($A819,'Δ3 Buildings connected'!$A$6:$E$2205,5,0),0)</f>
        <v>0</v>
      </c>
      <c r="I819" s="15">
        <f>+IFERROR(VLOOKUP($A819,'Δ4 Buildings passed'!$A$6:$E$2205,5,0),0)</f>
        <v>0</v>
      </c>
    </row>
    <row r="820" spans="1:9" x14ac:dyDescent="0.25">
      <c r="A820" s="8">
        <f>+'Δ2 Συνδρομητές NGA'!A820</f>
        <v>1433</v>
      </c>
      <c r="B820" t="str">
        <f>+'Δ2 Συνδρομητές NGA'!B820</f>
        <v>ΛΥΚΟΠΟΡΙΑ</v>
      </c>
      <c r="C820" s="1">
        <f>+'Δ2 Συνδρομητές NGA'!C820</f>
        <v>589</v>
      </c>
      <c r="D820" s="1">
        <f>+'Δ2 Συνδρομητές NGA'!D820</f>
        <v>322</v>
      </c>
      <c r="E820" s="1">
        <f>+'Δ2 Συνδρομητές NGA'!E820</f>
        <v>0</v>
      </c>
      <c r="F820" s="4">
        <f t="shared" si="25"/>
        <v>0</v>
      </c>
      <c r="G820" s="4">
        <f t="shared" si="24"/>
        <v>0.54668930390492365</v>
      </c>
      <c r="H820" s="4">
        <f>+IFERROR(VLOOKUP($A820,'Δ3 Buildings connected'!$A$6:$E$2205,5,0),0)</f>
        <v>0</v>
      </c>
      <c r="I820" s="15">
        <f>+IFERROR(VLOOKUP($A820,'Δ4 Buildings passed'!$A$6:$E$2205,5,0),0)</f>
        <v>0</v>
      </c>
    </row>
    <row r="821" spans="1:9" x14ac:dyDescent="0.25">
      <c r="A821" s="8">
        <f>+'Δ2 Συνδρομητές NGA'!A821</f>
        <v>1124</v>
      </c>
      <c r="B821" t="str">
        <f>+'Δ2 Συνδρομητές NGA'!B821</f>
        <v>Ν.ΣΚΙΩΝΗ</v>
      </c>
      <c r="C821" s="1">
        <f>+'Δ2 Συνδρομητές NGA'!C821</f>
        <v>588</v>
      </c>
      <c r="D821" s="1">
        <f>+'Δ2 Συνδρομητές NGA'!D821</f>
        <v>219</v>
      </c>
      <c r="E821" s="1">
        <f>+'Δ2 Συνδρομητές NGA'!E821</f>
        <v>0</v>
      </c>
      <c r="F821" s="4">
        <f t="shared" si="25"/>
        <v>0</v>
      </c>
      <c r="G821" s="4">
        <f t="shared" si="24"/>
        <v>0.37244897959183676</v>
      </c>
      <c r="H821" s="4">
        <f>+IFERROR(VLOOKUP($A821,'Δ3 Buildings connected'!$A$6:$E$2205,5,0),0)</f>
        <v>0</v>
      </c>
      <c r="I821" s="15">
        <f>+IFERROR(VLOOKUP($A821,'Δ4 Buildings passed'!$A$6:$E$2205,5,0),0)</f>
        <v>0</v>
      </c>
    </row>
    <row r="822" spans="1:9" x14ac:dyDescent="0.25">
      <c r="A822" s="8">
        <f>+'Δ2 Συνδρομητές NGA'!A822</f>
        <v>1050</v>
      </c>
      <c r="B822" t="str">
        <f>+'Δ2 Συνδρομητές NGA'!B822</f>
        <v>ΑΡΝΙΣΣΑ</v>
      </c>
      <c r="C822" s="1">
        <f>+'Δ2 Συνδρομητές NGA'!C822</f>
        <v>588</v>
      </c>
      <c r="D822" s="1">
        <f>+'Δ2 Συνδρομητές NGA'!D822</f>
        <v>150</v>
      </c>
      <c r="E822" s="1">
        <f>+'Δ2 Συνδρομητές NGA'!E822</f>
        <v>0</v>
      </c>
      <c r="F822" s="4">
        <f t="shared" si="25"/>
        <v>0</v>
      </c>
      <c r="G822" s="4">
        <f t="shared" si="24"/>
        <v>0.25510204081632654</v>
      </c>
      <c r="H822" s="4">
        <f>+IFERROR(VLOOKUP($A822,'Δ3 Buildings connected'!$A$6:$E$2205,5,0),0)</f>
        <v>0</v>
      </c>
      <c r="I822" s="15">
        <f>+IFERROR(VLOOKUP($A822,'Δ4 Buildings passed'!$A$6:$E$2205,5,0),0)</f>
        <v>0</v>
      </c>
    </row>
    <row r="823" spans="1:9" x14ac:dyDescent="0.25">
      <c r="A823" s="8">
        <f>+'Δ2 Συνδρομητές NGA'!A823</f>
        <v>890</v>
      </c>
      <c r="B823" t="str">
        <f>+'Δ2 Συνδρομητές NGA'!B823</f>
        <v>ΑΡΝΑΔΟΣ</v>
      </c>
      <c r="C823" s="1">
        <f>+'Δ2 Συνδρομητές NGA'!C823</f>
        <v>586</v>
      </c>
      <c r="D823" s="1">
        <f>+'Δ2 Συνδρομητές NGA'!D823</f>
        <v>288</v>
      </c>
      <c r="E823" s="1">
        <f>+'Δ2 Συνδρομητές NGA'!E823</f>
        <v>0</v>
      </c>
      <c r="F823" s="4">
        <f t="shared" si="25"/>
        <v>0</v>
      </c>
      <c r="G823" s="4">
        <f t="shared" si="24"/>
        <v>0.49146757679180886</v>
      </c>
      <c r="H823" s="4">
        <f>+IFERROR(VLOOKUP($A823,'Δ3 Buildings connected'!$A$6:$E$2205,5,0),0)</f>
        <v>0</v>
      </c>
      <c r="I823" s="15">
        <f>+IFERROR(VLOOKUP($A823,'Δ4 Buildings passed'!$A$6:$E$2205,5,0),0)</f>
        <v>0</v>
      </c>
    </row>
    <row r="824" spans="1:9" x14ac:dyDescent="0.25">
      <c r="A824" s="8">
        <f>+'Δ2 Συνδρομητές NGA'!A824</f>
        <v>1014</v>
      </c>
      <c r="B824" t="str">
        <f>+'Δ2 Συνδρομητές NGA'!B824</f>
        <v>ΒΑΘΥΛΑΚΟΣ</v>
      </c>
      <c r="C824" s="1">
        <f>+'Δ2 Συνδρομητές NGA'!C824</f>
        <v>585</v>
      </c>
      <c r="D824" s="1">
        <f>+'Δ2 Συνδρομητές NGA'!D824</f>
        <v>0</v>
      </c>
      <c r="E824" s="1">
        <f>+'Δ2 Συνδρομητές NGA'!E824</f>
        <v>0</v>
      </c>
      <c r="F824" s="4">
        <f t="shared" si="25"/>
        <v>0</v>
      </c>
      <c r="G824" s="4">
        <f t="shared" si="24"/>
        <v>0</v>
      </c>
      <c r="H824" s="4">
        <f>+IFERROR(VLOOKUP($A824,'Δ3 Buildings connected'!$A$6:$E$2205,5,0),0)</f>
        <v>0</v>
      </c>
      <c r="I824" s="15">
        <f>+IFERROR(VLOOKUP($A824,'Δ4 Buildings passed'!$A$6:$E$2205,5,0),0)</f>
        <v>0</v>
      </c>
    </row>
    <row r="825" spans="1:9" x14ac:dyDescent="0.25">
      <c r="A825" s="8">
        <f>+'Δ2 Συνδρομητές NGA'!A825</f>
        <v>2008</v>
      </c>
      <c r="B825" t="str">
        <f>+'Δ2 Συνδρομητές NGA'!B825</f>
        <v>ΔΗΜΗΤΣΑΝΑ</v>
      </c>
      <c r="C825" s="1">
        <f>+'Δ2 Συνδρομητές NGA'!C825</f>
        <v>583</v>
      </c>
      <c r="D825" s="1">
        <f>+'Δ2 Συνδρομητές NGA'!D825</f>
        <v>145</v>
      </c>
      <c r="E825" s="1">
        <f>+'Δ2 Συνδρομητές NGA'!E825</f>
        <v>0</v>
      </c>
      <c r="F825" s="4">
        <f t="shared" si="25"/>
        <v>0</v>
      </c>
      <c r="G825" s="4">
        <f t="shared" si="24"/>
        <v>0.24871355060034306</v>
      </c>
      <c r="H825" s="4">
        <f>+IFERROR(VLOOKUP($A825,'Δ3 Buildings connected'!$A$6:$E$2205,5,0),0)</f>
        <v>0</v>
      </c>
      <c r="I825" s="15">
        <f>+IFERROR(VLOOKUP($A825,'Δ4 Buildings passed'!$A$6:$E$2205,5,0),0)</f>
        <v>0</v>
      </c>
    </row>
    <row r="826" spans="1:9" x14ac:dyDescent="0.25">
      <c r="A826" s="8">
        <f>+'Δ2 Συνδρομητές NGA'!A826</f>
        <v>585</v>
      </c>
      <c r="B826" t="str">
        <f>+'Δ2 Συνδρομητές NGA'!B826</f>
        <v>ΚΑΤΑΚΟΛΟ</v>
      </c>
      <c r="C826" s="1">
        <f>+'Δ2 Συνδρομητές NGA'!C826</f>
        <v>582</v>
      </c>
      <c r="D826" s="1">
        <f>+'Δ2 Συνδρομητές NGA'!D826</f>
        <v>250</v>
      </c>
      <c r="E826" s="1">
        <f>+'Δ2 Συνδρομητές NGA'!E826</f>
        <v>0</v>
      </c>
      <c r="F826" s="4">
        <f t="shared" si="25"/>
        <v>0</v>
      </c>
      <c r="G826" s="4">
        <f t="shared" si="24"/>
        <v>0.42955326460481097</v>
      </c>
      <c r="H826" s="4">
        <f>+IFERROR(VLOOKUP($A826,'Δ3 Buildings connected'!$A$6:$E$2205,5,0),0)</f>
        <v>0</v>
      </c>
      <c r="I826" s="15">
        <f>+IFERROR(VLOOKUP($A826,'Δ4 Buildings passed'!$A$6:$E$2205,5,0),0)</f>
        <v>0</v>
      </c>
    </row>
    <row r="827" spans="1:9" x14ac:dyDescent="0.25">
      <c r="A827" s="8">
        <f>+'Δ2 Συνδρομητές NGA'!A827</f>
        <v>1472</v>
      </c>
      <c r="B827" t="str">
        <f>+'Δ2 Συνδρομητές NGA'!B827</f>
        <v>ΠΑΧΥΚΑΛΑΜΟΣ</v>
      </c>
      <c r="C827" s="1">
        <f>+'Δ2 Συνδρομητές NGA'!C827</f>
        <v>581</v>
      </c>
      <c r="D827" s="1">
        <f>+'Δ2 Συνδρομητές NGA'!D827</f>
        <v>262</v>
      </c>
      <c r="E827" s="1">
        <f>+'Δ2 Συνδρομητές NGA'!E827</f>
        <v>0</v>
      </c>
      <c r="F827" s="4">
        <f t="shared" si="25"/>
        <v>0</v>
      </c>
      <c r="G827" s="4">
        <f t="shared" si="24"/>
        <v>0.45094664371772808</v>
      </c>
      <c r="H827" s="4">
        <f>+IFERROR(VLOOKUP($A827,'Δ3 Buildings connected'!$A$6:$E$2205,5,0),0)</f>
        <v>0</v>
      </c>
      <c r="I827" s="15">
        <f>+IFERROR(VLOOKUP($A827,'Δ4 Buildings passed'!$A$6:$E$2205,5,0),0)</f>
        <v>0</v>
      </c>
    </row>
    <row r="828" spans="1:9" x14ac:dyDescent="0.25">
      <c r="A828" s="8">
        <f>+'Δ2 Συνδρομητές NGA'!A828</f>
        <v>1926</v>
      </c>
      <c r="B828" t="str">
        <f>+'Δ2 Συνδρομητές NGA'!B828</f>
        <v>ΑΓ.ΔΗΜΗΤΡΙΟΥ</v>
      </c>
      <c r="C828" s="1">
        <f>+'Δ2 Συνδρομητές NGA'!C828</f>
        <v>578</v>
      </c>
      <c r="D828" s="1">
        <f>+'Δ2 Συνδρομητές NGA'!D828</f>
        <v>224</v>
      </c>
      <c r="E828" s="1">
        <f>+'Δ2 Συνδρομητές NGA'!E828</f>
        <v>0</v>
      </c>
      <c r="F828" s="4">
        <f t="shared" si="25"/>
        <v>0</v>
      </c>
      <c r="G828" s="4">
        <f t="shared" si="24"/>
        <v>0.38754325259515571</v>
      </c>
      <c r="H828" s="4">
        <f>+IFERROR(VLOOKUP($A828,'Δ3 Buildings connected'!$A$6:$E$2205,5,0),0)</f>
        <v>0</v>
      </c>
      <c r="I828" s="15">
        <f>+IFERROR(VLOOKUP($A828,'Δ4 Buildings passed'!$A$6:$E$2205,5,0),0)</f>
        <v>0</v>
      </c>
    </row>
    <row r="829" spans="1:9" x14ac:dyDescent="0.25">
      <c r="A829" s="8">
        <f>+'Δ2 Συνδρομητές NGA'!A829</f>
        <v>1475</v>
      </c>
      <c r="B829" t="str">
        <f>+'Δ2 Συνδρομητές NGA'!B829</f>
        <v>Ν.ΑΠΟΛΛΩΝΙΑΣ</v>
      </c>
      <c r="C829" s="1">
        <f>+'Δ2 Συνδρομητές NGA'!C829</f>
        <v>578</v>
      </c>
      <c r="D829" s="1">
        <f>+'Δ2 Συνδρομητές NGA'!D829</f>
        <v>56</v>
      </c>
      <c r="E829" s="1">
        <f>+'Δ2 Συνδρομητές NGA'!E829</f>
        <v>0</v>
      </c>
      <c r="F829" s="4">
        <f t="shared" si="25"/>
        <v>0</v>
      </c>
      <c r="G829" s="4">
        <f t="shared" si="24"/>
        <v>9.6885813148788927E-2</v>
      </c>
      <c r="H829" s="4">
        <f>+IFERROR(VLOOKUP($A829,'Δ3 Buildings connected'!$A$6:$E$2205,5,0),0)</f>
        <v>0</v>
      </c>
      <c r="I829" s="15">
        <f>+IFERROR(VLOOKUP($A829,'Δ4 Buildings passed'!$A$6:$E$2205,5,0),0)</f>
        <v>0</v>
      </c>
    </row>
    <row r="830" spans="1:9" x14ac:dyDescent="0.25">
      <c r="A830" s="8">
        <f>+'Δ2 Συνδρομητές NGA'!A830</f>
        <v>392</v>
      </c>
      <c r="B830" t="str">
        <f>+'Δ2 Συνδρομητές NGA'!B830</f>
        <v>ΠΕΤΡΟΥΣΑ</v>
      </c>
      <c r="C830" s="1">
        <f>+'Δ2 Συνδρομητές NGA'!C830</f>
        <v>576</v>
      </c>
      <c r="D830" s="1">
        <f>+'Δ2 Συνδρομητές NGA'!D830</f>
        <v>12</v>
      </c>
      <c r="E830" s="1">
        <f>+'Δ2 Συνδρομητές NGA'!E830</f>
        <v>0</v>
      </c>
      <c r="F830" s="4">
        <f t="shared" si="25"/>
        <v>0</v>
      </c>
      <c r="G830" s="4">
        <f t="shared" si="24"/>
        <v>2.0833333333333332E-2</v>
      </c>
      <c r="H830" s="4">
        <f>+IFERROR(VLOOKUP($A830,'Δ3 Buildings connected'!$A$6:$E$2205,5,0),0)</f>
        <v>0</v>
      </c>
      <c r="I830" s="15">
        <f>+IFERROR(VLOOKUP($A830,'Δ4 Buildings passed'!$A$6:$E$2205,5,0),0)</f>
        <v>0</v>
      </c>
    </row>
    <row r="831" spans="1:9" x14ac:dyDescent="0.25">
      <c r="A831" s="8">
        <f>+'Δ2 Συνδρομητές NGA'!A831</f>
        <v>1807</v>
      </c>
      <c r="B831" t="str">
        <f>+'Δ2 Συνδρομητές NGA'!B831</f>
        <v>ΚΟΚΚΑΡΙ</v>
      </c>
      <c r="C831" s="1">
        <f>+'Δ2 Συνδρομητές NGA'!C831</f>
        <v>575</v>
      </c>
      <c r="D831" s="1">
        <f>+'Δ2 Συνδρομητές NGA'!D831</f>
        <v>55</v>
      </c>
      <c r="E831" s="1">
        <f>+'Δ2 Συνδρομητές NGA'!E831</f>
        <v>0</v>
      </c>
      <c r="F831" s="4">
        <f t="shared" si="25"/>
        <v>0</v>
      </c>
      <c r="G831" s="4">
        <f t="shared" si="24"/>
        <v>9.5652173913043481E-2</v>
      </c>
      <c r="H831" s="4">
        <f>+IFERROR(VLOOKUP($A831,'Δ3 Buildings connected'!$A$6:$E$2205,5,0),0)</f>
        <v>0</v>
      </c>
      <c r="I831" s="15">
        <f>+IFERROR(VLOOKUP($A831,'Δ4 Buildings passed'!$A$6:$E$2205,5,0),0)</f>
        <v>0</v>
      </c>
    </row>
    <row r="832" spans="1:9" x14ac:dyDescent="0.25">
      <c r="A832" s="8">
        <f>+'Δ2 Συνδρομητές NGA'!A832</f>
        <v>1641</v>
      </c>
      <c r="B832" t="str">
        <f>+'Δ2 Συνδρομητές NGA'!B832</f>
        <v>ΑΛΙΣΣΟΣ</v>
      </c>
      <c r="C832" s="1">
        <f>+'Δ2 Συνδρομητές NGA'!C832</f>
        <v>575</v>
      </c>
      <c r="D832" s="1">
        <f>+'Δ2 Συνδρομητές NGA'!D832</f>
        <v>0</v>
      </c>
      <c r="E832" s="1">
        <f>+'Δ2 Συνδρομητές NGA'!E832</f>
        <v>0</v>
      </c>
      <c r="F832" s="4">
        <f t="shared" si="25"/>
        <v>0</v>
      </c>
      <c r="G832" s="4">
        <f t="shared" si="24"/>
        <v>0</v>
      </c>
      <c r="H832" s="4">
        <f>+IFERROR(VLOOKUP($A832,'Δ3 Buildings connected'!$A$6:$E$2205,5,0),0)</f>
        <v>0</v>
      </c>
      <c r="I832" s="15">
        <f>+IFERROR(VLOOKUP($A832,'Δ4 Buildings passed'!$A$6:$E$2205,5,0),0)</f>
        <v>0</v>
      </c>
    </row>
    <row r="833" spans="1:9" x14ac:dyDescent="0.25">
      <c r="A833" s="8">
        <f>+'Δ2 Συνδρομητές NGA'!A833</f>
        <v>788</v>
      </c>
      <c r="B833" t="str">
        <f>+'Δ2 Συνδρομητές NGA'!B833</f>
        <v>ΣΙΣΙΟΥ</v>
      </c>
      <c r="C833" s="1">
        <f>+'Δ2 Συνδρομητές NGA'!C833</f>
        <v>574</v>
      </c>
      <c r="D833" s="1">
        <f>+'Δ2 Συνδρομητές NGA'!D833</f>
        <v>409</v>
      </c>
      <c r="E833" s="1">
        <f>+'Δ2 Συνδρομητές NGA'!E833</f>
        <v>0</v>
      </c>
      <c r="F833" s="4">
        <f t="shared" si="25"/>
        <v>0</v>
      </c>
      <c r="G833" s="4">
        <f t="shared" si="24"/>
        <v>0.71254355400696867</v>
      </c>
      <c r="H833" s="4">
        <f>+IFERROR(VLOOKUP($A833,'Δ3 Buildings connected'!$A$6:$E$2205,5,0),0)</f>
        <v>0</v>
      </c>
      <c r="I833" s="15">
        <f>+IFERROR(VLOOKUP($A833,'Δ4 Buildings passed'!$A$6:$E$2205,5,0),0)</f>
        <v>0</v>
      </c>
    </row>
    <row r="834" spans="1:9" x14ac:dyDescent="0.25">
      <c r="A834" s="8">
        <f>+'Δ2 Συνδρομητές NGA'!A834</f>
        <v>720</v>
      </c>
      <c r="B834" t="str">
        <f>+'Δ2 Συνδρομητές NGA'!B834</f>
        <v>ΣΙΒΒΑΣ</v>
      </c>
      <c r="C834" s="1">
        <f>+'Δ2 Συνδρομητές NGA'!C834</f>
        <v>573</v>
      </c>
      <c r="D834" s="1">
        <f>+'Δ2 Συνδρομητές NGA'!D834</f>
        <v>0</v>
      </c>
      <c r="E834" s="1">
        <f>+'Δ2 Συνδρομητές NGA'!E834</f>
        <v>0</v>
      </c>
      <c r="F834" s="4">
        <f t="shared" si="25"/>
        <v>0</v>
      </c>
      <c r="G834" s="4">
        <f t="shared" si="24"/>
        <v>0</v>
      </c>
      <c r="H834" s="4">
        <f>+IFERROR(VLOOKUP($A834,'Δ3 Buildings connected'!$A$6:$E$2205,5,0),0)</f>
        <v>0</v>
      </c>
      <c r="I834" s="15">
        <f>+IFERROR(VLOOKUP($A834,'Δ4 Buildings passed'!$A$6:$E$2205,5,0),0)</f>
        <v>0</v>
      </c>
    </row>
    <row r="835" spans="1:9" x14ac:dyDescent="0.25">
      <c r="A835" s="8">
        <f>+'Δ2 Συνδρομητές NGA'!A835</f>
        <v>1565</v>
      </c>
      <c r="B835" t="str">
        <f>+'Δ2 Συνδρομητές NGA'!B835</f>
        <v>ΝΙΣΥΡΟΣ</v>
      </c>
      <c r="C835" s="1">
        <f>+'Δ2 Συνδρομητές NGA'!C835</f>
        <v>570</v>
      </c>
      <c r="D835" s="1">
        <f>+'Δ2 Συνδρομητές NGA'!D835</f>
        <v>126</v>
      </c>
      <c r="E835" s="1">
        <f>+'Δ2 Συνδρομητές NGA'!E835</f>
        <v>0</v>
      </c>
      <c r="F835" s="4">
        <f t="shared" si="25"/>
        <v>0</v>
      </c>
      <c r="G835" s="4">
        <f t="shared" si="24"/>
        <v>0.22105263157894736</v>
      </c>
      <c r="H835" s="4">
        <f>+IFERROR(VLOOKUP($A835,'Δ3 Buildings connected'!$A$6:$E$2205,5,0),0)</f>
        <v>0</v>
      </c>
      <c r="I835" s="15">
        <f>+IFERROR(VLOOKUP($A835,'Δ4 Buildings passed'!$A$6:$E$2205,5,0),0)</f>
        <v>0</v>
      </c>
    </row>
    <row r="836" spans="1:9" x14ac:dyDescent="0.25">
      <c r="A836" s="8">
        <f>+'Δ2 Συνδρομητές NGA'!A836</f>
        <v>1171</v>
      </c>
      <c r="B836" t="str">
        <f>+'Δ2 Συνδρομητές NGA'!B836</f>
        <v>ΠΑΛΙΟΥΡΑΣ</v>
      </c>
      <c r="C836" s="1">
        <f>+'Δ2 Συνδρομητές NGA'!C836</f>
        <v>570</v>
      </c>
      <c r="D836" s="1">
        <f>+'Δ2 Συνδρομητές NGA'!D836</f>
        <v>0</v>
      </c>
      <c r="E836" s="1">
        <f>+'Δ2 Συνδρομητές NGA'!E836</f>
        <v>0</v>
      </c>
      <c r="F836" s="4">
        <f t="shared" si="25"/>
        <v>0</v>
      </c>
      <c r="G836" s="4">
        <f t="shared" si="24"/>
        <v>0</v>
      </c>
      <c r="H836" s="4">
        <f>+IFERROR(VLOOKUP($A836,'Δ3 Buildings connected'!$A$6:$E$2205,5,0),0)</f>
        <v>0</v>
      </c>
      <c r="I836" s="15">
        <f>+IFERROR(VLOOKUP($A836,'Δ4 Buildings passed'!$A$6:$E$2205,5,0),0)</f>
        <v>0</v>
      </c>
    </row>
    <row r="837" spans="1:9" x14ac:dyDescent="0.25">
      <c r="A837" s="8">
        <f>+'Δ2 Συνδρομητές NGA'!A837</f>
        <v>917</v>
      </c>
      <c r="B837" t="str">
        <f>+'Δ2 Συνδρομητές NGA'!B837</f>
        <v>ΕΠΙΤΑΛΙΟ</v>
      </c>
      <c r="C837" s="1">
        <f>+'Δ2 Συνδρομητές NGA'!C837</f>
        <v>570</v>
      </c>
      <c r="D837" s="1">
        <f>+'Δ2 Συνδρομητές NGA'!D837</f>
        <v>147</v>
      </c>
      <c r="E837" s="1">
        <f>+'Δ2 Συνδρομητές NGA'!E837</f>
        <v>0</v>
      </c>
      <c r="F837" s="4">
        <f t="shared" si="25"/>
        <v>0</v>
      </c>
      <c r="G837" s="4">
        <f t="shared" si="24"/>
        <v>0.25789473684210529</v>
      </c>
      <c r="H837" s="4">
        <f>+IFERROR(VLOOKUP($A837,'Δ3 Buildings connected'!$A$6:$E$2205,5,0),0)</f>
        <v>0</v>
      </c>
      <c r="I837" s="15">
        <f>+IFERROR(VLOOKUP($A837,'Δ4 Buildings passed'!$A$6:$E$2205,5,0),0)</f>
        <v>0</v>
      </c>
    </row>
    <row r="838" spans="1:9" x14ac:dyDescent="0.25">
      <c r="A838" s="8">
        <f>+'Δ2 Συνδρομητές NGA'!A838</f>
        <v>1002</v>
      </c>
      <c r="B838" t="str">
        <f>+'Δ2 Συνδρομητές NGA'!B838</f>
        <v>ΖΑΓΚΛΙΒΕΡΙ</v>
      </c>
      <c r="C838" s="1">
        <f>+'Δ2 Συνδρομητές NGA'!C838</f>
        <v>569</v>
      </c>
      <c r="D838" s="1">
        <f>+'Δ2 Συνδρομητές NGA'!D838</f>
        <v>56</v>
      </c>
      <c r="E838" s="1">
        <f>+'Δ2 Συνδρομητές NGA'!E838</f>
        <v>0</v>
      </c>
      <c r="F838" s="4">
        <f t="shared" si="25"/>
        <v>0</v>
      </c>
      <c r="G838" s="4">
        <f t="shared" si="24"/>
        <v>9.8418277680140595E-2</v>
      </c>
      <c r="H838" s="4">
        <f>+IFERROR(VLOOKUP($A838,'Δ3 Buildings connected'!$A$6:$E$2205,5,0),0)</f>
        <v>0</v>
      </c>
      <c r="I838" s="15">
        <f>+IFERROR(VLOOKUP($A838,'Δ4 Buildings passed'!$A$6:$E$2205,5,0),0)</f>
        <v>0</v>
      </c>
    </row>
    <row r="839" spans="1:9" x14ac:dyDescent="0.25">
      <c r="A839" s="8">
        <f>+'Δ2 Συνδρομητές NGA'!A839</f>
        <v>2035</v>
      </c>
      <c r="B839" t="str">
        <f>+'Δ2 Συνδρομητές NGA'!B839</f>
        <v>ΔΙΑΒΟΛΙΤΣΙ</v>
      </c>
      <c r="C839" s="1">
        <f>+'Δ2 Συνδρομητές NGA'!C839</f>
        <v>566</v>
      </c>
      <c r="D839" s="1">
        <f>+'Δ2 Συνδρομητές NGA'!D839</f>
        <v>161</v>
      </c>
      <c r="E839" s="1">
        <f>+'Δ2 Συνδρομητές NGA'!E839</f>
        <v>0</v>
      </c>
      <c r="F839" s="4">
        <f t="shared" si="25"/>
        <v>0</v>
      </c>
      <c r="G839" s="4">
        <f t="shared" ref="G839:G902" si="26">+IFERROR(D839/C839,0)</f>
        <v>0.28445229681978801</v>
      </c>
      <c r="H839" s="4">
        <f>+IFERROR(VLOOKUP($A839,'Δ3 Buildings connected'!$A$6:$E$2205,5,0),0)</f>
        <v>0</v>
      </c>
      <c r="I839" s="15">
        <f>+IFERROR(VLOOKUP($A839,'Δ4 Buildings passed'!$A$6:$E$2205,5,0),0)</f>
        <v>0</v>
      </c>
    </row>
    <row r="840" spans="1:9" x14ac:dyDescent="0.25">
      <c r="A840" s="8">
        <f>+'Δ2 Συνδρομητές NGA'!A840</f>
        <v>1965</v>
      </c>
      <c r="B840" t="str">
        <f>+'Δ2 Συνδρομητές NGA'!B840</f>
        <v>ΚΡΗΝΙΤΣΑ</v>
      </c>
      <c r="C840" s="1">
        <f>+'Δ2 Συνδρομητές NGA'!C840</f>
        <v>565</v>
      </c>
      <c r="D840" s="1">
        <f>+'Δ2 Συνδρομητές NGA'!D840</f>
        <v>37</v>
      </c>
      <c r="E840" s="1">
        <f>+'Δ2 Συνδρομητές NGA'!E840</f>
        <v>0</v>
      </c>
      <c r="F840" s="4">
        <f t="shared" ref="F840:F903" si="27">+IFERROR(E840/C840,0)</f>
        <v>0</v>
      </c>
      <c r="G840" s="4">
        <f t="shared" si="26"/>
        <v>6.5486725663716813E-2</v>
      </c>
      <c r="H840" s="4">
        <f>+IFERROR(VLOOKUP($A840,'Δ3 Buildings connected'!$A$6:$E$2205,5,0),0)</f>
        <v>0</v>
      </c>
      <c r="I840" s="15">
        <f>+IFERROR(VLOOKUP($A840,'Δ4 Buildings passed'!$A$6:$E$2205,5,0),0)</f>
        <v>0</v>
      </c>
    </row>
    <row r="841" spans="1:9" x14ac:dyDescent="0.25">
      <c r="A841" s="8">
        <f>+'Δ2 Συνδρομητές NGA'!A841</f>
        <v>1967</v>
      </c>
      <c r="B841" t="str">
        <f>+'Δ2 Συνδρομητές NGA'!B841</f>
        <v>ΦΗΚΗ</v>
      </c>
      <c r="C841" s="1">
        <f>+'Δ2 Συνδρομητές NGA'!C841</f>
        <v>564</v>
      </c>
      <c r="D841" s="1">
        <f>+'Δ2 Συνδρομητές NGA'!D841</f>
        <v>0</v>
      </c>
      <c r="E841" s="1">
        <f>+'Δ2 Συνδρομητές NGA'!E841</f>
        <v>0</v>
      </c>
      <c r="F841" s="4">
        <f t="shared" si="27"/>
        <v>0</v>
      </c>
      <c r="G841" s="4">
        <f t="shared" si="26"/>
        <v>0</v>
      </c>
      <c r="H841" s="4">
        <f>+IFERROR(VLOOKUP($A841,'Δ3 Buildings connected'!$A$6:$E$2205,5,0),0)</f>
        <v>0</v>
      </c>
      <c r="I841" s="15">
        <f>+IFERROR(VLOOKUP($A841,'Δ4 Buildings passed'!$A$6:$E$2205,5,0),0)</f>
        <v>0</v>
      </c>
    </row>
    <row r="842" spans="1:9" x14ac:dyDescent="0.25">
      <c r="A842" s="8">
        <f>+'Δ2 Συνδρομητές NGA'!A842</f>
        <v>1332</v>
      </c>
      <c r="B842" t="str">
        <f>+'Δ2 Συνδρομητές NGA'!B842</f>
        <v>ΣΑΡΤΗΣ</v>
      </c>
      <c r="C842" s="1">
        <f>+'Δ2 Συνδρομητές NGA'!C842</f>
        <v>564</v>
      </c>
      <c r="D842" s="1">
        <f>+'Δ2 Συνδρομητές NGA'!D842</f>
        <v>66</v>
      </c>
      <c r="E842" s="1">
        <f>+'Δ2 Συνδρομητές NGA'!E842</f>
        <v>0</v>
      </c>
      <c r="F842" s="4">
        <f t="shared" si="27"/>
        <v>0</v>
      </c>
      <c r="G842" s="4">
        <f t="shared" si="26"/>
        <v>0.11702127659574468</v>
      </c>
      <c r="H842" s="4">
        <f>+IFERROR(VLOOKUP($A842,'Δ3 Buildings connected'!$A$6:$E$2205,5,0),0)</f>
        <v>0</v>
      </c>
      <c r="I842" s="15">
        <f>+IFERROR(VLOOKUP($A842,'Δ4 Buildings passed'!$A$6:$E$2205,5,0),0)</f>
        <v>0</v>
      </c>
    </row>
    <row r="843" spans="1:9" x14ac:dyDescent="0.25">
      <c r="A843" s="8">
        <f>+'Δ2 Συνδρομητές NGA'!A843</f>
        <v>1083</v>
      </c>
      <c r="B843" t="str">
        <f>+'Δ2 Συνδρομητές NGA'!B843</f>
        <v>Ν ΣΑΝΤΑ</v>
      </c>
      <c r="C843" s="1">
        <f>+'Δ2 Συνδρομητές NGA'!C843</f>
        <v>564</v>
      </c>
      <c r="D843" s="1">
        <f>+'Δ2 Συνδρομητές NGA'!D843</f>
        <v>111</v>
      </c>
      <c r="E843" s="1">
        <f>+'Δ2 Συνδρομητές NGA'!E843</f>
        <v>30</v>
      </c>
      <c r="F843" s="4">
        <f t="shared" si="27"/>
        <v>5.3191489361702128E-2</v>
      </c>
      <c r="G843" s="4">
        <f t="shared" si="26"/>
        <v>0.19680851063829788</v>
      </c>
      <c r="H843" s="4">
        <f>+IFERROR(VLOOKUP($A843,'Δ3 Buildings connected'!$A$6:$E$2205,5,0),0)</f>
        <v>0</v>
      </c>
      <c r="I843" s="15">
        <f>+IFERROR(VLOOKUP($A843,'Δ4 Buildings passed'!$A$6:$E$2205,5,0),0)</f>
        <v>0</v>
      </c>
    </row>
    <row r="844" spans="1:9" x14ac:dyDescent="0.25">
      <c r="A844" s="8">
        <f>+'Δ2 Συνδρομητές NGA'!A844</f>
        <v>1068</v>
      </c>
      <c r="B844" t="str">
        <f>+'Δ2 Συνδρομητές NGA'!B844</f>
        <v>ΠΡΟΜΑΧΩΝ</v>
      </c>
      <c r="C844" s="1">
        <f>+'Δ2 Συνδρομητές NGA'!C844</f>
        <v>564</v>
      </c>
      <c r="D844" s="1">
        <f>+'Δ2 Συνδρομητές NGA'!D844</f>
        <v>112</v>
      </c>
      <c r="E844" s="1">
        <f>+'Δ2 Συνδρομητές NGA'!E844</f>
        <v>0</v>
      </c>
      <c r="F844" s="4">
        <f t="shared" si="27"/>
        <v>0</v>
      </c>
      <c r="G844" s="4">
        <f t="shared" si="26"/>
        <v>0.19858156028368795</v>
      </c>
      <c r="H844" s="4">
        <f>+IFERROR(VLOOKUP($A844,'Δ3 Buildings connected'!$A$6:$E$2205,5,0),0)</f>
        <v>0</v>
      </c>
      <c r="I844" s="15">
        <f>+IFERROR(VLOOKUP($A844,'Δ4 Buildings passed'!$A$6:$E$2205,5,0),0)</f>
        <v>0</v>
      </c>
    </row>
    <row r="845" spans="1:9" x14ac:dyDescent="0.25">
      <c r="A845" s="8">
        <f>+'Δ2 Συνδρομητές NGA'!A845</f>
        <v>630</v>
      </c>
      <c r="B845" t="str">
        <f>+'Δ2 Συνδρομητές NGA'!B845</f>
        <v>ΑΝΤΥΠΑΤΑ</v>
      </c>
      <c r="C845" s="1">
        <f>+'Δ2 Συνδρομητές NGA'!C845</f>
        <v>563</v>
      </c>
      <c r="D845" s="1">
        <f>+'Δ2 Συνδρομητές NGA'!D845</f>
        <v>339</v>
      </c>
      <c r="E845" s="1">
        <f>+'Δ2 Συνδρομητές NGA'!E845</f>
        <v>0</v>
      </c>
      <c r="F845" s="4">
        <f t="shared" si="27"/>
        <v>0</v>
      </c>
      <c r="G845" s="4">
        <f t="shared" si="26"/>
        <v>0.60213143872113672</v>
      </c>
      <c r="H845" s="4">
        <f>+IFERROR(VLOOKUP($A845,'Δ3 Buildings connected'!$A$6:$E$2205,5,0),0)</f>
        <v>0</v>
      </c>
      <c r="I845" s="15">
        <f>+IFERROR(VLOOKUP($A845,'Δ4 Buildings passed'!$A$6:$E$2205,5,0),0)</f>
        <v>0</v>
      </c>
    </row>
    <row r="846" spans="1:9" x14ac:dyDescent="0.25">
      <c r="A846" s="8">
        <f>+'Δ2 Συνδρομητές NGA'!A846</f>
        <v>245</v>
      </c>
      <c r="B846" t="str">
        <f>+'Δ2 Συνδρομητές NGA'!B846</f>
        <v>ΕΛΑΤΕΙΑ</v>
      </c>
      <c r="C846" s="1">
        <f>+'Δ2 Συνδρομητές NGA'!C846</f>
        <v>562</v>
      </c>
      <c r="D846" s="1">
        <f>+'Δ2 Συνδρομητές NGA'!D846</f>
        <v>17</v>
      </c>
      <c r="E846" s="1">
        <f>+'Δ2 Συνδρομητές NGA'!E846</f>
        <v>0</v>
      </c>
      <c r="F846" s="4">
        <f t="shared" si="27"/>
        <v>0</v>
      </c>
      <c r="G846" s="4">
        <f t="shared" si="26"/>
        <v>3.0249110320284697E-2</v>
      </c>
      <c r="H846" s="4">
        <f>+IFERROR(VLOOKUP($A846,'Δ3 Buildings connected'!$A$6:$E$2205,5,0),0)</f>
        <v>0</v>
      </c>
      <c r="I846" s="15">
        <f>+IFERROR(VLOOKUP($A846,'Δ4 Buildings passed'!$A$6:$E$2205,5,0),0)</f>
        <v>0</v>
      </c>
    </row>
    <row r="847" spans="1:9" x14ac:dyDescent="0.25">
      <c r="A847" s="8">
        <f>+'Δ2 Συνδρομητές NGA'!A847</f>
        <v>1260</v>
      </c>
      <c r="B847" t="str">
        <f>+'Δ2 Συνδρομητές NGA'!B847</f>
        <v>ΑΙΑΝΗΣ</v>
      </c>
      <c r="C847" s="1">
        <f>+'Δ2 Συνδρομητές NGA'!C847</f>
        <v>561</v>
      </c>
      <c r="D847" s="1">
        <f>+'Δ2 Συνδρομητές NGA'!D847</f>
        <v>0</v>
      </c>
      <c r="E847" s="1">
        <f>+'Δ2 Συνδρομητές NGA'!E847</f>
        <v>0</v>
      </c>
      <c r="F847" s="4">
        <f t="shared" si="27"/>
        <v>0</v>
      </c>
      <c r="G847" s="4">
        <f t="shared" si="26"/>
        <v>0</v>
      </c>
      <c r="H847" s="4">
        <f>+IFERROR(VLOOKUP($A847,'Δ3 Buildings connected'!$A$6:$E$2205,5,0),0)</f>
        <v>0</v>
      </c>
      <c r="I847" s="15">
        <f>+IFERROR(VLOOKUP($A847,'Δ4 Buildings passed'!$A$6:$E$2205,5,0),0)</f>
        <v>0</v>
      </c>
    </row>
    <row r="848" spans="1:9" x14ac:dyDescent="0.25">
      <c r="A848" s="8">
        <f>+'Δ2 Συνδρομητές NGA'!A848</f>
        <v>50</v>
      </c>
      <c r="B848" t="str">
        <f>+'Δ2 Συνδρομητές NGA'!B848</f>
        <v>ΚΟΠΑΝΑΚΙ</v>
      </c>
      <c r="C848" s="1">
        <f>+'Δ2 Συνδρομητές NGA'!C848</f>
        <v>561</v>
      </c>
      <c r="D848" s="1">
        <f>+'Δ2 Συνδρομητές NGA'!D848</f>
        <v>128</v>
      </c>
      <c r="E848" s="1">
        <f>+'Δ2 Συνδρομητές NGA'!E848</f>
        <v>0</v>
      </c>
      <c r="F848" s="4">
        <f t="shared" si="27"/>
        <v>0</v>
      </c>
      <c r="G848" s="4">
        <f t="shared" si="26"/>
        <v>0.22816399286987521</v>
      </c>
      <c r="H848" s="4">
        <f>+IFERROR(VLOOKUP($A848,'Δ3 Buildings connected'!$A$6:$E$2205,5,0),0)</f>
        <v>0</v>
      </c>
      <c r="I848" s="15">
        <f>+IFERROR(VLOOKUP($A848,'Δ4 Buildings passed'!$A$6:$E$2205,5,0),0)</f>
        <v>0</v>
      </c>
    </row>
    <row r="849" spans="1:9" x14ac:dyDescent="0.25">
      <c r="A849" s="8">
        <f>+'Δ2 Συνδρομητές NGA'!A849</f>
        <v>1557</v>
      </c>
      <c r="B849" t="str">
        <f>+'Δ2 Συνδρομητές NGA'!B849</f>
        <v>ΑΝΘΟΧΩΡΙ</v>
      </c>
      <c r="C849" s="1">
        <f>+'Δ2 Συνδρομητές NGA'!C849</f>
        <v>560</v>
      </c>
      <c r="D849" s="1">
        <f>+'Δ2 Συνδρομητές NGA'!D849</f>
        <v>335</v>
      </c>
      <c r="E849" s="1">
        <f>+'Δ2 Συνδρομητές NGA'!E849</f>
        <v>0</v>
      </c>
      <c r="F849" s="4">
        <f t="shared" si="27"/>
        <v>0</v>
      </c>
      <c r="G849" s="4">
        <f t="shared" si="26"/>
        <v>0.5982142857142857</v>
      </c>
      <c r="H849" s="4">
        <f>+IFERROR(VLOOKUP($A849,'Δ3 Buildings connected'!$A$6:$E$2205,5,0),0)</f>
        <v>0</v>
      </c>
      <c r="I849" s="15">
        <f>+IFERROR(VLOOKUP($A849,'Δ4 Buildings passed'!$A$6:$E$2205,5,0),0)</f>
        <v>0</v>
      </c>
    </row>
    <row r="850" spans="1:9" x14ac:dyDescent="0.25">
      <c r="A850" s="8">
        <f>+'Δ2 Συνδρομητές NGA'!A850</f>
        <v>1389</v>
      </c>
      <c r="B850" t="str">
        <f>+'Δ2 Συνδρομητές NGA'!B850</f>
        <v>ΣΚΡΙΠΕΡΟΥ</v>
      </c>
      <c r="C850" s="1">
        <f>+'Δ2 Συνδρομητές NGA'!C850</f>
        <v>560</v>
      </c>
      <c r="D850" s="1">
        <f>+'Δ2 Συνδρομητές NGA'!D850</f>
        <v>208</v>
      </c>
      <c r="E850" s="1">
        <f>+'Δ2 Συνδρομητές NGA'!E850</f>
        <v>0</v>
      </c>
      <c r="F850" s="4">
        <f t="shared" si="27"/>
        <v>0</v>
      </c>
      <c r="G850" s="4">
        <f t="shared" si="26"/>
        <v>0.37142857142857144</v>
      </c>
      <c r="H850" s="4">
        <f>+IFERROR(VLOOKUP($A850,'Δ3 Buildings connected'!$A$6:$E$2205,5,0),0)</f>
        <v>0</v>
      </c>
      <c r="I850" s="15">
        <f>+IFERROR(VLOOKUP($A850,'Δ4 Buildings passed'!$A$6:$E$2205,5,0),0)</f>
        <v>0</v>
      </c>
    </row>
    <row r="851" spans="1:9" x14ac:dyDescent="0.25">
      <c r="A851" s="8">
        <f>+'Δ2 Συνδρομητές NGA'!A851</f>
        <v>931</v>
      </c>
      <c r="B851" t="str">
        <f>+'Δ2 Συνδρομητές NGA'!B851</f>
        <v>ΤΡΑΓΑΝΟ</v>
      </c>
      <c r="C851" s="1">
        <f>+'Δ2 Συνδρομητές NGA'!C851</f>
        <v>560</v>
      </c>
      <c r="D851" s="1">
        <f>+'Δ2 Συνδρομητές NGA'!D851</f>
        <v>23</v>
      </c>
      <c r="E851" s="1">
        <f>+'Δ2 Συνδρομητές NGA'!E851</f>
        <v>0</v>
      </c>
      <c r="F851" s="4">
        <f t="shared" si="27"/>
        <v>0</v>
      </c>
      <c r="G851" s="4">
        <f t="shared" si="26"/>
        <v>4.1071428571428571E-2</v>
      </c>
      <c r="H851" s="4">
        <f>+IFERROR(VLOOKUP($A851,'Δ3 Buildings connected'!$A$6:$E$2205,5,0),0)</f>
        <v>0</v>
      </c>
      <c r="I851" s="15">
        <f>+IFERROR(VLOOKUP($A851,'Δ4 Buildings passed'!$A$6:$E$2205,5,0),0)</f>
        <v>0</v>
      </c>
    </row>
    <row r="852" spans="1:9" x14ac:dyDescent="0.25">
      <c r="A852" s="8">
        <f>+'Δ2 Συνδρομητές NGA'!A852</f>
        <v>698</v>
      </c>
      <c r="B852" t="str">
        <f>+'Δ2 Συνδρομητές NGA'!B852</f>
        <v>ΕΛΙΑ</v>
      </c>
      <c r="C852" s="1">
        <f>+'Δ2 Συνδρομητές NGA'!C852</f>
        <v>559</v>
      </c>
      <c r="D852" s="1">
        <f>+'Δ2 Συνδρομητές NGA'!D852</f>
        <v>0</v>
      </c>
      <c r="E852" s="1">
        <f>+'Δ2 Συνδρομητές NGA'!E852</f>
        <v>0</v>
      </c>
      <c r="F852" s="4">
        <f t="shared" si="27"/>
        <v>0</v>
      </c>
      <c r="G852" s="4">
        <f t="shared" si="26"/>
        <v>0</v>
      </c>
      <c r="H852" s="4">
        <f>+IFERROR(VLOOKUP($A852,'Δ3 Buildings connected'!$A$6:$E$2205,5,0),0)</f>
        <v>0</v>
      </c>
      <c r="I852" s="15">
        <f>+IFERROR(VLOOKUP($A852,'Δ4 Buildings passed'!$A$6:$E$2205,5,0),0)</f>
        <v>0</v>
      </c>
    </row>
    <row r="853" spans="1:9" x14ac:dyDescent="0.25">
      <c r="A853" s="8">
        <f>+'Δ2 Συνδρομητές NGA'!A853</f>
        <v>2190</v>
      </c>
      <c r="B853" t="str">
        <f>+'Δ2 Συνδρομητές NGA'!B853</f>
        <v>ΤΑΓΑΡΑΔΕΣ</v>
      </c>
      <c r="C853" s="1">
        <f>+'Δ2 Συνδρομητές NGA'!C853</f>
        <v>555</v>
      </c>
      <c r="D853" s="1">
        <f>+'Δ2 Συνδρομητές NGA'!D853</f>
        <v>295</v>
      </c>
      <c r="E853" s="1">
        <f>+'Δ2 Συνδρομητές NGA'!E853</f>
        <v>3</v>
      </c>
      <c r="F853" s="4">
        <f t="shared" si="27"/>
        <v>5.4054054054054057E-3</v>
      </c>
      <c r="G853" s="4">
        <f t="shared" si="26"/>
        <v>0.53153153153153154</v>
      </c>
      <c r="H853" s="4">
        <f>+IFERROR(VLOOKUP($A853,'Δ3 Buildings connected'!$A$6:$E$2205,5,0),0)</f>
        <v>0</v>
      </c>
      <c r="I853" s="15">
        <f>+IFERROR(VLOOKUP($A853,'Δ4 Buildings passed'!$A$6:$E$2205,5,0),0)</f>
        <v>0</v>
      </c>
    </row>
    <row r="854" spans="1:9" x14ac:dyDescent="0.25">
      <c r="A854" s="8">
        <f>+'Δ2 Συνδρομητές NGA'!A854</f>
        <v>737</v>
      </c>
      <c r="B854" t="str">
        <f>+'Δ2 Συνδρομητές NGA'!B854</f>
        <v>ΑΓ. ΣΥΛΛΑ</v>
      </c>
      <c r="C854" s="1">
        <f>+'Δ2 Συνδρομητές NGA'!C854</f>
        <v>554</v>
      </c>
      <c r="D854" s="1">
        <f>+'Δ2 Συνδρομητές NGA'!D854</f>
        <v>352</v>
      </c>
      <c r="E854" s="1">
        <f>+'Δ2 Συνδρομητές NGA'!E854</f>
        <v>0</v>
      </c>
      <c r="F854" s="4">
        <f t="shared" si="27"/>
        <v>0</v>
      </c>
      <c r="G854" s="4">
        <f t="shared" si="26"/>
        <v>0.63537906137184119</v>
      </c>
      <c r="H854" s="4">
        <f>+IFERROR(VLOOKUP($A854,'Δ3 Buildings connected'!$A$6:$E$2205,5,0),0)</f>
        <v>0</v>
      </c>
      <c r="I854" s="15">
        <f>+IFERROR(VLOOKUP($A854,'Δ4 Buildings passed'!$A$6:$E$2205,5,0),0)</f>
        <v>0</v>
      </c>
    </row>
    <row r="855" spans="1:9" x14ac:dyDescent="0.25">
      <c r="A855" s="8">
        <f>+'Δ2 Συνδρομητές NGA'!A855</f>
        <v>2030</v>
      </c>
      <c r="B855" t="str">
        <f>+'Δ2 Συνδρομητές NGA'!B855</f>
        <v>ΑΡΦΑΡΑ</v>
      </c>
      <c r="C855" s="1">
        <f>+'Δ2 Συνδρομητές NGA'!C855</f>
        <v>553</v>
      </c>
      <c r="D855" s="1">
        <f>+'Δ2 Συνδρομητές NGA'!D855</f>
        <v>101</v>
      </c>
      <c r="E855" s="1">
        <f>+'Δ2 Συνδρομητές NGA'!E855</f>
        <v>0</v>
      </c>
      <c r="F855" s="4">
        <f t="shared" si="27"/>
        <v>0</v>
      </c>
      <c r="G855" s="4">
        <f t="shared" si="26"/>
        <v>0.18264014466546113</v>
      </c>
      <c r="H855" s="4">
        <f>+IFERROR(VLOOKUP($A855,'Δ3 Buildings connected'!$A$6:$E$2205,5,0),0)</f>
        <v>0</v>
      </c>
      <c r="I855" s="15">
        <f>+IFERROR(VLOOKUP($A855,'Δ4 Buildings passed'!$A$6:$E$2205,5,0),0)</f>
        <v>0</v>
      </c>
    </row>
    <row r="856" spans="1:9" x14ac:dyDescent="0.25">
      <c r="A856" s="8">
        <f>+'Δ2 Συνδρομητές NGA'!A856</f>
        <v>544</v>
      </c>
      <c r="B856" t="str">
        <f>+'Δ2 Συνδρομητές NGA'!B856</f>
        <v>ΑΜΦΙΘΕΑ</v>
      </c>
      <c r="C856" s="1">
        <f>+'Δ2 Συνδρομητές NGA'!C856</f>
        <v>553</v>
      </c>
      <c r="D856" s="1">
        <f>+'Δ2 Συνδρομητές NGA'!D856</f>
        <v>227</v>
      </c>
      <c r="E856" s="1">
        <f>+'Δ2 Συνδρομητές NGA'!E856</f>
        <v>0</v>
      </c>
      <c r="F856" s="4">
        <f t="shared" si="27"/>
        <v>0</v>
      </c>
      <c r="G856" s="4">
        <f t="shared" si="26"/>
        <v>0.41048824593128391</v>
      </c>
      <c r="H856" s="4">
        <f>+IFERROR(VLOOKUP($A856,'Δ3 Buildings connected'!$A$6:$E$2205,5,0),0)</f>
        <v>0</v>
      </c>
      <c r="I856" s="15">
        <f>+IFERROR(VLOOKUP($A856,'Δ4 Buildings passed'!$A$6:$E$2205,5,0),0)</f>
        <v>0</v>
      </c>
    </row>
    <row r="857" spans="1:9" x14ac:dyDescent="0.25">
      <c r="A857" s="8">
        <f>+'Δ2 Συνδρομητές NGA'!A857</f>
        <v>168</v>
      </c>
      <c r="B857" t="str">
        <f>+'Δ2 Συνδρομητές NGA'!B857</f>
        <v>ΜΕΓΑΛΑ ΚΑΛΥΒΙΑ</v>
      </c>
      <c r="C857" s="1">
        <f>+'Δ2 Συνδρομητές NGA'!C857</f>
        <v>553</v>
      </c>
      <c r="D857" s="1">
        <f>+'Δ2 Συνδρομητές NGA'!D857</f>
        <v>153</v>
      </c>
      <c r="E857" s="1">
        <f>+'Δ2 Συνδρομητές NGA'!E857</f>
        <v>0</v>
      </c>
      <c r="F857" s="4">
        <f t="shared" si="27"/>
        <v>0</v>
      </c>
      <c r="G857" s="4">
        <f t="shared" si="26"/>
        <v>0.27667269439421338</v>
      </c>
      <c r="H857" s="4">
        <f>+IFERROR(VLOOKUP($A857,'Δ3 Buildings connected'!$A$6:$E$2205,5,0),0)</f>
        <v>0</v>
      </c>
      <c r="I857" s="15">
        <f>+IFERROR(VLOOKUP($A857,'Δ4 Buildings passed'!$A$6:$E$2205,5,0),0)</f>
        <v>0</v>
      </c>
    </row>
    <row r="858" spans="1:9" x14ac:dyDescent="0.25">
      <c r="A858" s="8">
        <f>+'Δ2 Συνδρομητές NGA'!A858</f>
        <v>1215</v>
      </c>
      <c r="B858" t="str">
        <f>+'Δ2 Συνδρομητές NGA'!B858</f>
        <v>ΠΕΡΔΙΚΑ</v>
      </c>
      <c r="C858" s="1">
        <f>+'Δ2 Συνδρομητές NGA'!C858</f>
        <v>551</v>
      </c>
      <c r="D858" s="1">
        <f>+'Δ2 Συνδρομητές NGA'!D858</f>
        <v>164</v>
      </c>
      <c r="E858" s="1">
        <f>+'Δ2 Συνδρομητές NGA'!E858</f>
        <v>0</v>
      </c>
      <c r="F858" s="4">
        <f t="shared" si="27"/>
        <v>0</v>
      </c>
      <c r="G858" s="4">
        <f t="shared" si="26"/>
        <v>0.29764065335753176</v>
      </c>
      <c r="H858" s="4">
        <f>+IFERROR(VLOOKUP($A858,'Δ3 Buildings connected'!$A$6:$E$2205,5,0),0)</f>
        <v>0</v>
      </c>
      <c r="I858" s="15">
        <f>+IFERROR(VLOOKUP($A858,'Δ4 Buildings passed'!$A$6:$E$2205,5,0),0)</f>
        <v>0</v>
      </c>
    </row>
    <row r="859" spans="1:9" x14ac:dyDescent="0.25">
      <c r="A859" s="8">
        <f>+'Δ2 Συνδρομητές NGA'!A859</f>
        <v>1035</v>
      </c>
      <c r="B859" t="str">
        <f>+'Δ2 Συνδρομητές NGA'!B859</f>
        <v>ΠΛΑΤΑΝΟΣ</v>
      </c>
      <c r="C859" s="1">
        <f>+'Δ2 Συνδρομητές NGA'!C859</f>
        <v>551</v>
      </c>
      <c r="D859" s="1">
        <f>+'Δ2 Συνδρομητές NGA'!D859</f>
        <v>0</v>
      </c>
      <c r="E859" s="1">
        <f>+'Δ2 Συνδρομητές NGA'!E859</f>
        <v>0</v>
      </c>
      <c r="F859" s="4">
        <f t="shared" si="27"/>
        <v>0</v>
      </c>
      <c r="G859" s="4">
        <f t="shared" si="26"/>
        <v>0</v>
      </c>
      <c r="H859" s="4">
        <f>+IFERROR(VLOOKUP($A859,'Δ3 Buildings connected'!$A$6:$E$2205,5,0),0)</f>
        <v>0</v>
      </c>
      <c r="I859" s="15">
        <f>+IFERROR(VLOOKUP($A859,'Δ4 Buildings passed'!$A$6:$E$2205,5,0),0)</f>
        <v>0</v>
      </c>
    </row>
    <row r="860" spans="1:9" x14ac:dyDescent="0.25">
      <c r="A860" s="8">
        <f>+'Δ2 Συνδρομητές NGA'!A860</f>
        <v>701</v>
      </c>
      <c r="B860" t="str">
        <f>+'Δ2 Συνδρομητές NGA'!B860</f>
        <v>ΖΑΡΟΣ</v>
      </c>
      <c r="C860" s="1">
        <f>+'Δ2 Συνδρομητές NGA'!C860</f>
        <v>551</v>
      </c>
      <c r="D860" s="1">
        <f>+'Δ2 Συνδρομητές NGA'!D860</f>
        <v>63</v>
      </c>
      <c r="E860" s="1">
        <f>+'Δ2 Συνδρομητές NGA'!E860</f>
        <v>0</v>
      </c>
      <c r="F860" s="4">
        <f t="shared" si="27"/>
        <v>0</v>
      </c>
      <c r="G860" s="4">
        <f t="shared" si="26"/>
        <v>0.11433756805807622</v>
      </c>
      <c r="H860" s="4">
        <f>+IFERROR(VLOOKUP($A860,'Δ3 Buildings connected'!$A$6:$E$2205,5,0),0)</f>
        <v>0</v>
      </c>
      <c r="I860" s="15">
        <f>+IFERROR(VLOOKUP($A860,'Δ4 Buildings passed'!$A$6:$E$2205,5,0),0)</f>
        <v>0</v>
      </c>
    </row>
    <row r="861" spans="1:9" x14ac:dyDescent="0.25">
      <c r="A861" s="8">
        <f>+'Δ2 Συνδρομητές NGA'!A861</f>
        <v>1930</v>
      </c>
      <c r="B861" t="str">
        <f>+'Δ2 Συνδρομητές NGA'!B861</f>
        <v>ΓΟΝΝΩΝ</v>
      </c>
      <c r="C861" s="1">
        <f>+'Δ2 Συνδρομητές NGA'!C861</f>
        <v>550</v>
      </c>
      <c r="D861" s="1">
        <f>+'Δ2 Συνδρομητές NGA'!D861</f>
        <v>0</v>
      </c>
      <c r="E861" s="1">
        <f>+'Δ2 Συνδρομητές NGA'!E861</f>
        <v>0</v>
      </c>
      <c r="F861" s="4">
        <f t="shared" si="27"/>
        <v>0</v>
      </c>
      <c r="G861" s="4">
        <f t="shared" si="26"/>
        <v>0</v>
      </c>
      <c r="H861" s="4">
        <f>+IFERROR(VLOOKUP($A861,'Δ3 Buildings connected'!$A$6:$E$2205,5,0),0)</f>
        <v>0</v>
      </c>
      <c r="I861" s="15">
        <f>+IFERROR(VLOOKUP($A861,'Δ4 Buildings passed'!$A$6:$E$2205,5,0),0)</f>
        <v>0</v>
      </c>
    </row>
    <row r="862" spans="1:9" x14ac:dyDescent="0.25">
      <c r="A862" s="8">
        <f>+'Δ2 Συνδρομητές NGA'!A862</f>
        <v>1202</v>
      </c>
      <c r="B862" t="str">
        <f>+'Δ2 Συνδρομητές NGA'!B862</f>
        <v>ΚΑΛΟΥΔΙΑΝΑ</v>
      </c>
      <c r="C862" s="1">
        <f>+'Δ2 Συνδρομητές NGA'!C862</f>
        <v>549</v>
      </c>
      <c r="D862" s="1">
        <f>+'Δ2 Συνδρομητές NGA'!D862</f>
        <v>197</v>
      </c>
      <c r="E862" s="1">
        <f>+'Δ2 Συνδρομητές NGA'!E862</f>
        <v>0</v>
      </c>
      <c r="F862" s="4">
        <f t="shared" si="27"/>
        <v>0</v>
      </c>
      <c r="G862" s="4">
        <f t="shared" si="26"/>
        <v>0.35883424408014569</v>
      </c>
      <c r="H862" s="4">
        <f>+IFERROR(VLOOKUP($A862,'Δ3 Buildings connected'!$A$6:$E$2205,5,0),0)</f>
        <v>0</v>
      </c>
      <c r="I862" s="15">
        <f>+IFERROR(VLOOKUP($A862,'Δ4 Buildings passed'!$A$6:$E$2205,5,0),0)</f>
        <v>0</v>
      </c>
    </row>
    <row r="863" spans="1:9" x14ac:dyDescent="0.25">
      <c r="A863" s="8">
        <f>+'Δ2 Συνδρομητές NGA'!A863</f>
        <v>92</v>
      </c>
      <c r="B863" t="str">
        <f>+'Δ2 Συνδρομητές NGA'!B863</f>
        <v>ΝΕΑ ΕΠΙΔΑΥΡΟΣ</v>
      </c>
      <c r="C863" s="1">
        <f>+'Δ2 Συνδρομητές NGA'!C863</f>
        <v>549</v>
      </c>
      <c r="D863" s="1">
        <f>+'Δ2 Συνδρομητές NGA'!D863</f>
        <v>185</v>
      </c>
      <c r="E863" s="1">
        <f>+'Δ2 Συνδρομητές NGA'!E863</f>
        <v>0</v>
      </c>
      <c r="F863" s="4">
        <f t="shared" si="27"/>
        <v>0</v>
      </c>
      <c r="G863" s="4">
        <f t="shared" si="26"/>
        <v>0.33697632058287796</v>
      </c>
      <c r="H863" s="4">
        <f>+IFERROR(VLOOKUP($A863,'Δ3 Buildings connected'!$A$6:$E$2205,5,0),0)</f>
        <v>0</v>
      </c>
      <c r="I863" s="15">
        <f>+IFERROR(VLOOKUP($A863,'Δ4 Buildings passed'!$A$6:$E$2205,5,0),0)</f>
        <v>0</v>
      </c>
    </row>
    <row r="864" spans="1:9" x14ac:dyDescent="0.25">
      <c r="A864" s="8">
        <f>+'Δ2 Συνδρομητές NGA'!A864</f>
        <v>225</v>
      </c>
      <c r="B864" t="str">
        <f>+'Δ2 Συνδρομητές NGA'!B864</f>
        <v>ΜΑΡΜΑΡΙ</v>
      </c>
      <c r="C864" s="1">
        <f>+'Δ2 Συνδρομητές NGA'!C864</f>
        <v>549</v>
      </c>
      <c r="D864" s="1">
        <f>+'Δ2 Συνδρομητές NGA'!D864</f>
        <v>8</v>
      </c>
      <c r="E864" s="1">
        <f>+'Δ2 Συνδρομητές NGA'!E864</f>
        <v>0</v>
      </c>
      <c r="F864" s="4">
        <f t="shared" si="27"/>
        <v>0</v>
      </c>
      <c r="G864" s="4">
        <f t="shared" si="26"/>
        <v>1.4571948998178506E-2</v>
      </c>
      <c r="H864" s="4">
        <f>+IFERROR(VLOOKUP($A864,'Δ3 Buildings connected'!$A$6:$E$2205,5,0),0)</f>
        <v>0</v>
      </c>
      <c r="I864" s="15">
        <f>+IFERROR(VLOOKUP($A864,'Δ4 Buildings passed'!$A$6:$E$2205,5,0),0)</f>
        <v>0</v>
      </c>
    </row>
    <row r="865" spans="1:9" x14ac:dyDescent="0.25">
      <c r="A865" s="8">
        <f>+'Δ2 Συνδρομητές NGA'!A865</f>
        <v>354</v>
      </c>
      <c r="B865" t="str">
        <f>+'Δ2 Συνδρομητές NGA'!B865</f>
        <v>ΠΟΔΟΧΩΡΙΟΥ</v>
      </c>
      <c r="C865" s="1">
        <f>+'Δ2 Συνδρομητές NGA'!C865</f>
        <v>548</v>
      </c>
      <c r="D865" s="1">
        <f>+'Δ2 Συνδρομητές NGA'!D865</f>
        <v>0</v>
      </c>
      <c r="E865" s="1">
        <f>+'Δ2 Συνδρομητές NGA'!E865</f>
        <v>0</v>
      </c>
      <c r="F865" s="4">
        <f t="shared" si="27"/>
        <v>0</v>
      </c>
      <c r="G865" s="4">
        <f t="shared" si="26"/>
        <v>0</v>
      </c>
      <c r="H865" s="4">
        <f>+IFERROR(VLOOKUP($A865,'Δ3 Buildings connected'!$A$6:$E$2205,5,0),0)</f>
        <v>0</v>
      </c>
      <c r="I865" s="15">
        <f>+IFERROR(VLOOKUP($A865,'Δ4 Buildings passed'!$A$6:$E$2205,5,0),0)</f>
        <v>0</v>
      </c>
    </row>
    <row r="866" spans="1:9" x14ac:dyDescent="0.25">
      <c r="A866" s="8">
        <f>+'Δ2 Συνδρομητές NGA'!A866</f>
        <v>1345</v>
      </c>
      <c r="B866" t="str">
        <f>+'Δ2 Συνδρομητές NGA'!B866</f>
        <v>ΝΕΑ ΒΥΣΣΑ</v>
      </c>
      <c r="C866" s="1">
        <f>+'Δ2 Συνδρομητές NGA'!C866</f>
        <v>547</v>
      </c>
      <c r="D866" s="1">
        <f>+'Δ2 Συνδρομητές NGA'!D866</f>
        <v>0</v>
      </c>
      <c r="E866" s="1">
        <f>+'Δ2 Συνδρομητές NGA'!E866</f>
        <v>0</v>
      </c>
      <c r="F866" s="4">
        <f t="shared" si="27"/>
        <v>0</v>
      </c>
      <c r="G866" s="4">
        <f t="shared" si="26"/>
        <v>0</v>
      </c>
      <c r="H866" s="4">
        <f>+IFERROR(VLOOKUP($A866,'Δ3 Buildings connected'!$A$6:$E$2205,5,0),0)</f>
        <v>0</v>
      </c>
      <c r="I866" s="15">
        <f>+IFERROR(VLOOKUP($A866,'Δ4 Buildings passed'!$A$6:$E$2205,5,0),0)</f>
        <v>0</v>
      </c>
    </row>
    <row r="867" spans="1:9" x14ac:dyDescent="0.25">
      <c r="A867" s="8">
        <f>+'Δ2 Συνδρομητές NGA'!A867</f>
        <v>1252</v>
      </c>
      <c r="B867" t="str">
        <f>+'Δ2 Συνδρομητές NGA'!B867</f>
        <v>ΑΣΩΜΑΤΟΙ</v>
      </c>
      <c r="C867" s="1">
        <f>+'Δ2 Συνδρομητές NGA'!C867</f>
        <v>546</v>
      </c>
      <c r="D867" s="1">
        <f>+'Δ2 Συνδρομητές NGA'!D867</f>
        <v>301</v>
      </c>
      <c r="E867" s="1">
        <f>+'Δ2 Συνδρομητές NGA'!E867</f>
        <v>0</v>
      </c>
      <c r="F867" s="4">
        <f t="shared" si="27"/>
        <v>0</v>
      </c>
      <c r="G867" s="4">
        <f t="shared" si="26"/>
        <v>0.55128205128205132</v>
      </c>
      <c r="H867" s="4">
        <f>+IFERROR(VLOOKUP($A867,'Δ3 Buildings connected'!$A$6:$E$2205,5,0),0)</f>
        <v>0</v>
      </c>
      <c r="I867" s="15">
        <f>+IFERROR(VLOOKUP($A867,'Δ4 Buildings passed'!$A$6:$E$2205,5,0),0)</f>
        <v>0</v>
      </c>
    </row>
    <row r="868" spans="1:9" x14ac:dyDescent="0.25">
      <c r="A868" s="8">
        <f>+'Δ2 Συνδρομητές NGA'!A868</f>
        <v>1486</v>
      </c>
      <c r="B868" t="str">
        <f>+'Δ2 Συνδρομητές NGA'!B868</f>
        <v>ΦΩΤΟΛΙΒΟΣ</v>
      </c>
      <c r="C868" s="1">
        <f>+'Δ2 Συνδρομητές NGA'!C868</f>
        <v>545</v>
      </c>
      <c r="D868" s="1">
        <f>+'Δ2 Συνδρομητές NGA'!D868</f>
        <v>0</v>
      </c>
      <c r="E868" s="1">
        <f>+'Δ2 Συνδρομητές NGA'!E868</f>
        <v>0</v>
      </c>
      <c r="F868" s="4">
        <f t="shared" si="27"/>
        <v>0</v>
      </c>
      <c r="G868" s="4">
        <f t="shared" si="26"/>
        <v>0</v>
      </c>
      <c r="H868" s="4">
        <f>+IFERROR(VLOOKUP($A868,'Δ3 Buildings connected'!$A$6:$E$2205,5,0),0)</f>
        <v>0</v>
      </c>
      <c r="I868" s="15">
        <f>+IFERROR(VLOOKUP($A868,'Δ4 Buildings passed'!$A$6:$E$2205,5,0),0)</f>
        <v>0</v>
      </c>
    </row>
    <row r="869" spans="1:9" x14ac:dyDescent="0.25">
      <c r="A869" s="8">
        <f>+'Δ2 Συνδρομητές NGA'!A869</f>
        <v>918</v>
      </c>
      <c r="B869" t="str">
        <f>+'Δ2 Συνδρομητές NGA'!B869</f>
        <v>ΚΑΡΑΤΟΥΛΑ</v>
      </c>
      <c r="C869" s="1">
        <f>+'Δ2 Συνδρομητές NGA'!C869</f>
        <v>545</v>
      </c>
      <c r="D869" s="1">
        <f>+'Δ2 Συνδρομητές NGA'!D869</f>
        <v>254</v>
      </c>
      <c r="E869" s="1">
        <f>+'Δ2 Συνδρομητές NGA'!E869</f>
        <v>0</v>
      </c>
      <c r="F869" s="4">
        <f t="shared" si="27"/>
        <v>0</v>
      </c>
      <c r="G869" s="4">
        <f t="shared" si="26"/>
        <v>0.46605504587155966</v>
      </c>
      <c r="H869" s="4">
        <f>+IFERROR(VLOOKUP($A869,'Δ3 Buildings connected'!$A$6:$E$2205,5,0),0)</f>
        <v>0</v>
      </c>
      <c r="I869" s="15">
        <f>+IFERROR(VLOOKUP($A869,'Δ4 Buildings passed'!$A$6:$E$2205,5,0),0)</f>
        <v>0</v>
      </c>
    </row>
    <row r="870" spans="1:9" x14ac:dyDescent="0.25">
      <c r="A870" s="8">
        <f>+'Δ2 Συνδρομητές NGA'!A870</f>
        <v>1419</v>
      </c>
      <c r="B870" t="str">
        <f>+'Δ2 Συνδρομητές NGA'!B870</f>
        <v>ΝΙΟ ΧΩΡΙΟ</v>
      </c>
      <c r="C870" s="1">
        <f>+'Δ2 Συνδρομητές NGA'!C870</f>
        <v>543</v>
      </c>
      <c r="D870" s="1">
        <f>+'Δ2 Συνδρομητές NGA'!D870</f>
        <v>21</v>
      </c>
      <c r="E870" s="1">
        <f>+'Δ2 Συνδρομητές NGA'!E870</f>
        <v>0</v>
      </c>
      <c r="F870" s="4">
        <f t="shared" si="27"/>
        <v>0</v>
      </c>
      <c r="G870" s="4">
        <f t="shared" si="26"/>
        <v>3.8674033149171269E-2</v>
      </c>
      <c r="H870" s="4">
        <f>+IFERROR(VLOOKUP($A870,'Δ3 Buildings connected'!$A$6:$E$2205,5,0),0)</f>
        <v>0</v>
      </c>
      <c r="I870" s="15">
        <f>+IFERROR(VLOOKUP($A870,'Δ4 Buildings passed'!$A$6:$E$2205,5,0),0)</f>
        <v>0</v>
      </c>
    </row>
    <row r="871" spans="1:9" x14ac:dyDescent="0.25">
      <c r="A871" s="8">
        <f>+'Δ2 Συνδρομητές NGA'!A871</f>
        <v>1414</v>
      </c>
      <c r="B871" t="str">
        <f>+'Δ2 Συνδρομητές NGA'!B871</f>
        <v>ΦΑΡΚΑΔΟΝΑ</v>
      </c>
      <c r="C871" s="1">
        <f>+'Δ2 Συνδρομητές NGA'!C871</f>
        <v>542</v>
      </c>
      <c r="D871" s="1">
        <f>+'Δ2 Συνδρομητές NGA'!D871</f>
        <v>75</v>
      </c>
      <c r="E871" s="1">
        <f>+'Δ2 Συνδρομητές NGA'!E871</f>
        <v>0</v>
      </c>
      <c r="F871" s="4">
        <f t="shared" si="27"/>
        <v>0</v>
      </c>
      <c r="G871" s="4">
        <f t="shared" si="26"/>
        <v>0.13837638376383765</v>
      </c>
      <c r="H871" s="4">
        <f>+IFERROR(VLOOKUP($A871,'Δ3 Buildings connected'!$A$6:$E$2205,5,0),0)</f>
        <v>0</v>
      </c>
      <c r="I871" s="15">
        <f>+IFERROR(VLOOKUP($A871,'Δ4 Buildings passed'!$A$6:$E$2205,5,0),0)</f>
        <v>0</v>
      </c>
    </row>
    <row r="872" spans="1:9" x14ac:dyDescent="0.25">
      <c r="A872" s="8">
        <f>+'Δ2 Συνδρομητές NGA'!A872</f>
        <v>1452</v>
      </c>
      <c r="B872" t="str">
        <f>+'Δ2 Συνδρομητές NGA'!B872</f>
        <v>ΠΡΟΧΩΜΑ</v>
      </c>
      <c r="C872" s="1">
        <f>+'Δ2 Συνδρομητές NGA'!C872</f>
        <v>541</v>
      </c>
      <c r="D872" s="1">
        <f>+'Δ2 Συνδρομητές NGA'!D872</f>
        <v>82</v>
      </c>
      <c r="E872" s="1">
        <f>+'Δ2 Συνδρομητές NGA'!E872</f>
        <v>0</v>
      </c>
      <c r="F872" s="4">
        <f t="shared" si="27"/>
        <v>0</v>
      </c>
      <c r="G872" s="4">
        <f t="shared" si="26"/>
        <v>0.15157116451016636</v>
      </c>
      <c r="H872" s="4">
        <f>+IFERROR(VLOOKUP($A872,'Δ3 Buildings connected'!$A$6:$E$2205,5,0),0)</f>
        <v>0</v>
      </c>
      <c r="I872" s="15">
        <f>+IFERROR(VLOOKUP($A872,'Δ4 Buildings passed'!$A$6:$E$2205,5,0),0)</f>
        <v>0</v>
      </c>
    </row>
    <row r="873" spans="1:9" x14ac:dyDescent="0.25">
      <c r="A873" s="8">
        <f>+'Δ2 Συνδρομητές NGA'!A873</f>
        <v>777</v>
      </c>
      <c r="B873" t="str">
        <f>+'Δ2 Συνδρομητές NGA'!B873</f>
        <v>ΠΑΝΟΡΜΟ</v>
      </c>
      <c r="C873" s="1">
        <f>+'Δ2 Συνδρομητές NGA'!C873</f>
        <v>541</v>
      </c>
      <c r="D873" s="1">
        <f>+'Δ2 Συνδρομητές NGA'!D873</f>
        <v>52</v>
      </c>
      <c r="E873" s="1">
        <f>+'Δ2 Συνδρομητές NGA'!E873</f>
        <v>0</v>
      </c>
      <c r="F873" s="4">
        <f t="shared" si="27"/>
        <v>0</v>
      </c>
      <c r="G873" s="4">
        <f t="shared" si="26"/>
        <v>9.6118299445471345E-2</v>
      </c>
      <c r="H873" s="4">
        <f>+IFERROR(VLOOKUP($A873,'Δ3 Buildings connected'!$A$6:$E$2205,5,0),0)</f>
        <v>0</v>
      </c>
      <c r="I873" s="15">
        <f>+IFERROR(VLOOKUP($A873,'Δ4 Buildings passed'!$A$6:$E$2205,5,0),0)</f>
        <v>0</v>
      </c>
    </row>
    <row r="874" spans="1:9" x14ac:dyDescent="0.25">
      <c r="A874" s="8">
        <f>+'Δ2 Συνδρομητές NGA'!A874</f>
        <v>535</v>
      </c>
      <c r="B874" t="str">
        <f>+'Δ2 Συνδρομητές NGA'!B874</f>
        <v>ΣΥΒΟΤΑ</v>
      </c>
      <c r="C874" s="1">
        <f>+'Δ2 Συνδρομητές NGA'!C874</f>
        <v>541</v>
      </c>
      <c r="D874" s="1">
        <f>+'Δ2 Συνδρομητές NGA'!D874</f>
        <v>1</v>
      </c>
      <c r="E874" s="1">
        <f>+'Δ2 Συνδρομητές NGA'!E874</f>
        <v>0</v>
      </c>
      <c r="F874" s="4">
        <f t="shared" si="27"/>
        <v>0</v>
      </c>
      <c r="G874" s="4">
        <f t="shared" si="26"/>
        <v>1.8484288354898336E-3</v>
      </c>
      <c r="H874" s="4">
        <f>+IFERROR(VLOOKUP($A874,'Δ3 Buildings connected'!$A$6:$E$2205,5,0),0)</f>
        <v>0</v>
      </c>
      <c r="I874" s="15">
        <f>+IFERROR(VLOOKUP($A874,'Δ4 Buildings passed'!$A$6:$E$2205,5,0),0)</f>
        <v>0</v>
      </c>
    </row>
    <row r="875" spans="1:9" x14ac:dyDescent="0.25">
      <c r="A875" s="8">
        <f>+'Δ2 Συνδρομητές NGA'!A875</f>
        <v>1129</v>
      </c>
      <c r="B875" t="str">
        <f>+'Δ2 Συνδρομητές NGA'!B875</f>
        <v>ΣΗΜΑΝΤΡΑ</v>
      </c>
      <c r="C875" s="1">
        <f>+'Δ2 Συνδρομητές NGA'!C875</f>
        <v>538</v>
      </c>
      <c r="D875" s="1">
        <f>+'Δ2 Συνδρομητές NGA'!D875</f>
        <v>0</v>
      </c>
      <c r="E875" s="1">
        <f>+'Δ2 Συνδρομητές NGA'!E875</f>
        <v>0</v>
      </c>
      <c r="F875" s="4">
        <f t="shared" si="27"/>
        <v>0</v>
      </c>
      <c r="G875" s="4">
        <f t="shared" si="26"/>
        <v>0</v>
      </c>
      <c r="H875" s="4">
        <f>+IFERROR(VLOOKUP($A875,'Δ3 Buildings connected'!$A$6:$E$2205,5,0),0)</f>
        <v>0</v>
      </c>
      <c r="I875" s="15">
        <f>+IFERROR(VLOOKUP($A875,'Δ4 Buildings passed'!$A$6:$E$2205,5,0),0)</f>
        <v>0</v>
      </c>
    </row>
    <row r="876" spans="1:9" x14ac:dyDescent="0.25">
      <c r="A876" s="8">
        <f>+'Δ2 Συνδρομητές NGA'!A876</f>
        <v>846</v>
      </c>
      <c r="B876" t="str">
        <f>+'Δ2 Συνδρομητές NGA'!B876</f>
        <v>ΛΑΓΚΑΔΑ ΧΙΟ</v>
      </c>
      <c r="C876" s="1">
        <f>+'Δ2 Συνδρομητές NGA'!C876</f>
        <v>538</v>
      </c>
      <c r="D876" s="1">
        <f>+'Δ2 Συνδρομητές NGA'!D876</f>
        <v>159</v>
      </c>
      <c r="E876" s="1">
        <f>+'Δ2 Συνδρομητές NGA'!E876</f>
        <v>0</v>
      </c>
      <c r="F876" s="4">
        <f t="shared" si="27"/>
        <v>0</v>
      </c>
      <c r="G876" s="4">
        <f t="shared" si="26"/>
        <v>0.29553903345724908</v>
      </c>
      <c r="H876" s="4">
        <f>+IFERROR(VLOOKUP($A876,'Δ3 Buildings connected'!$A$6:$E$2205,5,0),0)</f>
        <v>0</v>
      </c>
      <c r="I876" s="15">
        <f>+IFERROR(VLOOKUP($A876,'Δ4 Buildings passed'!$A$6:$E$2205,5,0),0)</f>
        <v>0</v>
      </c>
    </row>
    <row r="877" spans="1:9" x14ac:dyDescent="0.25">
      <c r="A877" s="8">
        <f>+'Δ2 Συνδρομητές NGA'!A877</f>
        <v>1861</v>
      </c>
      <c r="B877" t="str">
        <f>+'Δ2 Συνδρομητές NGA'!B877</f>
        <v>ΠΑΠΑΓΙΑΝΝΗ</v>
      </c>
      <c r="C877" s="1">
        <f>+'Δ2 Συνδρομητές NGA'!C877</f>
        <v>537</v>
      </c>
      <c r="D877" s="1">
        <f>+'Δ2 Συνδρομητές NGA'!D877</f>
        <v>109</v>
      </c>
      <c r="E877" s="1">
        <f>+'Δ2 Συνδρομητές NGA'!E877</f>
        <v>0</v>
      </c>
      <c r="F877" s="4">
        <f t="shared" si="27"/>
        <v>0</v>
      </c>
      <c r="G877" s="4">
        <f t="shared" si="26"/>
        <v>0.20297951582867785</v>
      </c>
      <c r="H877" s="4">
        <f>+IFERROR(VLOOKUP($A877,'Δ3 Buildings connected'!$A$6:$E$2205,5,0),0)</f>
        <v>0</v>
      </c>
      <c r="I877" s="15">
        <f>+IFERROR(VLOOKUP($A877,'Δ4 Buildings passed'!$A$6:$E$2205,5,0),0)</f>
        <v>0</v>
      </c>
    </row>
    <row r="878" spans="1:9" x14ac:dyDescent="0.25">
      <c r="A878" s="8">
        <f>+'Δ2 Συνδρομητές NGA'!A878</f>
        <v>1502</v>
      </c>
      <c r="B878" t="str">
        <f>+'Δ2 Συνδρομητές NGA'!B878</f>
        <v>ΜΕΣΑΙΟ</v>
      </c>
      <c r="C878" s="1">
        <f>+'Δ2 Συνδρομητές NGA'!C878</f>
        <v>537</v>
      </c>
      <c r="D878" s="1">
        <f>+'Δ2 Συνδρομητές NGA'!D878</f>
        <v>283</v>
      </c>
      <c r="E878" s="1">
        <f>+'Δ2 Συνδρομητές NGA'!E878</f>
        <v>5</v>
      </c>
      <c r="F878" s="4">
        <f t="shared" si="27"/>
        <v>9.3109869646182501E-3</v>
      </c>
      <c r="G878" s="4">
        <f t="shared" si="26"/>
        <v>0.52700186219739298</v>
      </c>
      <c r="H878" s="4">
        <f>+IFERROR(VLOOKUP($A878,'Δ3 Buildings connected'!$A$6:$E$2205,5,0),0)</f>
        <v>0</v>
      </c>
      <c r="I878" s="15">
        <f>+IFERROR(VLOOKUP($A878,'Δ4 Buildings passed'!$A$6:$E$2205,5,0),0)</f>
        <v>0</v>
      </c>
    </row>
    <row r="879" spans="1:9" x14ac:dyDescent="0.25">
      <c r="A879" s="8">
        <f>+'Δ2 Συνδρομητές NGA'!A879</f>
        <v>916</v>
      </c>
      <c r="B879" t="str">
        <f>+'Δ2 Συνδρομητές NGA'!B879</f>
        <v>ΠΑΡΑΒΟΛΑ</v>
      </c>
      <c r="C879" s="1">
        <f>+'Δ2 Συνδρομητές NGA'!C879</f>
        <v>536</v>
      </c>
      <c r="D879" s="1">
        <f>+'Δ2 Συνδρομητές NGA'!D879</f>
        <v>17</v>
      </c>
      <c r="E879" s="1">
        <f>+'Δ2 Συνδρομητές NGA'!E879</f>
        <v>0</v>
      </c>
      <c r="F879" s="4">
        <f t="shared" si="27"/>
        <v>0</v>
      </c>
      <c r="G879" s="4">
        <f t="shared" si="26"/>
        <v>3.1716417910447763E-2</v>
      </c>
      <c r="H879" s="4">
        <f>+IFERROR(VLOOKUP($A879,'Δ3 Buildings connected'!$A$6:$E$2205,5,0),0)</f>
        <v>0</v>
      </c>
      <c r="I879" s="15">
        <f>+IFERROR(VLOOKUP($A879,'Δ4 Buildings passed'!$A$6:$E$2205,5,0),0)</f>
        <v>0</v>
      </c>
    </row>
    <row r="880" spans="1:9" x14ac:dyDescent="0.25">
      <c r="A880" s="8">
        <f>+'Δ2 Συνδρομητές NGA'!A880</f>
        <v>373</v>
      </c>
      <c r="B880" t="str">
        <f>+'Δ2 Συνδρομητές NGA'!B880</f>
        <v>ΑΡΓΥΡΟΥΠΟΛΗ</v>
      </c>
      <c r="C880" s="1">
        <f>+'Δ2 Συνδρομητές NGA'!C880</f>
        <v>536</v>
      </c>
      <c r="D880" s="1">
        <f>+'Δ2 Συνδρομητές NGA'!D880</f>
        <v>0</v>
      </c>
      <c r="E880" s="1">
        <f>+'Δ2 Συνδρομητές NGA'!E880</f>
        <v>0</v>
      </c>
      <c r="F880" s="4">
        <f t="shared" si="27"/>
        <v>0</v>
      </c>
      <c r="G880" s="4">
        <f t="shared" si="26"/>
        <v>0</v>
      </c>
      <c r="H880" s="4">
        <f>+IFERROR(VLOOKUP($A880,'Δ3 Buildings connected'!$A$6:$E$2205,5,0),0)</f>
        <v>0</v>
      </c>
      <c r="I880" s="15">
        <f>+IFERROR(VLOOKUP($A880,'Δ4 Buildings passed'!$A$6:$E$2205,5,0),0)</f>
        <v>0</v>
      </c>
    </row>
    <row r="881" spans="1:9" x14ac:dyDescent="0.25">
      <c r="A881" s="8">
        <f>+'Δ2 Συνδρομητές NGA'!A881</f>
        <v>1144</v>
      </c>
      <c r="B881" t="str">
        <f>+'Δ2 Συνδρομητές NGA'!B881</f>
        <v>ΓΕΝΝΑΔΙ</v>
      </c>
      <c r="C881" s="1">
        <f>+'Δ2 Συνδρομητές NGA'!C881</f>
        <v>535</v>
      </c>
      <c r="D881" s="1">
        <f>+'Δ2 Συνδρομητές NGA'!D881</f>
        <v>97</v>
      </c>
      <c r="E881" s="1">
        <f>+'Δ2 Συνδρομητές NGA'!E881</f>
        <v>0</v>
      </c>
      <c r="F881" s="4">
        <f t="shared" si="27"/>
        <v>0</v>
      </c>
      <c r="G881" s="4">
        <f t="shared" si="26"/>
        <v>0.18130841121495328</v>
      </c>
      <c r="H881" s="4">
        <f>+IFERROR(VLOOKUP($A881,'Δ3 Buildings connected'!$A$6:$E$2205,5,0),0)</f>
        <v>0</v>
      </c>
      <c r="I881" s="15">
        <f>+IFERROR(VLOOKUP($A881,'Δ4 Buildings passed'!$A$6:$E$2205,5,0),0)</f>
        <v>0</v>
      </c>
    </row>
    <row r="882" spans="1:9" x14ac:dyDescent="0.25">
      <c r="A882" s="8">
        <f>+'Δ2 Συνδρομητές NGA'!A882</f>
        <v>624</v>
      </c>
      <c r="B882" t="str">
        <f>+'Δ2 Συνδρομητές NGA'!B882</f>
        <v>ΣΠΑΡΤΟΧΩΡΙ</v>
      </c>
      <c r="C882" s="1">
        <f>+'Δ2 Συνδρομητές NGA'!C882</f>
        <v>533</v>
      </c>
      <c r="D882" s="1">
        <f>+'Δ2 Συνδρομητές NGA'!D882</f>
        <v>154</v>
      </c>
      <c r="E882" s="1">
        <f>+'Δ2 Συνδρομητές NGA'!E882</f>
        <v>0</v>
      </c>
      <c r="F882" s="4">
        <f t="shared" si="27"/>
        <v>0</v>
      </c>
      <c r="G882" s="4">
        <f t="shared" si="26"/>
        <v>0.28893058161350843</v>
      </c>
      <c r="H882" s="4">
        <f>+IFERROR(VLOOKUP($A882,'Δ3 Buildings connected'!$A$6:$E$2205,5,0),0)</f>
        <v>0</v>
      </c>
      <c r="I882" s="15">
        <f>+IFERROR(VLOOKUP($A882,'Δ4 Buildings passed'!$A$6:$E$2205,5,0),0)</f>
        <v>0</v>
      </c>
    </row>
    <row r="883" spans="1:9" x14ac:dyDescent="0.25">
      <c r="A883" s="8">
        <f>+'Δ2 Συνδρομητές NGA'!A883</f>
        <v>1505</v>
      </c>
      <c r="B883" t="str">
        <f>+'Δ2 Συνδρομητές NGA'!B883</f>
        <v>Ν.ΣΤΥΡΑ</v>
      </c>
      <c r="C883" s="1">
        <f>+'Δ2 Συνδρομητές NGA'!C883</f>
        <v>532</v>
      </c>
      <c r="D883" s="1">
        <f>+'Δ2 Συνδρομητές NGA'!D883</f>
        <v>0</v>
      </c>
      <c r="E883" s="1">
        <f>+'Δ2 Συνδρομητές NGA'!E883</f>
        <v>0</v>
      </c>
      <c r="F883" s="4">
        <f t="shared" si="27"/>
        <v>0</v>
      </c>
      <c r="G883" s="4">
        <f t="shared" si="26"/>
        <v>0</v>
      </c>
      <c r="H883" s="4">
        <f>+IFERROR(VLOOKUP($A883,'Δ3 Buildings connected'!$A$6:$E$2205,5,0),0)</f>
        <v>0</v>
      </c>
      <c r="I883" s="15">
        <f>+IFERROR(VLOOKUP($A883,'Δ4 Buildings passed'!$A$6:$E$2205,5,0),0)</f>
        <v>0</v>
      </c>
    </row>
    <row r="884" spans="1:9" x14ac:dyDescent="0.25">
      <c r="A884" s="8">
        <f>+'Δ2 Συνδρομητές NGA'!A884</f>
        <v>1108</v>
      </c>
      <c r="B884" t="str">
        <f>+'Δ2 Συνδρομητές NGA'!B884</f>
        <v>ΒΑΜΒΑΚΟΦΥΤΟΥ</v>
      </c>
      <c r="C884" s="1">
        <f>+'Δ2 Συνδρομητές NGA'!C884</f>
        <v>532</v>
      </c>
      <c r="D884" s="1">
        <f>+'Δ2 Συνδρομητές NGA'!D884</f>
        <v>0</v>
      </c>
      <c r="E884" s="1">
        <f>+'Δ2 Συνδρομητές NGA'!E884</f>
        <v>0</v>
      </c>
      <c r="F884" s="4">
        <f t="shared" si="27"/>
        <v>0</v>
      </c>
      <c r="G884" s="4">
        <f t="shared" si="26"/>
        <v>0</v>
      </c>
      <c r="H884" s="4">
        <f>+IFERROR(VLOOKUP($A884,'Δ3 Buildings connected'!$A$6:$E$2205,5,0),0)</f>
        <v>0</v>
      </c>
      <c r="I884" s="15">
        <f>+IFERROR(VLOOKUP($A884,'Δ4 Buildings passed'!$A$6:$E$2205,5,0),0)</f>
        <v>0</v>
      </c>
    </row>
    <row r="885" spans="1:9" x14ac:dyDescent="0.25">
      <c r="A885" s="8">
        <f>+'Δ2 Συνδρομητές NGA'!A885</f>
        <v>1163</v>
      </c>
      <c r="B885" t="str">
        <f>+'Δ2 Συνδρομητές NGA'!B885</f>
        <v>ΜΑΡΤΙΝΟ</v>
      </c>
      <c r="C885" s="1">
        <f>+'Δ2 Συνδρομητές NGA'!C885</f>
        <v>531</v>
      </c>
      <c r="D885" s="1">
        <f>+'Δ2 Συνδρομητές NGA'!D885</f>
        <v>0</v>
      </c>
      <c r="E885" s="1">
        <f>+'Δ2 Συνδρομητές NGA'!E885</f>
        <v>0</v>
      </c>
      <c r="F885" s="4">
        <f t="shared" si="27"/>
        <v>0</v>
      </c>
      <c r="G885" s="4">
        <f t="shared" si="26"/>
        <v>0</v>
      </c>
      <c r="H885" s="4">
        <f>+IFERROR(VLOOKUP($A885,'Δ3 Buildings connected'!$A$6:$E$2205,5,0),0)</f>
        <v>0</v>
      </c>
      <c r="I885" s="15">
        <f>+IFERROR(VLOOKUP($A885,'Δ4 Buildings passed'!$A$6:$E$2205,5,0),0)</f>
        <v>0</v>
      </c>
    </row>
    <row r="886" spans="1:9" x14ac:dyDescent="0.25">
      <c r="A886" s="8">
        <f>+'Δ2 Συνδρομητές NGA'!A886</f>
        <v>562</v>
      </c>
      <c r="B886" t="str">
        <f>+'Δ2 Συνδρομητές NGA'!B886</f>
        <v>ΚΟΣΤΑ</v>
      </c>
      <c r="C886" s="1">
        <f>+'Δ2 Συνδρομητές NGA'!C886</f>
        <v>531</v>
      </c>
      <c r="D886" s="1">
        <f>+'Δ2 Συνδρομητές NGA'!D886</f>
        <v>343</v>
      </c>
      <c r="E886" s="1">
        <f>+'Δ2 Συνδρομητές NGA'!E886</f>
        <v>0</v>
      </c>
      <c r="F886" s="4">
        <f t="shared" si="27"/>
        <v>0</v>
      </c>
      <c r="G886" s="4">
        <f t="shared" si="26"/>
        <v>0.64595103578154422</v>
      </c>
      <c r="H886" s="4">
        <f>+IFERROR(VLOOKUP($A886,'Δ3 Buildings connected'!$A$6:$E$2205,5,0),0)</f>
        <v>0</v>
      </c>
      <c r="I886" s="15">
        <f>+IFERROR(VLOOKUP($A886,'Δ4 Buildings passed'!$A$6:$E$2205,5,0),0)</f>
        <v>0</v>
      </c>
    </row>
    <row r="887" spans="1:9" x14ac:dyDescent="0.25">
      <c r="A887" s="8">
        <f>+'Δ2 Συνδρομητές NGA'!A887</f>
        <v>982</v>
      </c>
      <c r="B887" t="str">
        <f>+'Δ2 Συνδρομητές NGA'!B887</f>
        <v>ΧΙΟΝΑΤΑ</v>
      </c>
      <c r="C887" s="1">
        <f>+'Δ2 Συνδρομητές NGA'!C887</f>
        <v>529</v>
      </c>
      <c r="D887" s="1">
        <f>+'Δ2 Συνδρομητές NGA'!D887</f>
        <v>361</v>
      </c>
      <c r="E887" s="1">
        <f>+'Δ2 Συνδρομητές NGA'!E887</f>
        <v>0</v>
      </c>
      <c r="F887" s="4">
        <f t="shared" si="27"/>
        <v>0</v>
      </c>
      <c r="G887" s="4">
        <f t="shared" si="26"/>
        <v>0.68241965973534968</v>
      </c>
      <c r="H887" s="4">
        <f>+IFERROR(VLOOKUP($A887,'Δ3 Buildings connected'!$A$6:$E$2205,5,0),0)</f>
        <v>0</v>
      </c>
      <c r="I887" s="15">
        <f>+IFERROR(VLOOKUP($A887,'Δ4 Buildings passed'!$A$6:$E$2205,5,0),0)</f>
        <v>0</v>
      </c>
    </row>
    <row r="888" spans="1:9" x14ac:dyDescent="0.25">
      <c r="A888" s="8">
        <f>+'Δ2 Συνδρομητές NGA'!A888</f>
        <v>830</v>
      </c>
      <c r="B888" t="str">
        <f>+'Δ2 Συνδρομητές NGA'!B888</f>
        <v>ΜΟΥΔΡΟΣ</v>
      </c>
      <c r="C888" s="1">
        <f>+'Δ2 Συνδρομητές NGA'!C888</f>
        <v>528</v>
      </c>
      <c r="D888" s="1">
        <f>+'Δ2 Συνδρομητές NGA'!D888</f>
        <v>116</v>
      </c>
      <c r="E888" s="1">
        <f>+'Δ2 Συνδρομητές NGA'!E888</f>
        <v>0</v>
      </c>
      <c r="F888" s="4">
        <f t="shared" si="27"/>
        <v>0</v>
      </c>
      <c r="G888" s="4">
        <f t="shared" si="26"/>
        <v>0.2196969696969697</v>
      </c>
      <c r="H888" s="4">
        <f>+IFERROR(VLOOKUP($A888,'Δ3 Buildings connected'!$A$6:$E$2205,5,0),0)</f>
        <v>0</v>
      </c>
      <c r="I888" s="15">
        <f>+IFERROR(VLOOKUP($A888,'Δ4 Buildings passed'!$A$6:$E$2205,5,0),0)</f>
        <v>0</v>
      </c>
    </row>
    <row r="889" spans="1:9" x14ac:dyDescent="0.25">
      <c r="A889" s="8">
        <f>+'Δ2 Συνδρομητές NGA'!A889</f>
        <v>1204</v>
      </c>
      <c r="B889" t="str">
        <f>+'Δ2 Συνδρομητές NGA'!B889</f>
        <v>ΠΛΑΤΑΝΟΣ</v>
      </c>
      <c r="C889" s="1">
        <f>+'Δ2 Συνδρομητές NGA'!C889</f>
        <v>527</v>
      </c>
      <c r="D889" s="1">
        <f>+'Δ2 Συνδρομητές NGA'!D889</f>
        <v>204</v>
      </c>
      <c r="E889" s="1">
        <f>+'Δ2 Συνδρομητές NGA'!E889</f>
        <v>0</v>
      </c>
      <c r="F889" s="4">
        <f t="shared" si="27"/>
        <v>0</v>
      </c>
      <c r="G889" s="4">
        <f t="shared" si="26"/>
        <v>0.38709677419354838</v>
      </c>
      <c r="H889" s="4">
        <f>+IFERROR(VLOOKUP($A889,'Δ3 Buildings connected'!$A$6:$E$2205,5,0),0)</f>
        <v>0</v>
      </c>
      <c r="I889" s="15">
        <f>+IFERROR(VLOOKUP($A889,'Δ4 Buildings passed'!$A$6:$E$2205,5,0),0)</f>
        <v>0</v>
      </c>
    </row>
    <row r="890" spans="1:9" x14ac:dyDescent="0.25">
      <c r="A890" s="8">
        <f>+'Δ2 Συνδρομητές NGA'!A890</f>
        <v>1777</v>
      </c>
      <c r="B890" t="str">
        <f>+'Δ2 Συνδρομητές NGA'!B890</f>
        <v>ΓΕΝΗΣΕΑ</v>
      </c>
      <c r="C890" s="1">
        <f>+'Δ2 Συνδρομητές NGA'!C890</f>
        <v>524</v>
      </c>
      <c r="D890" s="1">
        <f>+'Δ2 Συνδρομητές NGA'!D890</f>
        <v>106</v>
      </c>
      <c r="E890" s="1">
        <f>+'Δ2 Συνδρομητές NGA'!E890</f>
        <v>0</v>
      </c>
      <c r="F890" s="4">
        <f t="shared" si="27"/>
        <v>0</v>
      </c>
      <c r="G890" s="4">
        <f t="shared" si="26"/>
        <v>0.20229007633587787</v>
      </c>
      <c r="H890" s="4">
        <f>+IFERROR(VLOOKUP($A890,'Δ3 Buildings connected'!$A$6:$E$2205,5,0),0)</f>
        <v>0</v>
      </c>
      <c r="I890" s="15">
        <f>+IFERROR(VLOOKUP($A890,'Δ4 Buildings passed'!$A$6:$E$2205,5,0),0)</f>
        <v>0</v>
      </c>
    </row>
    <row r="891" spans="1:9" x14ac:dyDescent="0.25">
      <c r="A891" s="8">
        <f>+'Δ2 Συνδρομητές NGA'!A891</f>
        <v>1474</v>
      </c>
      <c r="B891" t="str">
        <f>+'Δ2 Συνδρομητές NGA'!B891</f>
        <v>ΝΕΟΚΤΙΣΤΑ</v>
      </c>
      <c r="C891" s="1">
        <f>+'Δ2 Συνδρομητές NGA'!C891</f>
        <v>523</v>
      </c>
      <c r="D891" s="1">
        <f>+'Δ2 Συνδρομητές NGA'!D891</f>
        <v>191</v>
      </c>
      <c r="E891" s="1">
        <f>+'Δ2 Συνδρομητές NGA'!E891</f>
        <v>0</v>
      </c>
      <c r="F891" s="4">
        <f t="shared" si="27"/>
        <v>0</v>
      </c>
      <c r="G891" s="4">
        <f t="shared" si="26"/>
        <v>0.36520076481835562</v>
      </c>
      <c r="H891" s="4">
        <f>+IFERROR(VLOOKUP($A891,'Δ3 Buildings connected'!$A$6:$E$2205,5,0),0)</f>
        <v>0</v>
      </c>
      <c r="I891" s="15">
        <f>+IFERROR(VLOOKUP($A891,'Δ4 Buildings passed'!$A$6:$E$2205,5,0),0)</f>
        <v>0</v>
      </c>
    </row>
    <row r="892" spans="1:9" x14ac:dyDescent="0.25">
      <c r="A892" s="8">
        <f>+'Δ2 Συνδρομητές NGA'!A892</f>
        <v>1997</v>
      </c>
      <c r="B892" t="str">
        <f>+'Δ2 Συνδρομητές NGA'!B892</f>
        <v>ΜΠΕΝΙΤΣΕΣ</v>
      </c>
      <c r="C892" s="1">
        <f>+'Δ2 Συνδρομητές NGA'!C892</f>
        <v>522</v>
      </c>
      <c r="D892" s="1">
        <f>+'Δ2 Συνδρομητές NGA'!D892</f>
        <v>95</v>
      </c>
      <c r="E892" s="1">
        <f>+'Δ2 Συνδρομητές NGA'!E892</f>
        <v>0</v>
      </c>
      <c r="F892" s="4">
        <f t="shared" si="27"/>
        <v>0</v>
      </c>
      <c r="G892" s="4">
        <f t="shared" si="26"/>
        <v>0.18199233716475097</v>
      </c>
      <c r="H892" s="4">
        <f>+IFERROR(VLOOKUP($A892,'Δ3 Buildings connected'!$A$6:$E$2205,5,0),0)</f>
        <v>0</v>
      </c>
      <c r="I892" s="15">
        <f>+IFERROR(VLOOKUP($A892,'Δ4 Buildings passed'!$A$6:$E$2205,5,0),0)</f>
        <v>0</v>
      </c>
    </row>
    <row r="893" spans="1:9" x14ac:dyDescent="0.25">
      <c r="A893" s="8">
        <f>+'Δ2 Συνδρομητές NGA'!A893</f>
        <v>898</v>
      </c>
      <c r="B893" t="str">
        <f>+'Δ2 Συνδρομητές NGA'!B893</f>
        <v>ΝΕΑΠΟΛΗ</v>
      </c>
      <c r="C893" s="1">
        <f>+'Δ2 Συνδρομητές NGA'!C893</f>
        <v>521</v>
      </c>
      <c r="D893" s="1">
        <f>+'Δ2 Συνδρομητές NGA'!D893</f>
        <v>160</v>
      </c>
      <c r="E893" s="1">
        <f>+'Δ2 Συνδρομητές NGA'!E893</f>
        <v>0</v>
      </c>
      <c r="F893" s="4">
        <f t="shared" si="27"/>
        <v>0</v>
      </c>
      <c r="G893" s="4">
        <f t="shared" si="26"/>
        <v>0.30710172744721687</v>
      </c>
      <c r="H893" s="4">
        <f>+IFERROR(VLOOKUP($A893,'Δ3 Buildings connected'!$A$6:$E$2205,5,0),0)</f>
        <v>0</v>
      </c>
      <c r="I893" s="15">
        <f>+IFERROR(VLOOKUP($A893,'Δ4 Buildings passed'!$A$6:$E$2205,5,0),0)</f>
        <v>0</v>
      </c>
    </row>
    <row r="894" spans="1:9" x14ac:dyDescent="0.25">
      <c r="A894" s="8">
        <f>+'Δ2 Συνδρομητές NGA'!A894</f>
        <v>610</v>
      </c>
      <c r="B894" t="str">
        <f>+'Δ2 Συνδρομητές NGA'!B894</f>
        <v>ΙΣΩΜΑ</v>
      </c>
      <c r="C894" s="1">
        <f>+'Δ2 Συνδρομητές NGA'!C894</f>
        <v>521</v>
      </c>
      <c r="D894" s="1">
        <f>+'Δ2 Συνδρομητές NGA'!D894</f>
        <v>240</v>
      </c>
      <c r="E894" s="1">
        <f>+'Δ2 Συνδρομητές NGA'!E894</f>
        <v>0</v>
      </c>
      <c r="F894" s="4">
        <f t="shared" si="27"/>
        <v>0</v>
      </c>
      <c r="G894" s="4">
        <f t="shared" si="26"/>
        <v>0.46065259117082535</v>
      </c>
      <c r="H894" s="4">
        <f>+IFERROR(VLOOKUP($A894,'Δ3 Buildings connected'!$A$6:$E$2205,5,0),0)</f>
        <v>0</v>
      </c>
      <c r="I894" s="15">
        <f>+IFERROR(VLOOKUP($A894,'Δ4 Buildings passed'!$A$6:$E$2205,5,0),0)</f>
        <v>0</v>
      </c>
    </row>
    <row r="895" spans="1:9" x14ac:dyDescent="0.25">
      <c r="A895" s="8">
        <f>+'Δ2 Συνδρομητές NGA'!A895</f>
        <v>1808</v>
      </c>
      <c r="B895" t="str">
        <f>+'Δ2 Συνδρομητές NGA'!B895</f>
        <v>ΧΩΡΑ</v>
      </c>
      <c r="C895" s="1">
        <f>+'Δ2 Συνδρομητές NGA'!C895</f>
        <v>520</v>
      </c>
      <c r="D895" s="1">
        <f>+'Δ2 Συνδρομητές NGA'!D895</f>
        <v>0</v>
      </c>
      <c r="E895" s="1">
        <f>+'Δ2 Συνδρομητές NGA'!E895</f>
        <v>0</v>
      </c>
      <c r="F895" s="4">
        <f t="shared" si="27"/>
        <v>0</v>
      </c>
      <c r="G895" s="4">
        <f t="shared" si="26"/>
        <v>0</v>
      </c>
      <c r="H895" s="4">
        <f>+IFERROR(VLOOKUP($A895,'Δ3 Buildings connected'!$A$6:$E$2205,5,0),0)</f>
        <v>0</v>
      </c>
      <c r="I895" s="15">
        <f>+IFERROR(VLOOKUP($A895,'Δ4 Buildings passed'!$A$6:$E$2205,5,0),0)</f>
        <v>0</v>
      </c>
    </row>
    <row r="896" spans="1:9" x14ac:dyDescent="0.25">
      <c r="A896" s="8">
        <f>+'Δ2 Συνδρομητές NGA'!A896</f>
        <v>844</v>
      </c>
      <c r="B896" t="str">
        <f>+'Δ2 Συνδρομητές NGA'!B896</f>
        <v>ΠΥΡΓΙ</v>
      </c>
      <c r="C896" s="1">
        <f>+'Δ2 Συνδρομητές NGA'!C896</f>
        <v>520</v>
      </c>
      <c r="D896" s="1">
        <f>+'Δ2 Συνδρομητές NGA'!D896</f>
        <v>139</v>
      </c>
      <c r="E896" s="1">
        <f>+'Δ2 Συνδρομητές NGA'!E896</f>
        <v>0</v>
      </c>
      <c r="F896" s="4">
        <f t="shared" si="27"/>
        <v>0</v>
      </c>
      <c r="G896" s="4">
        <f t="shared" si="26"/>
        <v>0.2673076923076923</v>
      </c>
      <c r="H896" s="4">
        <f>+IFERROR(VLOOKUP($A896,'Δ3 Buildings connected'!$A$6:$E$2205,5,0),0)</f>
        <v>0</v>
      </c>
      <c r="I896" s="15">
        <f>+IFERROR(VLOOKUP($A896,'Δ4 Buildings passed'!$A$6:$E$2205,5,0),0)</f>
        <v>0</v>
      </c>
    </row>
    <row r="897" spans="1:9" x14ac:dyDescent="0.25">
      <c r="A897" s="8">
        <f>+'Δ2 Συνδρομητές NGA'!A897</f>
        <v>608</v>
      </c>
      <c r="B897" t="str">
        <f>+'Δ2 Συνδρομητές NGA'!B897</f>
        <v>ΛΑΚΟΠΕΤΡΑ</v>
      </c>
      <c r="C897" s="1">
        <f>+'Δ2 Συνδρομητές NGA'!C897</f>
        <v>517</v>
      </c>
      <c r="D897" s="1">
        <f>+'Δ2 Συνδρομητές NGA'!D897</f>
        <v>201</v>
      </c>
      <c r="E897" s="1">
        <f>+'Δ2 Συνδρομητές NGA'!E897</f>
        <v>0</v>
      </c>
      <c r="F897" s="4">
        <f t="shared" si="27"/>
        <v>0</v>
      </c>
      <c r="G897" s="4">
        <f t="shared" si="26"/>
        <v>0.38878143133462284</v>
      </c>
      <c r="H897" s="4">
        <f>+IFERROR(VLOOKUP($A897,'Δ3 Buildings connected'!$A$6:$E$2205,5,0),0)</f>
        <v>0</v>
      </c>
      <c r="I897" s="15">
        <f>+IFERROR(VLOOKUP($A897,'Δ4 Buildings passed'!$A$6:$E$2205,5,0),0)</f>
        <v>0</v>
      </c>
    </row>
    <row r="898" spans="1:9" x14ac:dyDescent="0.25">
      <c r="A898" s="8">
        <f>+'Δ2 Συνδρομητές NGA'!A898</f>
        <v>395</v>
      </c>
      <c r="B898" t="str">
        <f>+'Δ2 Συνδρομητές NGA'!B898</f>
        <v>ΑΙΓΕΙΡΟΣ</v>
      </c>
      <c r="C898" s="1">
        <f>+'Δ2 Συνδρομητές NGA'!C898</f>
        <v>517</v>
      </c>
      <c r="D898" s="1">
        <f>+'Δ2 Συνδρομητές NGA'!D898</f>
        <v>136</v>
      </c>
      <c r="E898" s="1">
        <f>+'Δ2 Συνδρομητές NGA'!E898</f>
        <v>0</v>
      </c>
      <c r="F898" s="4">
        <f t="shared" si="27"/>
        <v>0</v>
      </c>
      <c r="G898" s="4">
        <f t="shared" si="26"/>
        <v>0.26305609284332687</v>
      </c>
      <c r="H898" s="4">
        <f>+IFERROR(VLOOKUP($A898,'Δ3 Buildings connected'!$A$6:$E$2205,5,0),0)</f>
        <v>0</v>
      </c>
      <c r="I898" s="15">
        <f>+IFERROR(VLOOKUP($A898,'Δ4 Buildings passed'!$A$6:$E$2205,5,0),0)</f>
        <v>0</v>
      </c>
    </row>
    <row r="899" spans="1:9" x14ac:dyDescent="0.25">
      <c r="A899" s="8">
        <f>+'Δ2 Συνδρομητές NGA'!A899</f>
        <v>1132</v>
      </c>
      <c r="B899" t="str">
        <f>+'Δ2 Συνδρομητές NGA'!B899</f>
        <v>ΝΕΑ ΡΟΔΑ</v>
      </c>
      <c r="C899" s="1">
        <f>+'Δ2 Συνδρομητές NGA'!C899</f>
        <v>514</v>
      </c>
      <c r="D899" s="1">
        <f>+'Δ2 Συνδρομητές NGA'!D899</f>
        <v>28</v>
      </c>
      <c r="E899" s="1">
        <f>+'Δ2 Συνδρομητές NGA'!E899</f>
        <v>0</v>
      </c>
      <c r="F899" s="4">
        <f t="shared" si="27"/>
        <v>0</v>
      </c>
      <c r="G899" s="4">
        <f t="shared" si="26"/>
        <v>5.4474708171206226E-2</v>
      </c>
      <c r="H899" s="4">
        <f>+IFERROR(VLOOKUP($A899,'Δ3 Buildings connected'!$A$6:$E$2205,5,0),0)</f>
        <v>0</v>
      </c>
      <c r="I899" s="15">
        <f>+IFERROR(VLOOKUP($A899,'Δ4 Buildings passed'!$A$6:$E$2205,5,0),0)</f>
        <v>0</v>
      </c>
    </row>
    <row r="900" spans="1:9" x14ac:dyDescent="0.25">
      <c r="A900" s="8">
        <f>+'Δ2 Συνδρομητές NGA'!A900</f>
        <v>1847</v>
      </c>
      <c r="B900" t="str">
        <f>+'Δ2 Συνδρομητές NGA'!B900</f>
        <v>ΚΥΘΝΟΣ</v>
      </c>
      <c r="C900" s="1">
        <f>+'Δ2 Συνδρομητές NGA'!C900</f>
        <v>513</v>
      </c>
      <c r="D900" s="1">
        <f>+'Δ2 Συνδρομητές NGA'!D900</f>
        <v>101</v>
      </c>
      <c r="E900" s="1">
        <f>+'Δ2 Συνδρομητές NGA'!E900</f>
        <v>0</v>
      </c>
      <c r="F900" s="4">
        <f t="shared" si="27"/>
        <v>0</v>
      </c>
      <c r="G900" s="4">
        <f t="shared" si="26"/>
        <v>0.19688109161793371</v>
      </c>
      <c r="H900" s="4">
        <f>+IFERROR(VLOOKUP($A900,'Δ3 Buildings connected'!$A$6:$E$2205,5,0),0)</f>
        <v>0</v>
      </c>
      <c r="I900" s="15">
        <f>+IFERROR(VLOOKUP($A900,'Δ4 Buildings passed'!$A$6:$E$2205,5,0),0)</f>
        <v>0</v>
      </c>
    </row>
    <row r="901" spans="1:9" x14ac:dyDescent="0.25">
      <c r="A901" s="8">
        <f>+'Δ2 Συνδρομητές NGA'!A901</f>
        <v>1888</v>
      </c>
      <c r="B901" t="str">
        <f>+'Δ2 Συνδρομητές NGA'!B901</f>
        <v>ΑΓ.ΛΟΥΚΑΣ</v>
      </c>
      <c r="C901" s="1">
        <f>+'Δ2 Συνδρομητές NGA'!C901</f>
        <v>512</v>
      </c>
      <c r="D901" s="1">
        <f>+'Δ2 Συνδρομητές NGA'!D901</f>
        <v>42</v>
      </c>
      <c r="E901" s="1">
        <f>+'Δ2 Συνδρομητές NGA'!E901</f>
        <v>0</v>
      </c>
      <c r="F901" s="4">
        <f t="shared" si="27"/>
        <v>0</v>
      </c>
      <c r="G901" s="4">
        <f t="shared" si="26"/>
        <v>8.203125E-2</v>
      </c>
      <c r="H901" s="4">
        <f>+IFERROR(VLOOKUP($A901,'Δ3 Buildings connected'!$A$6:$E$2205,5,0),0)</f>
        <v>0</v>
      </c>
      <c r="I901" s="15">
        <f>+IFERROR(VLOOKUP($A901,'Δ4 Buildings passed'!$A$6:$E$2205,5,0),0)</f>
        <v>0</v>
      </c>
    </row>
    <row r="902" spans="1:9" x14ac:dyDescent="0.25">
      <c r="A902" s="8">
        <f>+'Δ2 Συνδρομητές NGA'!A902</f>
        <v>1224</v>
      </c>
      <c r="B902" t="str">
        <f>+'Δ2 Συνδρομητές NGA'!B902</f>
        <v>ΜΗΛΙΝΑΣ</v>
      </c>
      <c r="C902" s="1">
        <f>+'Δ2 Συνδρομητές NGA'!C902</f>
        <v>512</v>
      </c>
      <c r="D902" s="1">
        <f>+'Δ2 Συνδρομητές NGA'!D902</f>
        <v>152</v>
      </c>
      <c r="E902" s="1">
        <f>+'Δ2 Συνδρομητές NGA'!E902</f>
        <v>0</v>
      </c>
      <c r="F902" s="4">
        <f t="shared" si="27"/>
        <v>0</v>
      </c>
      <c r="G902" s="4">
        <f t="shared" si="26"/>
        <v>0.296875</v>
      </c>
      <c r="H902" s="4">
        <f>+IFERROR(VLOOKUP($A902,'Δ3 Buildings connected'!$A$6:$E$2205,5,0),0)</f>
        <v>0</v>
      </c>
      <c r="I902" s="15">
        <f>+IFERROR(VLOOKUP($A902,'Δ4 Buildings passed'!$A$6:$E$2205,5,0),0)</f>
        <v>0</v>
      </c>
    </row>
    <row r="903" spans="1:9" x14ac:dyDescent="0.25">
      <c r="A903" s="8">
        <f>+'Δ2 Συνδρομητές NGA'!A903</f>
        <v>1324</v>
      </c>
      <c r="B903" t="str">
        <f>+'Δ2 Συνδρομητές NGA'!B903</f>
        <v>ΝΗΣΙ</v>
      </c>
      <c r="C903" s="1">
        <f>+'Δ2 Συνδρομητές NGA'!C903</f>
        <v>512</v>
      </c>
      <c r="D903" s="1">
        <f>+'Δ2 Συνδρομητές NGA'!D903</f>
        <v>0</v>
      </c>
      <c r="E903" s="1">
        <f>+'Δ2 Συνδρομητές NGA'!E903</f>
        <v>0</v>
      </c>
      <c r="F903" s="4">
        <f t="shared" si="27"/>
        <v>0</v>
      </c>
      <c r="G903" s="4">
        <f t="shared" ref="G903:G966" si="28">+IFERROR(D903/C903,0)</f>
        <v>0</v>
      </c>
      <c r="H903" s="4">
        <f>+IFERROR(VLOOKUP($A903,'Δ3 Buildings connected'!$A$6:$E$2205,5,0),0)</f>
        <v>0</v>
      </c>
      <c r="I903" s="15">
        <f>+IFERROR(VLOOKUP($A903,'Δ4 Buildings passed'!$A$6:$E$2205,5,0),0)</f>
        <v>0</v>
      </c>
    </row>
    <row r="904" spans="1:9" x14ac:dyDescent="0.25">
      <c r="A904" s="8">
        <f>+'Δ2 Συνδρομητές NGA'!A904</f>
        <v>680</v>
      </c>
      <c r="B904" t="str">
        <f>+'Δ2 Συνδρομητές NGA'!B904</f>
        <v>ΣΗΣΑΜΙΑ</v>
      </c>
      <c r="C904" s="1">
        <f>+'Δ2 Συνδρομητές NGA'!C904</f>
        <v>512</v>
      </c>
      <c r="D904" s="1">
        <f>+'Δ2 Συνδρομητές NGA'!D904</f>
        <v>84</v>
      </c>
      <c r="E904" s="1">
        <f>+'Δ2 Συνδρομητές NGA'!E904</f>
        <v>0</v>
      </c>
      <c r="F904" s="4">
        <f t="shared" ref="F904:F967" si="29">+IFERROR(E904/C904,0)</f>
        <v>0</v>
      </c>
      <c r="G904" s="4">
        <f t="shared" si="28"/>
        <v>0.1640625</v>
      </c>
      <c r="H904" s="4">
        <f>+IFERROR(VLOOKUP($A904,'Δ3 Buildings connected'!$A$6:$E$2205,5,0),0)</f>
        <v>0</v>
      </c>
      <c r="I904" s="15">
        <f>+IFERROR(VLOOKUP($A904,'Δ4 Buildings passed'!$A$6:$E$2205,5,0),0)</f>
        <v>0</v>
      </c>
    </row>
    <row r="905" spans="1:9" x14ac:dyDescent="0.25">
      <c r="A905" s="8">
        <f>+'Δ2 Συνδρομητές NGA'!A905</f>
        <v>681</v>
      </c>
      <c r="B905" t="str">
        <f>+'Δ2 Συνδρομητές NGA'!B905</f>
        <v>ΓΑΖΩΡΟΥ</v>
      </c>
      <c r="C905" s="1">
        <f>+'Δ2 Συνδρομητές NGA'!C905</f>
        <v>512</v>
      </c>
      <c r="D905" s="1">
        <f>+'Δ2 Συνδρομητές NGA'!D905</f>
        <v>0</v>
      </c>
      <c r="E905" s="1">
        <f>+'Δ2 Συνδρομητές NGA'!E905</f>
        <v>0</v>
      </c>
      <c r="F905" s="4">
        <f t="shared" si="29"/>
        <v>0</v>
      </c>
      <c r="G905" s="4">
        <f t="shared" si="28"/>
        <v>0</v>
      </c>
      <c r="H905" s="4">
        <f>+IFERROR(VLOOKUP($A905,'Δ3 Buildings connected'!$A$6:$E$2205,5,0),0)</f>
        <v>0</v>
      </c>
      <c r="I905" s="15">
        <f>+IFERROR(VLOOKUP($A905,'Δ4 Buildings passed'!$A$6:$E$2205,5,0),0)</f>
        <v>0</v>
      </c>
    </row>
    <row r="906" spans="1:9" x14ac:dyDescent="0.25">
      <c r="A906" s="8">
        <f>+'Δ2 Συνδρομητές NGA'!A906</f>
        <v>1529</v>
      </c>
      <c r="B906" t="str">
        <f>+'Δ2 Συνδρομητές NGA'!B906</f>
        <v>ΡΟΔΟΤΟΠΙΟΥ</v>
      </c>
      <c r="C906" s="1">
        <f>+'Δ2 Συνδρομητές NGA'!C906</f>
        <v>511</v>
      </c>
      <c r="D906" s="1">
        <f>+'Δ2 Συνδρομητές NGA'!D906</f>
        <v>48</v>
      </c>
      <c r="E906" s="1">
        <f>+'Δ2 Συνδρομητές NGA'!E906</f>
        <v>0</v>
      </c>
      <c r="F906" s="4">
        <f t="shared" si="29"/>
        <v>0</v>
      </c>
      <c r="G906" s="4">
        <f t="shared" si="28"/>
        <v>9.393346379647749E-2</v>
      </c>
      <c r="H906" s="4">
        <f>+IFERROR(VLOOKUP($A906,'Δ3 Buildings connected'!$A$6:$E$2205,5,0),0)</f>
        <v>0</v>
      </c>
      <c r="I906" s="15">
        <f>+IFERROR(VLOOKUP($A906,'Δ4 Buildings passed'!$A$6:$E$2205,5,0),0)</f>
        <v>0</v>
      </c>
    </row>
    <row r="907" spans="1:9" x14ac:dyDescent="0.25">
      <c r="A907" s="8">
        <f>+'Δ2 Συνδρομητές NGA'!A907</f>
        <v>482</v>
      </c>
      <c r="B907" t="str">
        <f>+'Δ2 Συνδρομητές NGA'!B907</f>
        <v>ΜΕΣΟΠΟΤΑΜΟΣ</v>
      </c>
      <c r="C907" s="1">
        <f>+'Δ2 Συνδρομητές NGA'!C907</f>
        <v>508</v>
      </c>
      <c r="D907" s="1">
        <f>+'Δ2 Συνδρομητές NGA'!D907</f>
        <v>273</v>
      </c>
      <c r="E907" s="1">
        <f>+'Δ2 Συνδρομητές NGA'!E907</f>
        <v>0</v>
      </c>
      <c r="F907" s="4">
        <f t="shared" si="29"/>
        <v>0</v>
      </c>
      <c r="G907" s="4">
        <f t="shared" si="28"/>
        <v>0.53740157480314965</v>
      </c>
      <c r="H907" s="4">
        <f>+IFERROR(VLOOKUP($A907,'Δ3 Buildings connected'!$A$6:$E$2205,5,0),0)</f>
        <v>0</v>
      </c>
      <c r="I907" s="15">
        <f>+IFERROR(VLOOKUP($A907,'Δ4 Buildings passed'!$A$6:$E$2205,5,0),0)</f>
        <v>0</v>
      </c>
    </row>
    <row r="908" spans="1:9" x14ac:dyDescent="0.25">
      <c r="A908" s="8">
        <f>+'Δ2 Συνδρομητές NGA'!A908</f>
        <v>1427</v>
      </c>
      <c r="B908" t="str">
        <f>+'Δ2 Συνδρομητές NGA'!B908</f>
        <v>ΜΕΓ.ΤΥΜΠΑΝΟ</v>
      </c>
      <c r="C908" s="1">
        <f>+'Δ2 Συνδρομητές NGA'!C908</f>
        <v>507</v>
      </c>
      <c r="D908" s="1">
        <f>+'Δ2 Συνδρομητές NGA'!D908</f>
        <v>210</v>
      </c>
      <c r="E908" s="1">
        <f>+'Δ2 Συνδρομητές NGA'!E908</f>
        <v>0</v>
      </c>
      <c r="F908" s="4">
        <f t="shared" si="29"/>
        <v>0</v>
      </c>
      <c r="G908" s="4">
        <f t="shared" si="28"/>
        <v>0.41420118343195267</v>
      </c>
      <c r="H908" s="4">
        <f>+IFERROR(VLOOKUP($A908,'Δ3 Buildings connected'!$A$6:$E$2205,5,0),0)</f>
        <v>0</v>
      </c>
      <c r="I908" s="15">
        <f>+IFERROR(VLOOKUP($A908,'Δ4 Buildings passed'!$A$6:$E$2205,5,0),0)</f>
        <v>0</v>
      </c>
    </row>
    <row r="909" spans="1:9" x14ac:dyDescent="0.25">
      <c r="A909" s="8">
        <f>+'Δ2 Συνδρομητές NGA'!A909</f>
        <v>1156</v>
      </c>
      <c r="B909" t="str">
        <f>+'Δ2 Συνδρομητές NGA'!B909</f>
        <v>ΣΚΑΛΑ</v>
      </c>
      <c r="C909" s="1">
        <f>+'Δ2 Συνδρομητές NGA'!C909</f>
        <v>507</v>
      </c>
      <c r="D909" s="1">
        <f>+'Δ2 Συνδρομητές NGA'!D909</f>
        <v>151</v>
      </c>
      <c r="E909" s="1">
        <f>+'Δ2 Συνδρομητές NGA'!E909</f>
        <v>0</v>
      </c>
      <c r="F909" s="4">
        <f t="shared" si="29"/>
        <v>0</v>
      </c>
      <c r="G909" s="4">
        <f t="shared" si="28"/>
        <v>0.2978303747534517</v>
      </c>
      <c r="H909" s="4">
        <f>+IFERROR(VLOOKUP($A909,'Δ3 Buildings connected'!$A$6:$E$2205,5,0),0)</f>
        <v>0</v>
      </c>
      <c r="I909" s="15">
        <f>+IFERROR(VLOOKUP($A909,'Δ4 Buildings passed'!$A$6:$E$2205,5,0),0)</f>
        <v>0</v>
      </c>
    </row>
    <row r="910" spans="1:9" x14ac:dyDescent="0.25">
      <c r="A910" s="8">
        <f>+'Δ2 Συνδρομητές NGA'!A910</f>
        <v>1095</v>
      </c>
      <c r="B910" t="str">
        <f>+'Δ2 Συνδρομητές NGA'!B910</f>
        <v>ΜΗΤΡΟΥΣΙ</v>
      </c>
      <c r="C910" s="1">
        <f>+'Δ2 Συνδρομητές NGA'!C910</f>
        <v>506</v>
      </c>
      <c r="D910" s="1">
        <f>+'Δ2 Συνδρομητές NGA'!D910</f>
        <v>0</v>
      </c>
      <c r="E910" s="1">
        <f>+'Δ2 Συνδρομητές NGA'!E910</f>
        <v>0</v>
      </c>
      <c r="F910" s="4">
        <f t="shared" si="29"/>
        <v>0</v>
      </c>
      <c r="G910" s="4">
        <f t="shared" si="28"/>
        <v>0</v>
      </c>
      <c r="H910" s="4">
        <f>+IFERROR(VLOOKUP($A910,'Δ3 Buildings connected'!$A$6:$E$2205,5,0),0)</f>
        <v>0</v>
      </c>
      <c r="I910" s="15">
        <f>+IFERROR(VLOOKUP($A910,'Δ4 Buildings passed'!$A$6:$E$2205,5,0),0)</f>
        <v>0</v>
      </c>
    </row>
    <row r="911" spans="1:9" x14ac:dyDescent="0.25">
      <c r="A911" s="8">
        <f>+'Δ2 Συνδρομητές NGA'!A911</f>
        <v>1445</v>
      </c>
      <c r="B911" t="str">
        <f>+'Δ2 Συνδρομητές NGA'!B911</f>
        <v>ΑΠΑΛΛΟ</v>
      </c>
      <c r="C911" s="1">
        <f>+'Δ2 Συνδρομητές NGA'!C911</f>
        <v>505</v>
      </c>
      <c r="D911" s="1">
        <f>+'Δ2 Συνδρομητές NGA'!D911</f>
        <v>45</v>
      </c>
      <c r="E911" s="1">
        <f>+'Δ2 Συνδρομητές NGA'!E911</f>
        <v>0</v>
      </c>
      <c r="F911" s="4">
        <f t="shared" si="29"/>
        <v>0</v>
      </c>
      <c r="G911" s="4">
        <f t="shared" si="28"/>
        <v>8.9108910891089105E-2</v>
      </c>
      <c r="H911" s="4">
        <f>+IFERROR(VLOOKUP($A911,'Δ3 Buildings connected'!$A$6:$E$2205,5,0),0)</f>
        <v>0</v>
      </c>
      <c r="I911" s="15">
        <f>+IFERROR(VLOOKUP($A911,'Δ4 Buildings passed'!$A$6:$E$2205,5,0),0)</f>
        <v>0</v>
      </c>
    </row>
    <row r="912" spans="1:9" x14ac:dyDescent="0.25">
      <c r="A912" s="8">
        <f>+'Δ2 Συνδρομητές NGA'!A912</f>
        <v>1343</v>
      </c>
      <c r="B912" t="str">
        <f>+'Δ2 Συνδρομητές NGA'!B912</f>
        <v>ΛΑΚΩΜΑ</v>
      </c>
      <c r="C912" s="1">
        <f>+'Δ2 Συνδρομητές NGA'!C912</f>
        <v>504</v>
      </c>
      <c r="D912" s="1">
        <f>+'Δ2 Συνδρομητές NGA'!D912</f>
        <v>45</v>
      </c>
      <c r="E912" s="1">
        <f>+'Δ2 Συνδρομητές NGA'!E912</f>
        <v>0</v>
      </c>
      <c r="F912" s="4">
        <f t="shared" si="29"/>
        <v>0</v>
      </c>
      <c r="G912" s="4">
        <f t="shared" si="28"/>
        <v>8.9285714285714288E-2</v>
      </c>
      <c r="H912" s="4">
        <f>+IFERROR(VLOOKUP($A912,'Δ3 Buildings connected'!$A$6:$E$2205,5,0),0)</f>
        <v>0</v>
      </c>
      <c r="I912" s="15">
        <f>+IFERROR(VLOOKUP($A912,'Δ4 Buildings passed'!$A$6:$E$2205,5,0),0)</f>
        <v>0</v>
      </c>
    </row>
    <row r="913" spans="1:9" x14ac:dyDescent="0.25">
      <c r="A913" s="8">
        <f>+'Δ2 Συνδρομητές NGA'!A913</f>
        <v>1425</v>
      </c>
      <c r="B913" t="str">
        <f>+'Δ2 Συνδρομητές NGA'!B913</f>
        <v>ΒΙΠΕ ΒΟΛΟΥ</v>
      </c>
      <c r="C913" s="1">
        <f>+'Δ2 Συνδρομητές NGA'!C913</f>
        <v>503</v>
      </c>
      <c r="D913" s="1">
        <f>+'Δ2 Συνδρομητές NGA'!D913</f>
        <v>163</v>
      </c>
      <c r="E913" s="1">
        <f>+'Δ2 Συνδρομητές NGA'!E913</f>
        <v>0</v>
      </c>
      <c r="F913" s="4">
        <f t="shared" si="29"/>
        <v>0</v>
      </c>
      <c r="G913" s="4">
        <f t="shared" si="28"/>
        <v>0.32405566600397612</v>
      </c>
      <c r="H913" s="4">
        <f>+IFERROR(VLOOKUP($A913,'Δ3 Buildings connected'!$A$6:$E$2205,5,0),0)</f>
        <v>0</v>
      </c>
      <c r="I913" s="15">
        <f>+IFERROR(VLOOKUP($A913,'Δ4 Buildings passed'!$A$6:$E$2205,5,0),0)</f>
        <v>0</v>
      </c>
    </row>
    <row r="914" spans="1:9" x14ac:dyDescent="0.25">
      <c r="A914" s="8">
        <f>+'Δ2 Συνδρομητές NGA'!A914</f>
        <v>810</v>
      </c>
      <c r="B914" t="str">
        <f>+'Δ2 Συνδρομητές NGA'!B914</f>
        <v>Π ΘΕΡΜΗΣ</v>
      </c>
      <c r="C914" s="1">
        <f>+'Δ2 Συνδρομητές NGA'!C914</f>
        <v>503</v>
      </c>
      <c r="D914" s="1">
        <f>+'Δ2 Συνδρομητές NGA'!D914</f>
        <v>262</v>
      </c>
      <c r="E914" s="1">
        <f>+'Δ2 Συνδρομητές NGA'!E914</f>
        <v>0</v>
      </c>
      <c r="F914" s="4">
        <f t="shared" si="29"/>
        <v>0</v>
      </c>
      <c r="G914" s="4">
        <f t="shared" si="28"/>
        <v>0.52087475149105367</v>
      </c>
      <c r="H914" s="4">
        <f>+IFERROR(VLOOKUP($A914,'Δ3 Buildings connected'!$A$6:$E$2205,5,0),0)</f>
        <v>0</v>
      </c>
      <c r="I914" s="15">
        <f>+IFERROR(VLOOKUP($A914,'Δ4 Buildings passed'!$A$6:$E$2205,5,0),0)</f>
        <v>0</v>
      </c>
    </row>
    <row r="915" spans="1:9" x14ac:dyDescent="0.25">
      <c r="A915" s="8">
        <f>+'Δ2 Συνδρομητές NGA'!A915</f>
        <v>1284</v>
      </c>
      <c r="B915" t="str">
        <f>+'Δ2 Συνδρομητές NGA'!B915</f>
        <v>ΚΟΛΧΙΚΟΥ</v>
      </c>
      <c r="C915" s="1">
        <f>+'Δ2 Συνδρομητές NGA'!C915</f>
        <v>502</v>
      </c>
      <c r="D915" s="1">
        <f>+'Δ2 Συνδρομητές NGA'!D915</f>
        <v>0</v>
      </c>
      <c r="E915" s="1">
        <f>+'Δ2 Συνδρομητές NGA'!E915</f>
        <v>0</v>
      </c>
      <c r="F915" s="4">
        <f t="shared" si="29"/>
        <v>0</v>
      </c>
      <c r="G915" s="4">
        <f t="shared" si="28"/>
        <v>0</v>
      </c>
      <c r="H915" s="4">
        <f>+IFERROR(VLOOKUP($A915,'Δ3 Buildings connected'!$A$6:$E$2205,5,0),0)</f>
        <v>0</v>
      </c>
      <c r="I915" s="15">
        <f>+IFERROR(VLOOKUP($A915,'Δ4 Buildings passed'!$A$6:$E$2205,5,0),0)</f>
        <v>0</v>
      </c>
    </row>
    <row r="916" spans="1:9" x14ac:dyDescent="0.25">
      <c r="A916" s="8">
        <f>+'Δ2 Συνδρομητές NGA'!A916</f>
        <v>411</v>
      </c>
      <c r="B916" t="str">
        <f>+'Δ2 Συνδρομητές NGA'!B916</f>
        <v>ΑΒΔΗΡΑ</v>
      </c>
      <c r="C916" s="1">
        <f>+'Δ2 Συνδρομητές NGA'!C916</f>
        <v>500</v>
      </c>
      <c r="D916" s="1">
        <f>+'Δ2 Συνδρομητές NGA'!D916</f>
        <v>90</v>
      </c>
      <c r="E916" s="1">
        <f>+'Δ2 Συνδρομητές NGA'!E916</f>
        <v>0</v>
      </c>
      <c r="F916" s="4">
        <f t="shared" si="29"/>
        <v>0</v>
      </c>
      <c r="G916" s="4">
        <f t="shared" si="28"/>
        <v>0.18</v>
      </c>
      <c r="H916" s="4">
        <f>+IFERROR(VLOOKUP($A916,'Δ3 Buildings connected'!$A$6:$E$2205,5,0),0)</f>
        <v>0</v>
      </c>
      <c r="I916" s="15">
        <f>+IFERROR(VLOOKUP($A916,'Δ4 Buildings passed'!$A$6:$E$2205,5,0),0)</f>
        <v>0</v>
      </c>
    </row>
    <row r="917" spans="1:9" x14ac:dyDescent="0.25">
      <c r="A917" s="8">
        <f>+'Δ2 Συνδρομητές NGA'!A917</f>
        <v>203</v>
      </c>
      <c r="B917" t="str">
        <f>+'Δ2 Συνδρομητές NGA'!B917</f>
        <v>ΔΕΛΦΟΙ</v>
      </c>
      <c r="C917" s="1">
        <f>+'Δ2 Συνδρομητές NGA'!C917</f>
        <v>500</v>
      </c>
      <c r="D917" s="1">
        <f>+'Δ2 Συνδρομητές NGA'!D917</f>
        <v>33</v>
      </c>
      <c r="E917" s="1">
        <f>+'Δ2 Συνδρομητές NGA'!E917</f>
        <v>0</v>
      </c>
      <c r="F917" s="4">
        <f t="shared" si="29"/>
        <v>0</v>
      </c>
      <c r="G917" s="4">
        <f t="shared" si="28"/>
        <v>6.6000000000000003E-2</v>
      </c>
      <c r="H917" s="4">
        <f>+IFERROR(VLOOKUP($A917,'Δ3 Buildings connected'!$A$6:$E$2205,5,0),0)</f>
        <v>0</v>
      </c>
      <c r="I917" s="15">
        <f>+IFERROR(VLOOKUP($A917,'Δ4 Buildings passed'!$A$6:$E$2205,5,0),0)</f>
        <v>0</v>
      </c>
    </row>
    <row r="918" spans="1:9" x14ac:dyDescent="0.25">
      <c r="A918" s="8">
        <f>+'Δ2 Συνδρομητές NGA'!A918</f>
        <v>1605</v>
      </c>
      <c r="B918" t="str">
        <f>+'Δ2 Συνδρομητές NGA'!B918</f>
        <v>ΕΥΗΝΟΧΩΡΙΟ</v>
      </c>
      <c r="C918" s="1">
        <f>+'Δ2 Συνδρομητές NGA'!C918</f>
        <v>499</v>
      </c>
      <c r="D918" s="1">
        <f>+'Δ2 Συνδρομητές NGA'!D918</f>
        <v>0</v>
      </c>
      <c r="E918" s="1">
        <f>+'Δ2 Συνδρομητές NGA'!E918</f>
        <v>0</v>
      </c>
      <c r="F918" s="4">
        <f t="shared" si="29"/>
        <v>0</v>
      </c>
      <c r="G918" s="4">
        <f t="shared" si="28"/>
        <v>0</v>
      </c>
      <c r="H918" s="4">
        <f>+IFERROR(VLOOKUP($A918,'Δ3 Buildings connected'!$A$6:$E$2205,5,0),0)</f>
        <v>0</v>
      </c>
      <c r="I918" s="15">
        <f>+IFERROR(VLOOKUP($A918,'Δ4 Buildings passed'!$A$6:$E$2205,5,0),0)</f>
        <v>0</v>
      </c>
    </row>
    <row r="919" spans="1:9" x14ac:dyDescent="0.25">
      <c r="A919" s="8">
        <f>+'Δ2 Συνδρομητές NGA'!A919</f>
        <v>2071</v>
      </c>
      <c r="B919" t="str">
        <f>+'Δ2 Συνδρομητές NGA'!B919</f>
        <v>ΜΙΜΡΟ ΜΟΝΑΣΤΗΡΙ</v>
      </c>
      <c r="C919" s="1">
        <f>+'Δ2 Συνδρομητές NGA'!C919</f>
        <v>498</v>
      </c>
      <c r="D919" s="1">
        <f>+'Δ2 Συνδρομητές NGA'!D919</f>
        <v>0</v>
      </c>
      <c r="E919" s="1">
        <f>+'Δ2 Συνδρομητές NGA'!E919</f>
        <v>0</v>
      </c>
      <c r="F919" s="4">
        <f t="shared" si="29"/>
        <v>0</v>
      </c>
      <c r="G919" s="4">
        <f t="shared" si="28"/>
        <v>0</v>
      </c>
      <c r="H919" s="4">
        <f>+IFERROR(VLOOKUP($A919,'Δ3 Buildings connected'!$A$6:$E$2205,5,0),0)</f>
        <v>0</v>
      </c>
      <c r="I919" s="15">
        <f>+IFERROR(VLOOKUP($A919,'Δ4 Buildings passed'!$A$6:$E$2205,5,0),0)</f>
        <v>0</v>
      </c>
    </row>
    <row r="920" spans="1:9" x14ac:dyDescent="0.25">
      <c r="A920" s="8">
        <f>+'Δ2 Συνδρομητές NGA'!A920</f>
        <v>1250</v>
      </c>
      <c r="B920" t="str">
        <f>+'Δ2 Συνδρομητές NGA'!B920</f>
        <v>ΞΥΛΑΓΑΝΗ</v>
      </c>
      <c r="C920" s="1">
        <f>+'Δ2 Συνδρομητές NGA'!C920</f>
        <v>498</v>
      </c>
      <c r="D920" s="1">
        <f>+'Δ2 Συνδρομητές NGA'!D920</f>
        <v>55</v>
      </c>
      <c r="E920" s="1">
        <f>+'Δ2 Συνδρομητές NGA'!E920</f>
        <v>0</v>
      </c>
      <c r="F920" s="4">
        <f t="shared" si="29"/>
        <v>0</v>
      </c>
      <c r="G920" s="4">
        <f t="shared" si="28"/>
        <v>0.11044176706827309</v>
      </c>
      <c r="H920" s="4">
        <f>+IFERROR(VLOOKUP($A920,'Δ3 Buildings connected'!$A$6:$E$2205,5,0),0)</f>
        <v>0</v>
      </c>
      <c r="I920" s="15">
        <f>+IFERROR(VLOOKUP($A920,'Δ4 Buildings passed'!$A$6:$E$2205,5,0),0)</f>
        <v>0</v>
      </c>
    </row>
    <row r="921" spans="1:9" x14ac:dyDescent="0.25">
      <c r="A921" s="8">
        <f>+'Δ2 Συνδρομητές NGA'!A921</f>
        <v>234</v>
      </c>
      <c r="B921" t="str">
        <f>+'Δ2 Συνδρομητές NGA'!B921</f>
        <v>ΑΝΘΗΛΗ</v>
      </c>
      <c r="C921" s="1">
        <f>+'Δ2 Συνδρομητές NGA'!C921</f>
        <v>498</v>
      </c>
      <c r="D921" s="1">
        <f>+'Δ2 Συνδρομητές NGA'!D921</f>
        <v>56</v>
      </c>
      <c r="E921" s="1">
        <f>+'Δ2 Συνδρομητές NGA'!E921</f>
        <v>0</v>
      </c>
      <c r="F921" s="4">
        <f t="shared" si="29"/>
        <v>0</v>
      </c>
      <c r="G921" s="4">
        <f t="shared" si="28"/>
        <v>0.11244979919678715</v>
      </c>
      <c r="H921" s="4">
        <f>+IFERROR(VLOOKUP($A921,'Δ3 Buildings connected'!$A$6:$E$2205,5,0),0)</f>
        <v>0</v>
      </c>
      <c r="I921" s="15">
        <f>+IFERROR(VLOOKUP($A921,'Δ4 Buildings passed'!$A$6:$E$2205,5,0),0)</f>
        <v>0</v>
      </c>
    </row>
    <row r="922" spans="1:9" x14ac:dyDescent="0.25">
      <c r="A922" s="8">
        <f>+'Δ2 Συνδρομητές NGA'!A922</f>
        <v>1832</v>
      </c>
      <c r="B922" t="str">
        <f>+'Δ2 Συνδρομητές NGA'!B922</f>
        <v>ΜΕΘΑΝΑ</v>
      </c>
      <c r="C922" s="1">
        <f>+'Δ2 Συνδρομητές NGA'!C922</f>
        <v>497</v>
      </c>
      <c r="D922" s="1">
        <f>+'Δ2 Συνδρομητές NGA'!D922</f>
        <v>83</v>
      </c>
      <c r="E922" s="1">
        <f>+'Δ2 Συνδρομητές NGA'!E922</f>
        <v>0</v>
      </c>
      <c r="F922" s="4">
        <f t="shared" si="29"/>
        <v>0</v>
      </c>
      <c r="G922" s="4">
        <f t="shared" si="28"/>
        <v>0.16700201207243462</v>
      </c>
      <c r="H922" s="4">
        <f>+IFERROR(VLOOKUP($A922,'Δ3 Buildings connected'!$A$6:$E$2205,5,0),0)</f>
        <v>0</v>
      </c>
      <c r="I922" s="15">
        <f>+IFERROR(VLOOKUP($A922,'Δ4 Buildings passed'!$A$6:$E$2205,5,0),0)</f>
        <v>0</v>
      </c>
    </row>
    <row r="923" spans="1:9" x14ac:dyDescent="0.25">
      <c r="A923" s="8">
        <f>+'Δ2 Συνδρομητές NGA'!A923</f>
        <v>1635</v>
      </c>
      <c r="B923" t="str">
        <f>+'Δ2 Συνδρομητές NGA'!B923</f>
        <v>ΘΟΥΡΙΟ</v>
      </c>
      <c r="C923" s="1">
        <f>+'Δ2 Συνδρομητές NGA'!C923</f>
        <v>497</v>
      </c>
      <c r="D923" s="1">
        <f>+'Δ2 Συνδρομητές NGA'!D923</f>
        <v>0</v>
      </c>
      <c r="E923" s="1">
        <f>+'Δ2 Συνδρομητές NGA'!E923</f>
        <v>0</v>
      </c>
      <c r="F923" s="4">
        <f t="shared" si="29"/>
        <v>0</v>
      </c>
      <c r="G923" s="4">
        <f t="shared" si="28"/>
        <v>0</v>
      </c>
      <c r="H923" s="4">
        <f>+IFERROR(VLOOKUP($A923,'Δ3 Buildings connected'!$A$6:$E$2205,5,0),0)</f>
        <v>0</v>
      </c>
      <c r="I923" s="15">
        <f>+IFERROR(VLOOKUP($A923,'Δ4 Buildings passed'!$A$6:$E$2205,5,0),0)</f>
        <v>0</v>
      </c>
    </row>
    <row r="924" spans="1:9" x14ac:dyDescent="0.25">
      <c r="A924" s="8">
        <f>+'Δ2 Συνδρομητές NGA'!A924</f>
        <v>1103</v>
      </c>
      <c r="B924" t="str">
        <f>+'Δ2 Συνδρομητές NGA'!B924</f>
        <v>ΣΙΤΟΧΩΡΙΟΥ</v>
      </c>
      <c r="C924" s="1">
        <f>+'Δ2 Συνδρομητές NGA'!C924</f>
        <v>497</v>
      </c>
      <c r="D924" s="1">
        <f>+'Δ2 Συνδρομητές NGA'!D924</f>
        <v>123</v>
      </c>
      <c r="E924" s="1">
        <f>+'Δ2 Συνδρομητές NGA'!E924</f>
        <v>0</v>
      </c>
      <c r="F924" s="4">
        <f t="shared" si="29"/>
        <v>0</v>
      </c>
      <c r="G924" s="4">
        <f t="shared" si="28"/>
        <v>0.24748490945674045</v>
      </c>
      <c r="H924" s="4">
        <f>+IFERROR(VLOOKUP($A924,'Δ3 Buildings connected'!$A$6:$E$2205,5,0),0)</f>
        <v>0</v>
      </c>
      <c r="I924" s="15">
        <f>+IFERROR(VLOOKUP($A924,'Δ4 Buildings passed'!$A$6:$E$2205,5,0),0)</f>
        <v>0</v>
      </c>
    </row>
    <row r="925" spans="1:9" x14ac:dyDescent="0.25">
      <c r="A925" s="8">
        <f>+'Δ2 Συνδρομητές NGA'!A925</f>
        <v>1696</v>
      </c>
      <c r="B925" t="str">
        <f>+'Δ2 Συνδρομητές NGA'!B925</f>
        <v>ΚΟΙΛΩΝ</v>
      </c>
      <c r="C925" s="1">
        <f>+'Δ2 Συνδρομητές NGA'!C925</f>
        <v>496</v>
      </c>
      <c r="D925" s="1">
        <f>+'Δ2 Συνδρομητές NGA'!D925</f>
        <v>0</v>
      </c>
      <c r="E925" s="1">
        <f>+'Δ2 Συνδρομητές NGA'!E925</f>
        <v>0</v>
      </c>
      <c r="F925" s="4">
        <f t="shared" si="29"/>
        <v>0</v>
      </c>
      <c r="G925" s="4">
        <f t="shared" si="28"/>
        <v>0</v>
      </c>
      <c r="H925" s="4">
        <f>+IFERROR(VLOOKUP($A925,'Δ3 Buildings connected'!$A$6:$E$2205,5,0),0)</f>
        <v>0</v>
      </c>
      <c r="I925" s="15">
        <f>+IFERROR(VLOOKUP($A925,'Δ4 Buildings passed'!$A$6:$E$2205,5,0),0)</f>
        <v>0</v>
      </c>
    </row>
    <row r="926" spans="1:9" x14ac:dyDescent="0.25">
      <c r="A926" s="8">
        <f>+'Δ2 Συνδρομητές NGA'!A926</f>
        <v>278</v>
      </c>
      <c r="B926" t="str">
        <f>+'Δ2 Συνδρομητές NGA'!B926</f>
        <v>ΠΕΡΔΙΚΑΣ</v>
      </c>
      <c r="C926" s="1">
        <f>+'Δ2 Συνδρομητές NGA'!C926</f>
        <v>496</v>
      </c>
      <c r="D926" s="1">
        <f>+'Δ2 Συνδρομητές NGA'!D926</f>
        <v>0</v>
      </c>
      <c r="E926" s="1">
        <f>+'Δ2 Συνδρομητές NGA'!E926</f>
        <v>0</v>
      </c>
      <c r="F926" s="4">
        <f t="shared" si="29"/>
        <v>0</v>
      </c>
      <c r="G926" s="4">
        <f t="shared" si="28"/>
        <v>0</v>
      </c>
      <c r="H926" s="4">
        <f>+IFERROR(VLOOKUP($A926,'Δ3 Buildings connected'!$A$6:$E$2205,5,0),0)</f>
        <v>0</v>
      </c>
      <c r="I926" s="15">
        <f>+IFERROR(VLOOKUP($A926,'Δ4 Buildings passed'!$A$6:$E$2205,5,0),0)</f>
        <v>0</v>
      </c>
    </row>
    <row r="927" spans="1:9" x14ac:dyDescent="0.25">
      <c r="A927" s="8">
        <f>+'Δ2 Συνδρομητές NGA'!A927</f>
        <v>1961</v>
      </c>
      <c r="B927" t="str">
        <f>+'Δ2 Συνδρομητές NGA'!B927</f>
        <v>ΜΑΤΑΡΑΓΚΑΣ</v>
      </c>
      <c r="C927" s="1">
        <f>+'Δ2 Συνδρομητές NGA'!C927</f>
        <v>495</v>
      </c>
      <c r="D927" s="1">
        <f>+'Δ2 Συνδρομητές NGA'!D927</f>
        <v>20</v>
      </c>
      <c r="E927" s="1">
        <f>+'Δ2 Συνδρομητές NGA'!E927</f>
        <v>0</v>
      </c>
      <c r="F927" s="4">
        <f t="shared" si="29"/>
        <v>0</v>
      </c>
      <c r="G927" s="4">
        <f t="shared" si="28"/>
        <v>4.0404040404040407E-2</v>
      </c>
      <c r="H927" s="4">
        <f>+IFERROR(VLOOKUP($A927,'Δ3 Buildings connected'!$A$6:$E$2205,5,0),0)</f>
        <v>0</v>
      </c>
      <c r="I927" s="15">
        <f>+IFERROR(VLOOKUP($A927,'Δ4 Buildings passed'!$A$6:$E$2205,5,0),0)</f>
        <v>0</v>
      </c>
    </row>
    <row r="928" spans="1:9" x14ac:dyDescent="0.25">
      <c r="A928" s="8">
        <f>+'Δ2 Συνδρομητές NGA'!A928</f>
        <v>33</v>
      </c>
      <c r="B928" t="str">
        <f>+'Δ2 Συνδρομητές NGA'!B928</f>
        <v>ΝΙΑΤΑ</v>
      </c>
      <c r="C928" s="1">
        <f>+'Δ2 Συνδρομητές NGA'!C928</f>
        <v>495</v>
      </c>
      <c r="D928" s="1">
        <f>+'Δ2 Συνδρομητές NGA'!D928</f>
        <v>240</v>
      </c>
      <c r="E928" s="1">
        <f>+'Δ2 Συνδρομητές NGA'!E928</f>
        <v>0</v>
      </c>
      <c r="F928" s="4">
        <f t="shared" si="29"/>
        <v>0</v>
      </c>
      <c r="G928" s="4">
        <f t="shared" si="28"/>
        <v>0.48484848484848486</v>
      </c>
      <c r="H928" s="4">
        <f>+IFERROR(VLOOKUP($A928,'Δ3 Buildings connected'!$A$6:$E$2205,5,0),0)</f>
        <v>0</v>
      </c>
      <c r="I928" s="15">
        <f>+IFERROR(VLOOKUP($A928,'Δ4 Buildings passed'!$A$6:$E$2205,5,0),0)</f>
        <v>0</v>
      </c>
    </row>
    <row r="929" spans="1:9" x14ac:dyDescent="0.25">
      <c r="A929" s="8">
        <f>+'Δ2 Συνδρομητές NGA'!A929</f>
        <v>920</v>
      </c>
      <c r="B929" t="str">
        <f>+'Δ2 Συνδρομητές NGA'!B929</f>
        <v>ΜΥΡΤΙΑ</v>
      </c>
      <c r="C929" s="1">
        <f>+'Δ2 Συνδρομητές NGA'!C929</f>
        <v>494</v>
      </c>
      <c r="D929" s="1">
        <f>+'Δ2 Συνδρομητές NGA'!D929</f>
        <v>0</v>
      </c>
      <c r="E929" s="1">
        <f>+'Δ2 Συνδρομητές NGA'!E929</f>
        <v>0</v>
      </c>
      <c r="F929" s="4">
        <f t="shared" si="29"/>
        <v>0</v>
      </c>
      <c r="G929" s="4">
        <f t="shared" si="28"/>
        <v>0</v>
      </c>
      <c r="H929" s="4">
        <f>+IFERROR(VLOOKUP($A929,'Δ3 Buildings connected'!$A$6:$E$2205,5,0),0)</f>
        <v>0</v>
      </c>
      <c r="I929" s="15">
        <f>+IFERROR(VLOOKUP($A929,'Δ4 Buildings passed'!$A$6:$E$2205,5,0),0)</f>
        <v>0</v>
      </c>
    </row>
    <row r="930" spans="1:9" x14ac:dyDescent="0.25">
      <c r="A930" s="8">
        <f>+'Δ2 Συνδρομητές NGA'!A930</f>
        <v>310</v>
      </c>
      <c r="B930" t="str">
        <f>+'Δ2 Συνδρομητές NGA'!B930</f>
        <v>ΤΡΟΠΑΙΟΥΧΟΣ</v>
      </c>
      <c r="C930" s="1">
        <f>+'Δ2 Συνδρομητές NGA'!C930</f>
        <v>493</v>
      </c>
      <c r="D930" s="1">
        <f>+'Δ2 Συνδρομητές NGA'!D930</f>
        <v>170</v>
      </c>
      <c r="E930" s="1">
        <f>+'Δ2 Συνδρομητές NGA'!E930</f>
        <v>0</v>
      </c>
      <c r="F930" s="4">
        <f t="shared" si="29"/>
        <v>0</v>
      </c>
      <c r="G930" s="4">
        <f t="shared" si="28"/>
        <v>0.34482758620689657</v>
      </c>
      <c r="H930" s="4">
        <f>+IFERROR(VLOOKUP($A930,'Δ3 Buildings connected'!$A$6:$E$2205,5,0),0)</f>
        <v>0</v>
      </c>
      <c r="I930" s="15">
        <f>+IFERROR(VLOOKUP($A930,'Δ4 Buildings passed'!$A$6:$E$2205,5,0),0)</f>
        <v>0</v>
      </c>
    </row>
    <row r="931" spans="1:9" x14ac:dyDescent="0.25">
      <c r="A931" s="8">
        <f>+'Δ2 Συνδρομητές NGA'!A931</f>
        <v>2043</v>
      </c>
      <c r="B931" t="str">
        <f>+'Δ2 Συνδρομητές NGA'!B931</f>
        <v>ΜΕΘΩΝΗΣ</v>
      </c>
      <c r="C931" s="1">
        <f>+'Δ2 Συνδρομητές NGA'!C931</f>
        <v>492</v>
      </c>
      <c r="D931" s="1">
        <f>+'Δ2 Συνδρομητές NGA'!D931</f>
        <v>0</v>
      </c>
      <c r="E931" s="1">
        <f>+'Δ2 Συνδρομητές NGA'!E931</f>
        <v>0</v>
      </c>
      <c r="F931" s="4">
        <f t="shared" si="29"/>
        <v>0</v>
      </c>
      <c r="G931" s="4">
        <f t="shared" si="28"/>
        <v>0</v>
      </c>
      <c r="H931" s="4">
        <f>+IFERROR(VLOOKUP($A931,'Δ3 Buildings connected'!$A$6:$E$2205,5,0),0)</f>
        <v>0</v>
      </c>
      <c r="I931" s="15">
        <f>+IFERROR(VLOOKUP($A931,'Δ4 Buildings passed'!$A$6:$E$2205,5,0),0)</f>
        <v>0</v>
      </c>
    </row>
    <row r="932" spans="1:9" x14ac:dyDescent="0.25">
      <c r="A932" s="8">
        <f>+'Δ2 Συνδρομητές NGA'!A932</f>
        <v>1904</v>
      </c>
      <c r="B932" t="str">
        <f>+'Δ2 Συνδρομητές NGA'!B932</f>
        <v>ΑΡΚΙΤΣΑ</v>
      </c>
      <c r="C932" s="1">
        <f>+'Δ2 Συνδρομητές NGA'!C932</f>
        <v>492</v>
      </c>
      <c r="D932" s="1">
        <f>+'Δ2 Συνδρομητές NGA'!D932</f>
        <v>18</v>
      </c>
      <c r="E932" s="1">
        <f>+'Δ2 Συνδρομητές NGA'!E932</f>
        <v>0</v>
      </c>
      <c r="F932" s="4">
        <f t="shared" si="29"/>
        <v>0</v>
      </c>
      <c r="G932" s="4">
        <f t="shared" si="28"/>
        <v>3.6585365853658534E-2</v>
      </c>
      <c r="H932" s="4">
        <f>+IFERROR(VLOOKUP($A932,'Δ3 Buildings connected'!$A$6:$E$2205,5,0),0)</f>
        <v>0</v>
      </c>
      <c r="I932" s="15">
        <f>+IFERROR(VLOOKUP($A932,'Δ4 Buildings passed'!$A$6:$E$2205,5,0),0)</f>
        <v>0</v>
      </c>
    </row>
    <row r="933" spans="1:9" x14ac:dyDescent="0.25">
      <c r="A933" s="8">
        <f>+'Δ2 Συνδρομητές NGA'!A933</f>
        <v>1524</v>
      </c>
      <c r="B933" t="str">
        <f>+'Δ2 Συνδρομητές NGA'!B933</f>
        <v>ΝΕΑΣ ΑΝΑΤΟΛΗΣ</v>
      </c>
      <c r="C933" s="1">
        <f>+'Δ2 Συνδρομητές NGA'!C933</f>
        <v>492</v>
      </c>
      <c r="D933" s="1">
        <f>+'Δ2 Συνδρομητές NGA'!D933</f>
        <v>232</v>
      </c>
      <c r="E933" s="1">
        <f>+'Δ2 Συνδρομητές NGA'!E933</f>
        <v>0</v>
      </c>
      <c r="F933" s="4">
        <f t="shared" si="29"/>
        <v>0</v>
      </c>
      <c r="G933" s="4">
        <f t="shared" si="28"/>
        <v>0.47154471544715448</v>
      </c>
      <c r="H933" s="4">
        <f>+IFERROR(VLOOKUP($A933,'Δ3 Buildings connected'!$A$6:$E$2205,5,0),0)</f>
        <v>0</v>
      </c>
      <c r="I933" s="15">
        <f>+IFERROR(VLOOKUP($A933,'Δ4 Buildings passed'!$A$6:$E$2205,5,0),0)</f>
        <v>0</v>
      </c>
    </row>
    <row r="934" spans="1:9" x14ac:dyDescent="0.25">
      <c r="A934" s="8">
        <f>+'Δ2 Συνδρομητές NGA'!A934</f>
        <v>1086</v>
      </c>
      <c r="B934" t="str">
        <f>+'Δ2 Συνδρομητές NGA'!B934</f>
        <v>ΧΕΡΣΟ</v>
      </c>
      <c r="C934" s="1">
        <f>+'Δ2 Συνδρομητές NGA'!C934</f>
        <v>491</v>
      </c>
      <c r="D934" s="1">
        <f>+'Δ2 Συνδρομητές NGA'!D934</f>
        <v>108</v>
      </c>
      <c r="E934" s="1">
        <f>+'Δ2 Συνδρομητές NGA'!E934</f>
        <v>40</v>
      </c>
      <c r="F934" s="4">
        <f t="shared" si="29"/>
        <v>8.1466395112016296E-2</v>
      </c>
      <c r="G934" s="4">
        <f t="shared" si="28"/>
        <v>0.21995926680244399</v>
      </c>
      <c r="H934" s="4">
        <f>+IFERROR(VLOOKUP($A934,'Δ3 Buildings connected'!$A$6:$E$2205,5,0),0)</f>
        <v>0</v>
      </c>
      <c r="I934" s="15">
        <f>+IFERROR(VLOOKUP($A934,'Δ4 Buildings passed'!$A$6:$E$2205,5,0),0)</f>
        <v>0</v>
      </c>
    </row>
    <row r="935" spans="1:9" x14ac:dyDescent="0.25">
      <c r="A935" s="8">
        <f>+'Δ2 Συνδρομητές NGA'!A935</f>
        <v>534</v>
      </c>
      <c r="B935" t="str">
        <f>+'Δ2 Συνδρομητές NGA'!B935</f>
        <v>ΠΛΑΤΑΡΙΑ</v>
      </c>
      <c r="C935" s="1">
        <f>+'Δ2 Συνδρομητές NGA'!C935</f>
        <v>491</v>
      </c>
      <c r="D935" s="1">
        <f>+'Δ2 Συνδρομητές NGA'!D935</f>
        <v>17</v>
      </c>
      <c r="E935" s="1">
        <f>+'Δ2 Συνδρομητές NGA'!E935</f>
        <v>0</v>
      </c>
      <c r="F935" s="4">
        <f t="shared" si="29"/>
        <v>0</v>
      </c>
      <c r="G935" s="4">
        <f t="shared" si="28"/>
        <v>3.4623217922606926E-2</v>
      </c>
      <c r="H935" s="4">
        <f>+IFERROR(VLOOKUP($A935,'Δ3 Buildings connected'!$A$6:$E$2205,5,0),0)</f>
        <v>0</v>
      </c>
      <c r="I935" s="15">
        <f>+IFERROR(VLOOKUP($A935,'Δ4 Buildings passed'!$A$6:$E$2205,5,0),0)</f>
        <v>0</v>
      </c>
    </row>
    <row r="936" spans="1:9" x14ac:dyDescent="0.25">
      <c r="A936" s="8">
        <f>+'Δ2 Συνδρομητές NGA'!A936</f>
        <v>1938</v>
      </c>
      <c r="B936" t="str">
        <f>+'Δ2 Συνδρομητές NGA'!B936</f>
        <v>ΠΥΡΓΕΤΟΥ</v>
      </c>
      <c r="C936" s="1">
        <f>+'Δ2 Συνδρομητές NGA'!C936</f>
        <v>490</v>
      </c>
      <c r="D936" s="1">
        <f>+'Δ2 Συνδρομητές NGA'!D936</f>
        <v>0</v>
      </c>
      <c r="E936" s="1">
        <f>+'Δ2 Συνδρομητές NGA'!E936</f>
        <v>0</v>
      </c>
      <c r="F936" s="4">
        <f t="shared" si="29"/>
        <v>0</v>
      </c>
      <c r="G936" s="4">
        <f t="shared" si="28"/>
        <v>0</v>
      </c>
      <c r="H936" s="4">
        <f>+IFERROR(VLOOKUP($A936,'Δ3 Buildings connected'!$A$6:$E$2205,5,0),0)</f>
        <v>0</v>
      </c>
      <c r="I936" s="15">
        <f>+IFERROR(VLOOKUP($A936,'Δ4 Buildings passed'!$A$6:$E$2205,5,0),0)</f>
        <v>0</v>
      </c>
    </row>
    <row r="937" spans="1:9" x14ac:dyDescent="0.25">
      <c r="A937" s="8">
        <f>+'Δ2 Συνδρομητές NGA'!A937</f>
        <v>1230</v>
      </c>
      <c r="B937" t="str">
        <f>+'Δ2 Συνδρομητές NGA'!B937</f>
        <v>ΛΟΦΟΣ</v>
      </c>
      <c r="C937" s="1">
        <f>+'Δ2 Συνδρομητές NGA'!C937</f>
        <v>490</v>
      </c>
      <c r="D937" s="1">
        <f>+'Δ2 Συνδρομητές NGA'!D937</f>
        <v>115</v>
      </c>
      <c r="E937" s="1">
        <f>+'Δ2 Συνδρομητές NGA'!E937</f>
        <v>10</v>
      </c>
      <c r="F937" s="4">
        <f t="shared" si="29"/>
        <v>2.0408163265306121E-2</v>
      </c>
      <c r="G937" s="4">
        <f t="shared" si="28"/>
        <v>0.23469387755102042</v>
      </c>
      <c r="H937" s="4">
        <f>+IFERROR(VLOOKUP($A937,'Δ3 Buildings connected'!$A$6:$E$2205,5,0),0)</f>
        <v>0</v>
      </c>
      <c r="I937" s="15">
        <f>+IFERROR(VLOOKUP($A937,'Δ4 Buildings passed'!$A$6:$E$2205,5,0),0)</f>
        <v>0</v>
      </c>
    </row>
    <row r="938" spans="1:9" x14ac:dyDescent="0.25">
      <c r="A938" s="8">
        <f>+'Δ2 Συνδρομητές NGA'!A938</f>
        <v>1317</v>
      </c>
      <c r="B938" t="str">
        <f>+'Δ2 Συνδρομητές NGA'!B938</f>
        <v>ΚΟΝΤΙΑΣ</v>
      </c>
      <c r="C938" s="1">
        <f>+'Δ2 Συνδρομητές NGA'!C938</f>
        <v>487</v>
      </c>
      <c r="D938" s="1">
        <f>+'Δ2 Συνδρομητές NGA'!D938</f>
        <v>193</v>
      </c>
      <c r="E938" s="1">
        <f>+'Δ2 Συνδρομητές NGA'!E938</f>
        <v>0</v>
      </c>
      <c r="F938" s="4">
        <f t="shared" si="29"/>
        <v>0</v>
      </c>
      <c r="G938" s="4">
        <f t="shared" si="28"/>
        <v>0.39630390143737165</v>
      </c>
      <c r="H938" s="4">
        <f>+IFERROR(VLOOKUP($A938,'Δ3 Buildings connected'!$A$6:$E$2205,5,0),0)</f>
        <v>0</v>
      </c>
      <c r="I938" s="15">
        <f>+IFERROR(VLOOKUP($A938,'Δ4 Buildings passed'!$A$6:$E$2205,5,0),0)</f>
        <v>0</v>
      </c>
    </row>
    <row r="939" spans="1:9" x14ac:dyDescent="0.25">
      <c r="A939" s="8">
        <f>+'Δ2 Συνδρομητές NGA'!A939</f>
        <v>1500</v>
      </c>
      <c r="B939" t="str">
        <f>+'Δ2 Συνδρομητές NGA'!B939</f>
        <v>ΑΓΚΙΣΤΡΙ</v>
      </c>
      <c r="C939" s="1">
        <f>+'Δ2 Συνδρομητές NGA'!C939</f>
        <v>486</v>
      </c>
      <c r="D939" s="1">
        <f>+'Δ2 Συνδρομητές NGA'!D939</f>
        <v>0</v>
      </c>
      <c r="E939" s="1">
        <f>+'Δ2 Συνδρομητές NGA'!E939</f>
        <v>0</v>
      </c>
      <c r="F939" s="4">
        <f t="shared" si="29"/>
        <v>0</v>
      </c>
      <c r="G939" s="4">
        <f t="shared" si="28"/>
        <v>0</v>
      </c>
      <c r="H939" s="4">
        <f>+IFERROR(VLOOKUP($A939,'Δ3 Buildings connected'!$A$6:$E$2205,5,0),0)</f>
        <v>0</v>
      </c>
      <c r="I939" s="15">
        <f>+IFERROR(VLOOKUP($A939,'Δ4 Buildings passed'!$A$6:$E$2205,5,0),0)</f>
        <v>0</v>
      </c>
    </row>
    <row r="940" spans="1:9" x14ac:dyDescent="0.25">
      <c r="A940" s="8">
        <f>+'Δ2 Συνδρομητές NGA'!A940</f>
        <v>885</v>
      </c>
      <c r="B940" t="str">
        <f>+'Δ2 Συνδρομητές NGA'!B940</f>
        <v>ΚΑΣΤΡΑΚΙ</v>
      </c>
      <c r="C940" s="1">
        <f>+'Δ2 Συνδρομητές NGA'!C940</f>
        <v>486</v>
      </c>
      <c r="D940" s="1">
        <f>+'Δ2 Συνδρομητές NGA'!D940</f>
        <v>70</v>
      </c>
      <c r="E940" s="1">
        <f>+'Δ2 Συνδρομητές NGA'!E940</f>
        <v>0</v>
      </c>
      <c r="F940" s="4">
        <f t="shared" si="29"/>
        <v>0</v>
      </c>
      <c r="G940" s="4">
        <f t="shared" si="28"/>
        <v>0.1440329218106996</v>
      </c>
      <c r="H940" s="4">
        <f>+IFERROR(VLOOKUP($A940,'Δ3 Buildings connected'!$A$6:$E$2205,5,0),0)</f>
        <v>0</v>
      </c>
      <c r="I940" s="15">
        <f>+IFERROR(VLOOKUP($A940,'Δ4 Buildings passed'!$A$6:$E$2205,5,0),0)</f>
        <v>0</v>
      </c>
    </row>
    <row r="941" spans="1:9" x14ac:dyDescent="0.25">
      <c r="A941" s="8">
        <f>+'Δ2 Συνδρομητές NGA'!A941</f>
        <v>106</v>
      </c>
      <c r="B941" t="str">
        <f>+'Δ2 Συνδρομητές NGA'!B941</f>
        <v>ΚΑΝΑΛΙΑ</v>
      </c>
      <c r="C941" s="1">
        <f>+'Δ2 Συνδρομητές NGA'!C941</f>
        <v>486</v>
      </c>
      <c r="D941" s="1">
        <f>+'Δ2 Συνδρομητές NGA'!D941</f>
        <v>100</v>
      </c>
      <c r="E941" s="1">
        <f>+'Δ2 Συνδρομητές NGA'!E941</f>
        <v>0</v>
      </c>
      <c r="F941" s="4">
        <f t="shared" si="29"/>
        <v>0</v>
      </c>
      <c r="G941" s="4">
        <f t="shared" si="28"/>
        <v>0.20576131687242799</v>
      </c>
      <c r="H941" s="4">
        <f>+IFERROR(VLOOKUP($A941,'Δ3 Buildings connected'!$A$6:$E$2205,5,0),0)</f>
        <v>0</v>
      </c>
      <c r="I941" s="15">
        <f>+IFERROR(VLOOKUP($A941,'Δ4 Buildings passed'!$A$6:$E$2205,5,0),0)</f>
        <v>0</v>
      </c>
    </row>
    <row r="942" spans="1:9" x14ac:dyDescent="0.25">
      <c r="A942" s="8">
        <f>+'Δ2 Συνδρομητές NGA'!A942</f>
        <v>262</v>
      </c>
      <c r="B942" t="str">
        <f>+'Δ2 Συνδρομητές NGA'!B942</f>
        <v>ΑΓ.ΔΗΜΗΤΡΙΟΥ</v>
      </c>
      <c r="C942" s="1">
        <f>+'Δ2 Συνδρομητές NGA'!C942</f>
        <v>486</v>
      </c>
      <c r="D942" s="1">
        <f>+'Δ2 Συνδρομητές NGA'!D942</f>
        <v>111</v>
      </c>
      <c r="E942" s="1">
        <f>+'Δ2 Συνδρομητές NGA'!E942</f>
        <v>0</v>
      </c>
      <c r="F942" s="4">
        <f t="shared" si="29"/>
        <v>0</v>
      </c>
      <c r="G942" s="4">
        <f t="shared" si="28"/>
        <v>0.22839506172839505</v>
      </c>
      <c r="H942" s="4">
        <f>+IFERROR(VLOOKUP($A942,'Δ3 Buildings connected'!$A$6:$E$2205,5,0),0)</f>
        <v>0</v>
      </c>
      <c r="I942" s="15">
        <f>+IFERROR(VLOOKUP($A942,'Δ4 Buildings passed'!$A$6:$E$2205,5,0),0)</f>
        <v>0</v>
      </c>
    </row>
    <row r="943" spans="1:9" x14ac:dyDescent="0.25">
      <c r="A943" s="8">
        <f>+'Δ2 Συνδρομητές NGA'!A943</f>
        <v>1656</v>
      </c>
      <c r="B943" t="str">
        <f>+'Δ2 Συνδρομητές NGA'!B943</f>
        <v>ΑΝΩΓΕΙΑ</v>
      </c>
      <c r="C943" s="1">
        <f>+'Δ2 Συνδρομητές NGA'!C943</f>
        <v>485</v>
      </c>
      <c r="D943" s="1">
        <f>+'Δ2 Συνδρομητές NGA'!D943</f>
        <v>6</v>
      </c>
      <c r="E943" s="1">
        <f>+'Δ2 Συνδρομητές NGA'!E943</f>
        <v>0</v>
      </c>
      <c r="F943" s="4">
        <f t="shared" si="29"/>
        <v>0</v>
      </c>
      <c r="G943" s="4">
        <f t="shared" si="28"/>
        <v>1.2371134020618556E-2</v>
      </c>
      <c r="H943" s="4">
        <f>+IFERROR(VLOOKUP($A943,'Δ3 Buildings connected'!$A$6:$E$2205,5,0),0)</f>
        <v>0</v>
      </c>
      <c r="I943" s="15">
        <f>+IFERROR(VLOOKUP($A943,'Δ4 Buildings passed'!$A$6:$E$2205,5,0),0)</f>
        <v>0</v>
      </c>
    </row>
    <row r="944" spans="1:9" x14ac:dyDescent="0.25">
      <c r="A944" s="8">
        <f>+'Δ2 Συνδρομητές NGA'!A944</f>
        <v>1928</v>
      </c>
      <c r="B944" t="str">
        <f>+'Δ2 Συνδρομητές NGA'!B944</f>
        <v>ΓΛΩΣΣΑΣ</v>
      </c>
      <c r="C944" s="1">
        <f>+'Δ2 Συνδρομητές NGA'!C944</f>
        <v>484</v>
      </c>
      <c r="D944" s="1">
        <f>+'Δ2 Συνδρομητές NGA'!D944</f>
        <v>187</v>
      </c>
      <c r="E944" s="1">
        <f>+'Δ2 Συνδρομητές NGA'!E944</f>
        <v>0</v>
      </c>
      <c r="F944" s="4">
        <f t="shared" si="29"/>
        <v>0</v>
      </c>
      <c r="G944" s="4">
        <f t="shared" si="28"/>
        <v>0.38636363636363635</v>
      </c>
      <c r="H944" s="4">
        <f>+IFERROR(VLOOKUP($A944,'Δ3 Buildings connected'!$A$6:$E$2205,5,0),0)</f>
        <v>0</v>
      </c>
      <c r="I944" s="15">
        <f>+IFERROR(VLOOKUP($A944,'Δ4 Buildings passed'!$A$6:$E$2205,5,0),0)</f>
        <v>0</v>
      </c>
    </row>
    <row r="945" spans="1:9" x14ac:dyDescent="0.25">
      <c r="A945" s="8">
        <f>+'Δ2 Συνδρομητές NGA'!A945</f>
        <v>1262</v>
      </c>
      <c r="B945" t="str">
        <f>+'Δ2 Συνδρομητές NGA'!B945</f>
        <v>ΚΑΠΝΟΧΩΡΙΟΥ</v>
      </c>
      <c r="C945" s="1">
        <f>+'Δ2 Συνδρομητές NGA'!C945</f>
        <v>484</v>
      </c>
      <c r="D945" s="1">
        <f>+'Δ2 Συνδρομητές NGA'!D945</f>
        <v>246</v>
      </c>
      <c r="E945" s="1">
        <f>+'Δ2 Συνδρομητές NGA'!E945</f>
        <v>0</v>
      </c>
      <c r="F945" s="4">
        <f t="shared" si="29"/>
        <v>0</v>
      </c>
      <c r="G945" s="4">
        <f t="shared" si="28"/>
        <v>0.50826446280991733</v>
      </c>
      <c r="H945" s="4">
        <f>+IFERROR(VLOOKUP($A945,'Δ3 Buildings connected'!$A$6:$E$2205,5,0),0)</f>
        <v>0</v>
      </c>
      <c r="I945" s="15">
        <f>+IFERROR(VLOOKUP($A945,'Δ4 Buildings passed'!$A$6:$E$2205,5,0),0)</f>
        <v>0</v>
      </c>
    </row>
    <row r="946" spans="1:9" x14ac:dyDescent="0.25">
      <c r="A946" s="8">
        <f>+'Δ2 Συνδρομητές NGA'!A946</f>
        <v>1683</v>
      </c>
      <c r="B946" t="str">
        <f>+'Δ2 Συνδρομητές NGA'!B946</f>
        <v>ΛΕΒΙΔΙ</v>
      </c>
      <c r="C946" s="1">
        <f>+'Δ2 Συνδρομητές NGA'!C946</f>
        <v>481</v>
      </c>
      <c r="D946" s="1">
        <f>+'Δ2 Συνδρομητές NGA'!D946</f>
        <v>76</v>
      </c>
      <c r="E946" s="1">
        <f>+'Δ2 Συνδρομητές NGA'!E946</f>
        <v>0</v>
      </c>
      <c r="F946" s="4">
        <f t="shared" si="29"/>
        <v>0</v>
      </c>
      <c r="G946" s="4">
        <f t="shared" si="28"/>
        <v>0.15800415800415801</v>
      </c>
      <c r="H946" s="4">
        <f>+IFERROR(VLOOKUP($A946,'Δ3 Buildings connected'!$A$6:$E$2205,5,0),0)</f>
        <v>0</v>
      </c>
      <c r="I946" s="15">
        <f>+IFERROR(VLOOKUP($A946,'Δ4 Buildings passed'!$A$6:$E$2205,5,0),0)</f>
        <v>0</v>
      </c>
    </row>
    <row r="947" spans="1:9" x14ac:dyDescent="0.25">
      <c r="A947" s="8">
        <f>+'Δ2 Συνδρομητές NGA'!A947</f>
        <v>589</v>
      </c>
      <c r="B947" t="str">
        <f>+'Δ2 Συνδρομητές NGA'!B947</f>
        <v>ΣΑΒΑΛΙΑ</v>
      </c>
      <c r="C947" s="1">
        <f>+'Δ2 Συνδρομητές NGA'!C947</f>
        <v>481</v>
      </c>
      <c r="D947" s="1">
        <f>+'Δ2 Συνδρομητές NGA'!D947</f>
        <v>0</v>
      </c>
      <c r="E947" s="1">
        <f>+'Δ2 Συνδρομητές NGA'!E947</f>
        <v>0</v>
      </c>
      <c r="F947" s="4">
        <f t="shared" si="29"/>
        <v>0</v>
      </c>
      <c r="G947" s="4">
        <f t="shared" si="28"/>
        <v>0</v>
      </c>
      <c r="H947" s="4">
        <f>+IFERROR(VLOOKUP($A947,'Δ3 Buildings connected'!$A$6:$E$2205,5,0),0)</f>
        <v>0</v>
      </c>
      <c r="I947" s="15">
        <f>+IFERROR(VLOOKUP($A947,'Δ4 Buildings passed'!$A$6:$E$2205,5,0),0)</f>
        <v>0</v>
      </c>
    </row>
    <row r="948" spans="1:9" x14ac:dyDescent="0.25">
      <c r="A948" s="8">
        <f>+'Δ2 Συνδρομητές NGA'!A948</f>
        <v>367</v>
      </c>
      <c r="B948" t="str">
        <f>+'Δ2 Συνδρομητές NGA'!B948</f>
        <v>ΚΑΛΛΙΡΑΧΗ</v>
      </c>
      <c r="C948" s="1">
        <f>+'Δ2 Συνδρομητές NGA'!C948</f>
        <v>481</v>
      </c>
      <c r="D948" s="1">
        <f>+'Δ2 Συνδρομητές NGA'!D948</f>
        <v>160</v>
      </c>
      <c r="E948" s="1">
        <f>+'Δ2 Συνδρομητές NGA'!E948</f>
        <v>0</v>
      </c>
      <c r="F948" s="4">
        <f t="shared" si="29"/>
        <v>0</v>
      </c>
      <c r="G948" s="4">
        <f t="shared" si="28"/>
        <v>0.33264033264033266</v>
      </c>
      <c r="H948" s="4">
        <f>+IFERROR(VLOOKUP($A948,'Δ3 Buildings connected'!$A$6:$E$2205,5,0),0)</f>
        <v>0</v>
      </c>
      <c r="I948" s="15">
        <f>+IFERROR(VLOOKUP($A948,'Δ4 Buildings passed'!$A$6:$E$2205,5,0),0)</f>
        <v>0</v>
      </c>
    </row>
    <row r="949" spans="1:9" x14ac:dyDescent="0.25">
      <c r="A949" s="8">
        <f>+'Δ2 Συνδρομητές NGA'!A949</f>
        <v>1770</v>
      </c>
      <c r="B949" t="str">
        <f>+'Δ2 Συνδρομητές NGA'!B949</f>
        <v>ΔΩΡΙΟ</v>
      </c>
      <c r="C949" s="1">
        <f>+'Δ2 Συνδρομητές NGA'!C949</f>
        <v>480</v>
      </c>
      <c r="D949" s="1">
        <f>+'Δ2 Συνδρομητές NGA'!D949</f>
        <v>107</v>
      </c>
      <c r="E949" s="1">
        <f>+'Δ2 Συνδρομητές NGA'!E949</f>
        <v>0</v>
      </c>
      <c r="F949" s="4">
        <f t="shared" si="29"/>
        <v>0</v>
      </c>
      <c r="G949" s="4">
        <f t="shared" si="28"/>
        <v>0.22291666666666668</v>
      </c>
      <c r="H949" s="4">
        <f>+IFERROR(VLOOKUP($A949,'Δ3 Buildings connected'!$A$6:$E$2205,5,0),0)</f>
        <v>0</v>
      </c>
      <c r="I949" s="15">
        <f>+IFERROR(VLOOKUP($A949,'Δ4 Buildings passed'!$A$6:$E$2205,5,0),0)</f>
        <v>0</v>
      </c>
    </row>
    <row r="950" spans="1:9" x14ac:dyDescent="0.25">
      <c r="A950" s="8">
        <f>+'Δ2 Συνδρομητές NGA'!A950</f>
        <v>1248</v>
      </c>
      <c r="B950" t="str">
        <f>+'Δ2 Συνδρομητές NGA'!B950</f>
        <v>ΑΒΙΑ</v>
      </c>
      <c r="C950" s="1">
        <f>+'Δ2 Συνδρομητές NGA'!C950</f>
        <v>480</v>
      </c>
      <c r="D950" s="1">
        <f>+'Δ2 Συνδρομητές NGA'!D950</f>
        <v>59</v>
      </c>
      <c r="E950" s="1">
        <f>+'Δ2 Συνδρομητές NGA'!E950</f>
        <v>0</v>
      </c>
      <c r="F950" s="4">
        <f t="shared" si="29"/>
        <v>0</v>
      </c>
      <c r="G950" s="4">
        <f t="shared" si="28"/>
        <v>0.12291666666666666</v>
      </c>
      <c r="H950" s="4">
        <f>+IFERROR(VLOOKUP($A950,'Δ3 Buildings connected'!$A$6:$E$2205,5,0),0)</f>
        <v>0</v>
      </c>
      <c r="I950" s="15">
        <f>+IFERROR(VLOOKUP($A950,'Δ4 Buildings passed'!$A$6:$E$2205,5,0),0)</f>
        <v>0</v>
      </c>
    </row>
    <row r="951" spans="1:9" x14ac:dyDescent="0.25">
      <c r="A951" s="8">
        <f>+'Δ2 Συνδρομητές NGA'!A951</f>
        <v>1804</v>
      </c>
      <c r="B951" t="str">
        <f>+'Δ2 Συνδρομητές NGA'!B951</f>
        <v>ΑΤΣΙΚΗ</v>
      </c>
      <c r="C951" s="1">
        <f>+'Δ2 Συνδρομητές NGA'!C951</f>
        <v>479</v>
      </c>
      <c r="D951" s="1">
        <f>+'Δ2 Συνδρομητές NGA'!D951</f>
        <v>97</v>
      </c>
      <c r="E951" s="1">
        <f>+'Δ2 Συνδρομητές NGA'!E951</f>
        <v>0</v>
      </c>
      <c r="F951" s="4">
        <f t="shared" si="29"/>
        <v>0</v>
      </c>
      <c r="G951" s="4">
        <f t="shared" si="28"/>
        <v>0.20250521920668058</v>
      </c>
      <c r="H951" s="4">
        <f>+IFERROR(VLOOKUP($A951,'Δ3 Buildings connected'!$A$6:$E$2205,5,0),0)</f>
        <v>0</v>
      </c>
      <c r="I951" s="15">
        <f>+IFERROR(VLOOKUP($A951,'Δ4 Buildings passed'!$A$6:$E$2205,5,0),0)</f>
        <v>0</v>
      </c>
    </row>
    <row r="952" spans="1:9" x14ac:dyDescent="0.25">
      <c r="A952" s="8">
        <f>+'Δ2 Συνδρομητές NGA'!A952</f>
        <v>1185</v>
      </c>
      <c r="B952" t="str">
        <f>+'Δ2 Συνδρομητές NGA'!B952</f>
        <v>ΓΥΜΝΟΥ</v>
      </c>
      <c r="C952" s="1">
        <f>+'Δ2 Συνδρομητές NGA'!C952</f>
        <v>478</v>
      </c>
      <c r="D952" s="1">
        <f>+'Δ2 Συνδρομητές NGA'!D952</f>
        <v>0</v>
      </c>
      <c r="E952" s="1">
        <f>+'Δ2 Συνδρομητές NGA'!E952</f>
        <v>0</v>
      </c>
      <c r="F952" s="4">
        <f t="shared" si="29"/>
        <v>0</v>
      </c>
      <c r="G952" s="4">
        <f t="shared" si="28"/>
        <v>0</v>
      </c>
      <c r="H952" s="4">
        <f>+IFERROR(VLOOKUP($A952,'Δ3 Buildings connected'!$A$6:$E$2205,5,0),0)</f>
        <v>0</v>
      </c>
      <c r="I952" s="15">
        <f>+IFERROR(VLOOKUP($A952,'Δ4 Buildings passed'!$A$6:$E$2205,5,0),0)</f>
        <v>0</v>
      </c>
    </row>
    <row r="953" spans="1:9" x14ac:dyDescent="0.25">
      <c r="A953" s="8">
        <f>+'Δ2 Συνδρομητές NGA'!A953</f>
        <v>548</v>
      </c>
      <c r="B953" t="str">
        <f>+'Δ2 Συνδρομητές NGA'!B953</f>
        <v>ΜΕΝΙΔΙ</v>
      </c>
      <c r="C953" s="1">
        <f>+'Δ2 Συνδρομητές NGA'!C953</f>
        <v>478</v>
      </c>
      <c r="D953" s="1">
        <f>+'Δ2 Συνδρομητές NGA'!D953</f>
        <v>47</v>
      </c>
      <c r="E953" s="1">
        <f>+'Δ2 Συνδρομητές NGA'!E953</f>
        <v>0</v>
      </c>
      <c r="F953" s="4">
        <f t="shared" si="29"/>
        <v>0</v>
      </c>
      <c r="G953" s="4">
        <f t="shared" si="28"/>
        <v>9.832635983263599E-2</v>
      </c>
      <c r="H953" s="4">
        <f>+IFERROR(VLOOKUP($A953,'Δ3 Buildings connected'!$A$6:$E$2205,5,0),0)</f>
        <v>0</v>
      </c>
      <c r="I953" s="15">
        <f>+IFERROR(VLOOKUP($A953,'Δ4 Buildings passed'!$A$6:$E$2205,5,0),0)</f>
        <v>0</v>
      </c>
    </row>
    <row r="954" spans="1:9" x14ac:dyDescent="0.25">
      <c r="A954" s="8">
        <f>+'Δ2 Συνδρομητές NGA'!A954</f>
        <v>1463</v>
      </c>
      <c r="B954" t="str">
        <f>+'Δ2 Συνδρομητές NGA'!B954</f>
        <v>ΣΚΑΛΑΝΙΟΥ</v>
      </c>
      <c r="C954" s="1">
        <f>+'Δ2 Συνδρομητές NGA'!C954</f>
        <v>477</v>
      </c>
      <c r="D954" s="1">
        <f>+'Δ2 Συνδρομητές NGA'!D954</f>
        <v>0</v>
      </c>
      <c r="E954" s="1">
        <f>+'Δ2 Συνδρομητές NGA'!E954</f>
        <v>0</v>
      </c>
      <c r="F954" s="4">
        <f t="shared" si="29"/>
        <v>0</v>
      </c>
      <c r="G954" s="4">
        <f t="shared" si="28"/>
        <v>0</v>
      </c>
      <c r="H954" s="4">
        <f>+IFERROR(VLOOKUP($A954,'Δ3 Buildings connected'!$A$6:$E$2205,5,0),0)</f>
        <v>0</v>
      </c>
      <c r="I954" s="15">
        <f>+IFERROR(VLOOKUP($A954,'Δ4 Buildings passed'!$A$6:$E$2205,5,0),0)</f>
        <v>0</v>
      </c>
    </row>
    <row r="955" spans="1:9" x14ac:dyDescent="0.25">
      <c r="A955" s="8">
        <f>+'Δ2 Συνδρομητές NGA'!A955</f>
        <v>1027</v>
      </c>
      <c r="B955" t="str">
        <f>+'Δ2 Συνδρομητές NGA'!B955</f>
        <v>ΑΓΙΑ ΒΑΡΒΑΡΑ</v>
      </c>
      <c r="C955" s="1">
        <f>+'Δ2 Συνδρομητές NGA'!C955</f>
        <v>477</v>
      </c>
      <c r="D955" s="1">
        <f>+'Δ2 Συνδρομητές NGA'!D955</f>
        <v>88</v>
      </c>
      <c r="E955" s="1">
        <f>+'Δ2 Συνδρομητές NGA'!E955</f>
        <v>87</v>
      </c>
      <c r="F955" s="4">
        <f t="shared" si="29"/>
        <v>0.18238993710691823</v>
      </c>
      <c r="G955" s="4">
        <f t="shared" si="28"/>
        <v>0.18448637316561844</v>
      </c>
      <c r="H955" s="4">
        <f>+IFERROR(VLOOKUP($A955,'Δ3 Buildings connected'!$A$6:$E$2205,5,0),0)</f>
        <v>9.3943139678615575E-2</v>
      </c>
      <c r="I955" s="15">
        <f>+IFERROR(VLOOKUP($A955,'Δ4 Buildings passed'!$A$6:$E$2205,5,0),0)</f>
        <v>0.31767614338689742</v>
      </c>
    </row>
    <row r="956" spans="1:9" x14ac:dyDescent="0.25">
      <c r="A956" s="8">
        <f>+'Δ2 Συνδρομητές NGA'!A956</f>
        <v>2100</v>
      </c>
      <c r="B956" t="str">
        <f>+'Δ2 Συνδρομητές NGA'!B956</f>
        <v>ΧΩΡΑ ΚΥΘΗΡΩΝ</v>
      </c>
      <c r="C956" s="1">
        <f>+'Δ2 Συνδρομητές NGA'!C956</f>
        <v>475</v>
      </c>
      <c r="D956" s="1">
        <f>+'Δ2 Συνδρομητές NGA'!D956</f>
        <v>264</v>
      </c>
      <c r="E956" s="1">
        <f>+'Δ2 Συνδρομητές NGA'!E956</f>
        <v>0</v>
      </c>
      <c r="F956" s="4">
        <f t="shared" si="29"/>
        <v>0</v>
      </c>
      <c r="G956" s="4">
        <f t="shared" si="28"/>
        <v>0.5557894736842105</v>
      </c>
      <c r="H956" s="4">
        <f>+IFERROR(VLOOKUP($A956,'Δ3 Buildings connected'!$A$6:$E$2205,5,0),0)</f>
        <v>0</v>
      </c>
      <c r="I956" s="15">
        <f>+IFERROR(VLOOKUP($A956,'Δ4 Buildings passed'!$A$6:$E$2205,5,0),0)</f>
        <v>0</v>
      </c>
    </row>
    <row r="957" spans="1:9" x14ac:dyDescent="0.25">
      <c r="A957" s="8">
        <f>+'Δ2 Συνδρομητές NGA'!A957</f>
        <v>1867</v>
      </c>
      <c r="B957" t="str">
        <f>+'Δ2 Συνδρομητές NGA'!B957</f>
        <v>ΘΕΣΠΙΕΣ</v>
      </c>
      <c r="C957" s="1">
        <f>+'Δ2 Συνδρομητές NGA'!C957</f>
        <v>474</v>
      </c>
      <c r="D957" s="1">
        <f>+'Δ2 Συνδρομητές NGA'!D957</f>
        <v>57</v>
      </c>
      <c r="E957" s="1">
        <f>+'Δ2 Συνδρομητές NGA'!E957</f>
        <v>0</v>
      </c>
      <c r="F957" s="4">
        <f t="shared" si="29"/>
        <v>0</v>
      </c>
      <c r="G957" s="4">
        <f t="shared" si="28"/>
        <v>0.12025316455696203</v>
      </c>
      <c r="H957" s="4">
        <f>+IFERROR(VLOOKUP($A957,'Δ3 Buildings connected'!$A$6:$E$2205,5,0),0)</f>
        <v>0</v>
      </c>
      <c r="I957" s="15">
        <f>+IFERROR(VLOOKUP($A957,'Δ4 Buildings passed'!$A$6:$E$2205,5,0),0)</f>
        <v>0</v>
      </c>
    </row>
    <row r="958" spans="1:9" x14ac:dyDescent="0.25">
      <c r="A958" s="8">
        <f>+'Δ2 Συνδρομητές NGA'!A958</f>
        <v>1838</v>
      </c>
      <c r="B958" t="str">
        <f>+'Δ2 Συνδρομητές NGA'!B958</f>
        <v>ΚΙΜΩΛΟΣ</v>
      </c>
      <c r="C958" s="1">
        <f>+'Δ2 Συνδρομητές NGA'!C958</f>
        <v>474</v>
      </c>
      <c r="D958" s="1">
        <f>+'Δ2 Συνδρομητές NGA'!D958</f>
        <v>0</v>
      </c>
      <c r="E958" s="1">
        <f>+'Δ2 Συνδρομητές NGA'!E958</f>
        <v>0</v>
      </c>
      <c r="F958" s="4">
        <f t="shared" si="29"/>
        <v>0</v>
      </c>
      <c r="G958" s="4">
        <f t="shared" si="28"/>
        <v>0</v>
      </c>
      <c r="H958" s="4">
        <f>+IFERROR(VLOOKUP($A958,'Δ3 Buildings connected'!$A$6:$E$2205,5,0),0)</f>
        <v>0</v>
      </c>
      <c r="I958" s="15">
        <f>+IFERROR(VLOOKUP($A958,'Δ4 Buildings passed'!$A$6:$E$2205,5,0),0)</f>
        <v>0</v>
      </c>
    </row>
    <row r="959" spans="1:9" x14ac:dyDescent="0.25">
      <c r="A959" s="8">
        <f>+'Δ2 Συνδρομητές NGA'!A959</f>
        <v>1402</v>
      </c>
      <c r="B959" t="str">
        <f>+'Δ2 Συνδρομητές NGA'!B959</f>
        <v>ΑΓ ΠΕΛΑΓΙΑ</v>
      </c>
      <c r="C959" s="1">
        <f>+'Δ2 Συνδρομητές NGA'!C959</f>
        <v>473</v>
      </c>
      <c r="D959" s="1">
        <f>+'Δ2 Συνδρομητές NGA'!D959</f>
        <v>385</v>
      </c>
      <c r="E959" s="1">
        <f>+'Δ2 Συνδρομητές NGA'!E959</f>
        <v>0</v>
      </c>
      <c r="F959" s="4">
        <f t="shared" si="29"/>
        <v>0</v>
      </c>
      <c r="G959" s="4">
        <f t="shared" si="28"/>
        <v>0.81395348837209303</v>
      </c>
      <c r="H959" s="4">
        <f>+IFERROR(VLOOKUP($A959,'Δ3 Buildings connected'!$A$6:$E$2205,5,0),0)</f>
        <v>0</v>
      </c>
      <c r="I959" s="15">
        <f>+IFERROR(VLOOKUP($A959,'Δ4 Buildings passed'!$A$6:$E$2205,5,0),0)</f>
        <v>0</v>
      </c>
    </row>
    <row r="960" spans="1:9" x14ac:dyDescent="0.25">
      <c r="A960" s="8">
        <f>+'Δ2 Συνδρομητές NGA'!A960</f>
        <v>179</v>
      </c>
      <c r="B960" t="str">
        <f>+'Δ2 Συνδρομητές NGA'!B960</f>
        <v>ΠΑΛΑΙΟΜΟΝΑΣΤΗΡΟ</v>
      </c>
      <c r="C960" s="1">
        <f>+'Δ2 Συνδρομητές NGA'!C960</f>
        <v>473</v>
      </c>
      <c r="D960" s="1">
        <f>+'Δ2 Συνδρομητές NGA'!D960</f>
        <v>182</v>
      </c>
      <c r="E960" s="1">
        <f>+'Δ2 Συνδρομητές NGA'!E960</f>
        <v>0</v>
      </c>
      <c r="F960" s="4">
        <f t="shared" si="29"/>
        <v>0</v>
      </c>
      <c r="G960" s="4">
        <f t="shared" si="28"/>
        <v>0.38477801268498946</v>
      </c>
      <c r="H960" s="4">
        <f>+IFERROR(VLOOKUP($A960,'Δ3 Buildings connected'!$A$6:$E$2205,5,0),0)</f>
        <v>0</v>
      </c>
      <c r="I960" s="15">
        <f>+IFERROR(VLOOKUP($A960,'Δ4 Buildings passed'!$A$6:$E$2205,5,0),0)</f>
        <v>0</v>
      </c>
    </row>
    <row r="961" spans="1:9" x14ac:dyDescent="0.25">
      <c r="A961" s="8">
        <f>+'Δ2 Συνδρομητές NGA'!A961</f>
        <v>1795</v>
      </c>
      <c r="B961" t="str">
        <f>+'Δ2 Συνδρομητές NGA'!B961</f>
        <v>ΙΠΠΕΙΟΣ</v>
      </c>
      <c r="C961" s="1">
        <f>+'Δ2 Συνδρομητές NGA'!C961</f>
        <v>472</v>
      </c>
      <c r="D961" s="1">
        <f>+'Δ2 Συνδρομητές NGA'!D961</f>
        <v>22</v>
      </c>
      <c r="E961" s="1">
        <f>+'Δ2 Συνδρομητές NGA'!E961</f>
        <v>0</v>
      </c>
      <c r="F961" s="4">
        <f t="shared" si="29"/>
        <v>0</v>
      </c>
      <c r="G961" s="4">
        <f t="shared" si="28"/>
        <v>4.6610169491525424E-2</v>
      </c>
      <c r="H961" s="4">
        <f>+IFERROR(VLOOKUP($A961,'Δ3 Buildings connected'!$A$6:$E$2205,5,0),0)</f>
        <v>0</v>
      </c>
      <c r="I961" s="15">
        <f>+IFERROR(VLOOKUP($A961,'Δ4 Buildings passed'!$A$6:$E$2205,5,0),0)</f>
        <v>0</v>
      </c>
    </row>
    <row r="962" spans="1:9" x14ac:dyDescent="0.25">
      <c r="A962" s="8">
        <f>+'Δ2 Συνδρομητές NGA'!A962</f>
        <v>1653</v>
      </c>
      <c r="B962" t="str">
        <f>+'Δ2 Συνδρομητές NGA'!B962</f>
        <v>ΒΟΥΝΑΡΓΟ</v>
      </c>
      <c r="C962" s="1">
        <f>+'Δ2 Συνδρομητές NGA'!C962</f>
        <v>472</v>
      </c>
      <c r="D962" s="1">
        <f>+'Δ2 Συνδρομητές NGA'!D962</f>
        <v>4</v>
      </c>
      <c r="E962" s="1">
        <f>+'Δ2 Συνδρομητές NGA'!E962</f>
        <v>0</v>
      </c>
      <c r="F962" s="4">
        <f t="shared" si="29"/>
        <v>0</v>
      </c>
      <c r="G962" s="4">
        <f t="shared" si="28"/>
        <v>8.4745762711864406E-3</v>
      </c>
      <c r="H962" s="4">
        <f>+IFERROR(VLOOKUP($A962,'Δ3 Buildings connected'!$A$6:$E$2205,5,0),0)</f>
        <v>0</v>
      </c>
      <c r="I962" s="15">
        <f>+IFERROR(VLOOKUP($A962,'Δ4 Buildings passed'!$A$6:$E$2205,5,0),0)</f>
        <v>0</v>
      </c>
    </row>
    <row r="963" spans="1:9" x14ac:dyDescent="0.25">
      <c r="A963" s="8">
        <f>+'Δ2 Συνδρομητές NGA'!A963</f>
        <v>1044</v>
      </c>
      <c r="B963" t="str">
        <f>+'Δ2 Συνδρομητές NGA'!B963</f>
        <v>ΡΗΤΙΝΗ</v>
      </c>
      <c r="C963" s="1">
        <f>+'Δ2 Συνδρομητές NGA'!C963</f>
        <v>471</v>
      </c>
      <c r="D963" s="1">
        <f>+'Δ2 Συνδρομητές NGA'!D963</f>
        <v>116</v>
      </c>
      <c r="E963" s="1">
        <f>+'Δ2 Συνδρομητές NGA'!E963</f>
        <v>10</v>
      </c>
      <c r="F963" s="4">
        <f t="shared" si="29"/>
        <v>2.1231422505307854E-2</v>
      </c>
      <c r="G963" s="4">
        <f t="shared" si="28"/>
        <v>0.24628450106157113</v>
      </c>
      <c r="H963" s="4">
        <f>+IFERROR(VLOOKUP($A963,'Δ3 Buildings connected'!$A$6:$E$2205,5,0),0)</f>
        <v>0</v>
      </c>
      <c r="I963" s="15">
        <f>+IFERROR(VLOOKUP($A963,'Δ4 Buildings passed'!$A$6:$E$2205,5,0),0)</f>
        <v>0</v>
      </c>
    </row>
    <row r="964" spans="1:9" x14ac:dyDescent="0.25">
      <c r="A964" s="8">
        <f>+'Δ2 Συνδρομητές NGA'!A964</f>
        <v>1489</v>
      </c>
      <c r="B964" t="str">
        <f>+'Δ2 Συνδρομητές NGA'!B964</f>
        <v>Σ.Σ. ΑΓΡΑ</v>
      </c>
      <c r="C964" s="1">
        <f>+'Δ2 Συνδρομητές NGA'!C964</f>
        <v>470</v>
      </c>
      <c r="D964" s="1">
        <f>+'Δ2 Συνδρομητές NGA'!D964</f>
        <v>280</v>
      </c>
      <c r="E964" s="1">
        <f>+'Δ2 Συνδρομητές NGA'!E964</f>
        <v>0</v>
      </c>
      <c r="F964" s="4">
        <f t="shared" si="29"/>
        <v>0</v>
      </c>
      <c r="G964" s="4">
        <f t="shared" si="28"/>
        <v>0.5957446808510638</v>
      </c>
      <c r="H964" s="4">
        <f>+IFERROR(VLOOKUP($A964,'Δ3 Buildings connected'!$A$6:$E$2205,5,0),0)</f>
        <v>0</v>
      </c>
      <c r="I964" s="15">
        <f>+IFERROR(VLOOKUP($A964,'Δ4 Buildings passed'!$A$6:$E$2205,5,0),0)</f>
        <v>0</v>
      </c>
    </row>
    <row r="965" spans="1:9" x14ac:dyDescent="0.25">
      <c r="A965" s="8">
        <f>+'Δ2 Συνδρομητές NGA'!A965</f>
        <v>1191</v>
      </c>
      <c r="B965" t="str">
        <f>+'Δ2 Συνδρομητές NGA'!B965</f>
        <v>Κ.ΚΛΕΙΝΕΣ</v>
      </c>
      <c r="C965" s="1">
        <f>+'Δ2 Συνδρομητές NGA'!C965</f>
        <v>470</v>
      </c>
      <c r="D965" s="1">
        <f>+'Δ2 Συνδρομητές NGA'!D965</f>
        <v>208</v>
      </c>
      <c r="E965" s="1">
        <f>+'Δ2 Συνδρομητές NGA'!E965</f>
        <v>0</v>
      </c>
      <c r="F965" s="4">
        <f t="shared" si="29"/>
        <v>0</v>
      </c>
      <c r="G965" s="4">
        <f t="shared" si="28"/>
        <v>0.44255319148936167</v>
      </c>
      <c r="H965" s="4">
        <f>+IFERROR(VLOOKUP($A965,'Δ3 Buildings connected'!$A$6:$E$2205,5,0),0)</f>
        <v>0</v>
      </c>
      <c r="I965" s="15">
        <f>+IFERROR(VLOOKUP($A965,'Δ4 Buildings passed'!$A$6:$E$2205,5,0),0)</f>
        <v>0</v>
      </c>
    </row>
    <row r="966" spans="1:9" x14ac:dyDescent="0.25">
      <c r="A966" s="8">
        <f>+'Δ2 Συνδρομητές NGA'!A966</f>
        <v>1071</v>
      </c>
      <c r="B966" t="str">
        <f>+'Δ2 Συνδρομητές NGA'!B966</f>
        <v>ΜΑΝΔΑΛΟΥ</v>
      </c>
      <c r="C966" s="1">
        <f>+'Δ2 Συνδρομητές NGA'!C966</f>
        <v>470</v>
      </c>
      <c r="D966" s="1">
        <f>+'Δ2 Συνδρομητές NGA'!D966</f>
        <v>107</v>
      </c>
      <c r="E966" s="1">
        <f>+'Δ2 Συνδρομητές NGA'!E966</f>
        <v>0</v>
      </c>
      <c r="F966" s="4">
        <f t="shared" si="29"/>
        <v>0</v>
      </c>
      <c r="G966" s="4">
        <f t="shared" si="28"/>
        <v>0.2276595744680851</v>
      </c>
      <c r="H966" s="4">
        <f>+IFERROR(VLOOKUP($A966,'Δ3 Buildings connected'!$A$6:$E$2205,5,0),0)</f>
        <v>0</v>
      </c>
      <c r="I966" s="15">
        <f>+IFERROR(VLOOKUP($A966,'Δ4 Buildings passed'!$A$6:$E$2205,5,0),0)</f>
        <v>0</v>
      </c>
    </row>
    <row r="967" spans="1:9" x14ac:dyDescent="0.25">
      <c r="A967" s="8">
        <f>+'Δ2 Συνδρομητές NGA'!A967</f>
        <v>1812</v>
      </c>
      <c r="B967" t="str">
        <f>+'Δ2 Συνδρομητές NGA'!B967</f>
        <v>ΡΑΧΕΣ(ΧΡΙΣΤΟΣ)</v>
      </c>
      <c r="C967" s="1">
        <f>+'Δ2 Συνδρομητές NGA'!C967</f>
        <v>469</v>
      </c>
      <c r="D967" s="1">
        <f>+'Δ2 Συνδρομητές NGA'!D967</f>
        <v>23</v>
      </c>
      <c r="E967" s="1">
        <f>+'Δ2 Συνδρομητές NGA'!E967</f>
        <v>0</v>
      </c>
      <c r="F967" s="4">
        <f t="shared" si="29"/>
        <v>0</v>
      </c>
      <c r="G967" s="4">
        <f t="shared" ref="G967:G1030" si="30">+IFERROR(D967/C967,0)</f>
        <v>4.9040511727078892E-2</v>
      </c>
      <c r="H967" s="4">
        <f>+IFERROR(VLOOKUP($A967,'Δ3 Buildings connected'!$A$6:$E$2205,5,0),0)</f>
        <v>0</v>
      </c>
      <c r="I967" s="15">
        <f>+IFERROR(VLOOKUP($A967,'Δ4 Buildings passed'!$A$6:$E$2205,5,0),0)</f>
        <v>0</v>
      </c>
    </row>
    <row r="968" spans="1:9" x14ac:dyDescent="0.25">
      <c r="A968" s="8">
        <f>+'Δ2 Συνδρομητές NGA'!A968</f>
        <v>1386</v>
      </c>
      <c r="B968" t="str">
        <f>+'Δ2 Συνδρομητές NGA'!B968</f>
        <v>ΠΑΛΑΙΚΑΣΤΡΟΥ</v>
      </c>
      <c r="C968" s="1">
        <f>+'Δ2 Συνδρομητές NGA'!C968</f>
        <v>469</v>
      </c>
      <c r="D968" s="1">
        <f>+'Δ2 Συνδρομητές NGA'!D968</f>
        <v>62</v>
      </c>
      <c r="E968" s="1">
        <f>+'Δ2 Συνδρομητές NGA'!E968</f>
        <v>0</v>
      </c>
      <c r="F968" s="4">
        <f t="shared" ref="F968:F1031" si="31">+IFERROR(E968/C968,0)</f>
        <v>0</v>
      </c>
      <c r="G968" s="4">
        <f t="shared" si="30"/>
        <v>0.13219616204690832</v>
      </c>
      <c r="H968" s="4">
        <f>+IFERROR(VLOOKUP($A968,'Δ3 Buildings connected'!$A$6:$E$2205,5,0),0)</f>
        <v>0</v>
      </c>
      <c r="I968" s="15">
        <f>+IFERROR(VLOOKUP($A968,'Δ4 Buildings passed'!$A$6:$E$2205,5,0),0)</f>
        <v>0</v>
      </c>
    </row>
    <row r="969" spans="1:9" x14ac:dyDescent="0.25">
      <c r="A969" s="8">
        <f>+'Δ2 Συνδρομητές NGA'!A969</f>
        <v>1705</v>
      </c>
      <c r="B969" t="str">
        <f>+'Δ2 Συνδρομητές NGA'!B969</f>
        <v>ΒΑΡΝΑΒΑΣ</v>
      </c>
      <c r="C969" s="1">
        <f>+'Δ2 Συνδρομητές NGA'!C969</f>
        <v>468</v>
      </c>
      <c r="D969" s="1">
        <f>+'Δ2 Συνδρομητές NGA'!D969</f>
        <v>24</v>
      </c>
      <c r="E969" s="1">
        <f>+'Δ2 Συνδρομητές NGA'!E969</f>
        <v>0</v>
      </c>
      <c r="F969" s="4">
        <f t="shared" si="31"/>
        <v>0</v>
      </c>
      <c r="G969" s="4">
        <f t="shared" si="30"/>
        <v>5.128205128205128E-2</v>
      </c>
      <c r="H969" s="4">
        <f>+IFERROR(VLOOKUP($A969,'Δ3 Buildings connected'!$A$6:$E$2205,5,0),0)</f>
        <v>0</v>
      </c>
      <c r="I969" s="15">
        <f>+IFERROR(VLOOKUP($A969,'Δ4 Buildings passed'!$A$6:$E$2205,5,0),0)</f>
        <v>0</v>
      </c>
    </row>
    <row r="970" spans="1:9" x14ac:dyDescent="0.25">
      <c r="A970" s="8">
        <f>+'Δ2 Συνδρομητές NGA'!A970</f>
        <v>1407</v>
      </c>
      <c r="B970" t="str">
        <f>+'Δ2 Συνδρομητές NGA'!B970</f>
        <v>ΚΑΠΑΡΕΛΛΙ</v>
      </c>
      <c r="C970" s="1">
        <f>+'Δ2 Συνδρομητές NGA'!C970</f>
        <v>468</v>
      </c>
      <c r="D970" s="1">
        <f>+'Δ2 Συνδρομητές NGA'!D970</f>
        <v>118</v>
      </c>
      <c r="E970" s="1">
        <f>+'Δ2 Συνδρομητές NGA'!E970</f>
        <v>0</v>
      </c>
      <c r="F970" s="4">
        <f t="shared" si="31"/>
        <v>0</v>
      </c>
      <c r="G970" s="4">
        <f t="shared" si="30"/>
        <v>0.25213675213675213</v>
      </c>
      <c r="H970" s="4">
        <f>+IFERROR(VLOOKUP($A970,'Δ3 Buildings connected'!$A$6:$E$2205,5,0),0)</f>
        <v>0</v>
      </c>
      <c r="I970" s="15">
        <f>+IFERROR(VLOOKUP($A970,'Δ4 Buildings passed'!$A$6:$E$2205,5,0),0)</f>
        <v>0</v>
      </c>
    </row>
    <row r="971" spans="1:9" x14ac:dyDescent="0.25">
      <c r="A971" s="8">
        <f>+'Δ2 Συνδρομητές NGA'!A971</f>
        <v>622</v>
      </c>
      <c r="B971" t="str">
        <f>+'Δ2 Συνδρομητές NGA'!B971</f>
        <v>ΒΛΥΧΟ</v>
      </c>
      <c r="C971" s="1">
        <f>+'Δ2 Συνδρομητές NGA'!C971</f>
        <v>468</v>
      </c>
      <c r="D971" s="1">
        <f>+'Δ2 Συνδρομητές NGA'!D971</f>
        <v>167</v>
      </c>
      <c r="E971" s="1">
        <f>+'Δ2 Συνδρομητές NGA'!E971</f>
        <v>0</v>
      </c>
      <c r="F971" s="4">
        <f t="shared" si="31"/>
        <v>0</v>
      </c>
      <c r="G971" s="4">
        <f t="shared" si="30"/>
        <v>0.35683760683760685</v>
      </c>
      <c r="H971" s="4">
        <f>+IFERROR(VLOOKUP($A971,'Δ3 Buildings connected'!$A$6:$E$2205,5,0),0)</f>
        <v>0</v>
      </c>
      <c r="I971" s="15">
        <f>+IFERROR(VLOOKUP($A971,'Δ4 Buildings passed'!$A$6:$E$2205,5,0),0)</f>
        <v>0</v>
      </c>
    </row>
    <row r="972" spans="1:9" x14ac:dyDescent="0.25">
      <c r="A972" s="8">
        <f>+'Δ2 Συνδρομητές NGA'!A972</f>
        <v>1405</v>
      </c>
      <c r="B972" t="str">
        <f>+'Δ2 Συνδρομητές NGA'!B972</f>
        <v>ΦΟΛΕΓΑΝΔΡΟΣ</v>
      </c>
      <c r="C972" s="1">
        <f>+'Δ2 Συνδρομητές NGA'!C972</f>
        <v>467</v>
      </c>
      <c r="D972" s="1">
        <f>+'Δ2 Συνδρομητές NGA'!D972</f>
        <v>115</v>
      </c>
      <c r="E972" s="1">
        <f>+'Δ2 Συνδρομητές NGA'!E972</f>
        <v>0</v>
      </c>
      <c r="F972" s="4">
        <f t="shared" si="31"/>
        <v>0</v>
      </c>
      <c r="G972" s="4">
        <f t="shared" si="30"/>
        <v>0.24625267665952891</v>
      </c>
      <c r="H972" s="4">
        <f>+IFERROR(VLOOKUP($A972,'Δ3 Buildings connected'!$A$6:$E$2205,5,0),0)</f>
        <v>0</v>
      </c>
      <c r="I972" s="15">
        <f>+IFERROR(VLOOKUP($A972,'Δ4 Buildings passed'!$A$6:$E$2205,5,0),0)</f>
        <v>0</v>
      </c>
    </row>
    <row r="973" spans="1:9" x14ac:dyDescent="0.25">
      <c r="A973" s="8">
        <f>+'Δ2 Συνδρομητές NGA'!A973</f>
        <v>936</v>
      </c>
      <c r="B973" t="str">
        <f>+'Δ2 Συνδρομητές NGA'!B973</f>
        <v>ΘΟΛΟ</v>
      </c>
      <c r="C973" s="1">
        <f>+'Δ2 Συνδρομητές NGA'!C973</f>
        <v>467</v>
      </c>
      <c r="D973" s="1">
        <f>+'Δ2 Συνδρομητές NGA'!D973</f>
        <v>189</v>
      </c>
      <c r="E973" s="1">
        <f>+'Δ2 Συνδρομητές NGA'!E973</f>
        <v>0</v>
      </c>
      <c r="F973" s="4">
        <f t="shared" si="31"/>
        <v>0</v>
      </c>
      <c r="G973" s="4">
        <f t="shared" si="30"/>
        <v>0.40471092077087795</v>
      </c>
      <c r="H973" s="4">
        <f>+IFERROR(VLOOKUP($A973,'Δ3 Buildings connected'!$A$6:$E$2205,5,0),0)</f>
        <v>0</v>
      </c>
      <c r="I973" s="15">
        <f>+IFERROR(VLOOKUP($A973,'Δ4 Buildings passed'!$A$6:$E$2205,5,0),0)</f>
        <v>0</v>
      </c>
    </row>
    <row r="974" spans="1:9" x14ac:dyDescent="0.25">
      <c r="A974" s="8">
        <f>+'Δ2 Συνδρομητές NGA'!A974</f>
        <v>419</v>
      </c>
      <c r="B974" t="str">
        <f>+'Δ2 Συνδρομητές NGA'!B974</f>
        <v>ΜΑΚΡΗ</v>
      </c>
      <c r="C974" s="1">
        <f>+'Δ2 Συνδρομητές NGA'!C974</f>
        <v>465</v>
      </c>
      <c r="D974" s="1">
        <f>+'Δ2 Συνδρομητές NGA'!D974</f>
        <v>84</v>
      </c>
      <c r="E974" s="1">
        <f>+'Δ2 Συνδρομητές NGA'!E974</f>
        <v>0</v>
      </c>
      <c r="F974" s="4">
        <f t="shared" si="31"/>
        <v>0</v>
      </c>
      <c r="G974" s="4">
        <f t="shared" si="30"/>
        <v>0.18064516129032257</v>
      </c>
      <c r="H974" s="4">
        <f>+IFERROR(VLOOKUP($A974,'Δ3 Buildings connected'!$A$6:$E$2205,5,0),0)</f>
        <v>0</v>
      </c>
      <c r="I974" s="15">
        <f>+IFERROR(VLOOKUP($A974,'Δ4 Buildings passed'!$A$6:$E$2205,5,0),0)</f>
        <v>0</v>
      </c>
    </row>
    <row r="975" spans="1:9" x14ac:dyDescent="0.25">
      <c r="A975" s="8">
        <f>+'Δ2 Συνδρομητές NGA'!A975</f>
        <v>2099</v>
      </c>
      <c r="B975" t="str">
        <f>+'Δ2 Συνδρομητές NGA'!B975</f>
        <v>ΠΑΛΑΓΙΑ</v>
      </c>
      <c r="C975" s="1">
        <f>+'Δ2 Συνδρομητές NGA'!C975</f>
        <v>464</v>
      </c>
      <c r="D975" s="1">
        <f>+'Δ2 Συνδρομητές NGA'!D975</f>
        <v>401</v>
      </c>
      <c r="E975" s="1">
        <f>+'Δ2 Συνδρομητές NGA'!E975</f>
        <v>0</v>
      </c>
      <c r="F975" s="4">
        <f t="shared" si="31"/>
        <v>0</v>
      </c>
      <c r="G975" s="4">
        <f t="shared" si="30"/>
        <v>0.86422413793103448</v>
      </c>
      <c r="H975" s="4">
        <f>+IFERROR(VLOOKUP($A975,'Δ3 Buildings connected'!$A$6:$E$2205,5,0),0)</f>
        <v>0</v>
      </c>
      <c r="I975" s="15">
        <f>+IFERROR(VLOOKUP($A975,'Δ4 Buildings passed'!$A$6:$E$2205,5,0),0)</f>
        <v>0</v>
      </c>
    </row>
    <row r="976" spans="1:9" x14ac:dyDescent="0.25">
      <c r="A976" s="8">
        <f>+'Δ2 Συνδρομητές NGA'!A976</f>
        <v>14</v>
      </c>
      <c r="B976" t="str">
        <f>+'Δ2 Συνδρομητές NGA'!B976</f>
        <v>ΒΥΤΙΝΑ</v>
      </c>
      <c r="C976" s="1">
        <f>+'Δ2 Συνδρομητές NGA'!C976</f>
        <v>464</v>
      </c>
      <c r="D976" s="1">
        <f>+'Δ2 Συνδρομητές NGA'!D976</f>
        <v>45</v>
      </c>
      <c r="E976" s="1">
        <f>+'Δ2 Συνδρομητές NGA'!E976</f>
        <v>0</v>
      </c>
      <c r="F976" s="4">
        <f t="shared" si="31"/>
        <v>0</v>
      </c>
      <c r="G976" s="4">
        <f t="shared" si="30"/>
        <v>9.6982758620689655E-2</v>
      </c>
      <c r="H976" s="4">
        <f>+IFERROR(VLOOKUP($A976,'Δ3 Buildings connected'!$A$6:$E$2205,5,0),0)</f>
        <v>0</v>
      </c>
      <c r="I976" s="15">
        <f>+IFERROR(VLOOKUP($A976,'Δ4 Buildings passed'!$A$6:$E$2205,5,0),0)</f>
        <v>0</v>
      </c>
    </row>
    <row r="977" spans="1:9" x14ac:dyDescent="0.25">
      <c r="A977" s="8">
        <f>+'Δ2 Συνδρομητές NGA'!A977</f>
        <v>1233</v>
      </c>
      <c r="B977" t="str">
        <f>+'Δ2 Συνδρομητές NGA'!B977</f>
        <v>Π.ΟΦΡΥΝΙΟΥ</v>
      </c>
      <c r="C977" s="1">
        <f>+'Δ2 Συνδρομητές NGA'!C977</f>
        <v>462</v>
      </c>
      <c r="D977" s="1">
        <f>+'Δ2 Συνδρομητές NGA'!D977</f>
        <v>152</v>
      </c>
      <c r="E977" s="1">
        <f>+'Δ2 Συνδρομητές NGA'!E977</f>
        <v>0</v>
      </c>
      <c r="F977" s="4">
        <f t="shared" si="31"/>
        <v>0</v>
      </c>
      <c r="G977" s="4">
        <f t="shared" si="30"/>
        <v>0.32900432900432902</v>
      </c>
      <c r="H977" s="4">
        <f>+IFERROR(VLOOKUP($A977,'Δ3 Buildings connected'!$A$6:$E$2205,5,0),0)</f>
        <v>0</v>
      </c>
      <c r="I977" s="15">
        <f>+IFERROR(VLOOKUP($A977,'Δ4 Buildings passed'!$A$6:$E$2205,5,0),0)</f>
        <v>0</v>
      </c>
    </row>
    <row r="978" spans="1:9" x14ac:dyDescent="0.25">
      <c r="A978" s="8">
        <f>+'Δ2 Συνδρομητές NGA'!A978</f>
        <v>1430</v>
      </c>
      <c r="B978" t="str">
        <f>+'Δ2 Συνδρομητές NGA'!B978</f>
        <v>ΕΡΑΣΜΙΟ</v>
      </c>
      <c r="C978" s="1">
        <f>+'Δ2 Συνδρομητές NGA'!C978</f>
        <v>461</v>
      </c>
      <c r="D978" s="1">
        <f>+'Δ2 Συνδρομητές NGA'!D978</f>
        <v>155</v>
      </c>
      <c r="E978" s="1">
        <f>+'Δ2 Συνδρομητές NGA'!E978</f>
        <v>0</v>
      </c>
      <c r="F978" s="4">
        <f t="shared" si="31"/>
        <v>0</v>
      </c>
      <c r="G978" s="4">
        <f t="shared" si="30"/>
        <v>0.33622559652928419</v>
      </c>
      <c r="H978" s="4">
        <f>+IFERROR(VLOOKUP($A978,'Δ3 Buildings connected'!$A$6:$E$2205,5,0),0)</f>
        <v>0</v>
      </c>
      <c r="I978" s="15">
        <f>+IFERROR(VLOOKUP($A978,'Δ4 Buildings passed'!$A$6:$E$2205,5,0),0)</f>
        <v>0</v>
      </c>
    </row>
    <row r="979" spans="1:9" x14ac:dyDescent="0.25">
      <c r="A979" s="8">
        <f>+'Δ2 Συνδρομητές NGA'!A979</f>
        <v>843</v>
      </c>
      <c r="B979" t="str">
        <f>+'Δ2 Συνδρομητές NGA'!B979</f>
        <v>ΚΩΜΗ</v>
      </c>
      <c r="C979" s="1">
        <f>+'Δ2 Συνδρομητές NGA'!C979</f>
        <v>461</v>
      </c>
      <c r="D979" s="1">
        <f>+'Δ2 Συνδρομητές NGA'!D979</f>
        <v>254</v>
      </c>
      <c r="E979" s="1">
        <f>+'Δ2 Συνδρομητές NGA'!E979</f>
        <v>0</v>
      </c>
      <c r="F979" s="4">
        <f t="shared" si="31"/>
        <v>0</v>
      </c>
      <c r="G979" s="4">
        <f t="shared" si="30"/>
        <v>0.55097613882863339</v>
      </c>
      <c r="H979" s="4">
        <f>+IFERROR(VLOOKUP($A979,'Δ3 Buildings connected'!$A$6:$E$2205,5,0),0)</f>
        <v>0</v>
      </c>
      <c r="I979" s="15">
        <f>+IFERROR(VLOOKUP($A979,'Δ4 Buildings passed'!$A$6:$E$2205,5,0),0)</f>
        <v>0</v>
      </c>
    </row>
    <row r="980" spans="1:9" x14ac:dyDescent="0.25">
      <c r="A980" s="8">
        <f>+'Δ2 Συνδρομητές NGA'!A980</f>
        <v>201</v>
      </c>
      <c r="B980" t="str">
        <f>+'Δ2 Συνδρομητές NGA'!B980</f>
        <v>ΔΕΣΦΙΝΑ</v>
      </c>
      <c r="C980" s="1">
        <f>+'Δ2 Συνδρομητές NGA'!C980</f>
        <v>461</v>
      </c>
      <c r="D980" s="1">
        <f>+'Δ2 Συνδρομητές NGA'!D980</f>
        <v>0</v>
      </c>
      <c r="E980" s="1">
        <f>+'Δ2 Συνδρομητές NGA'!E980</f>
        <v>0</v>
      </c>
      <c r="F980" s="4">
        <f t="shared" si="31"/>
        <v>0</v>
      </c>
      <c r="G980" s="4">
        <f t="shared" si="30"/>
        <v>0</v>
      </c>
      <c r="H980" s="4">
        <f>+IFERROR(VLOOKUP($A980,'Δ3 Buildings connected'!$A$6:$E$2205,5,0),0)</f>
        <v>0</v>
      </c>
      <c r="I980" s="15">
        <f>+IFERROR(VLOOKUP($A980,'Δ4 Buildings passed'!$A$6:$E$2205,5,0),0)</f>
        <v>0</v>
      </c>
    </row>
    <row r="981" spans="1:9" x14ac:dyDescent="0.25">
      <c r="A981" s="8">
        <f>+'Δ2 Συνδρομητές NGA'!A981</f>
        <v>1776</v>
      </c>
      <c r="B981" t="str">
        <f>+'Δ2 Συνδρομητές NGA'!B981</f>
        <v>ΙΑΣΙΟ</v>
      </c>
      <c r="C981" s="1">
        <f>+'Δ2 Συνδρομητές NGA'!C981</f>
        <v>460</v>
      </c>
      <c r="D981" s="1">
        <f>+'Δ2 Συνδρομητές NGA'!D981</f>
        <v>295</v>
      </c>
      <c r="E981" s="1">
        <f>+'Δ2 Συνδρομητές NGA'!E981</f>
        <v>0</v>
      </c>
      <c r="F981" s="4">
        <f t="shared" si="31"/>
        <v>0</v>
      </c>
      <c r="G981" s="4">
        <f t="shared" si="30"/>
        <v>0.64130434782608692</v>
      </c>
      <c r="H981" s="4">
        <f>+IFERROR(VLOOKUP($A981,'Δ3 Buildings connected'!$A$6:$E$2205,5,0),0)</f>
        <v>0</v>
      </c>
      <c r="I981" s="15">
        <f>+IFERROR(VLOOKUP($A981,'Δ4 Buildings passed'!$A$6:$E$2205,5,0),0)</f>
        <v>0</v>
      </c>
    </row>
    <row r="982" spans="1:9" x14ac:dyDescent="0.25">
      <c r="A982" s="8">
        <f>+'Δ2 Συνδρομητές NGA'!A982</f>
        <v>1099</v>
      </c>
      <c r="B982" t="str">
        <f>+'Δ2 Συνδρομητές NGA'!B982</f>
        <v>ΧΡΙΣΤΟΣ</v>
      </c>
      <c r="C982" s="1">
        <f>+'Δ2 Συνδρομητές NGA'!C982</f>
        <v>460</v>
      </c>
      <c r="D982" s="1">
        <f>+'Δ2 Συνδρομητές NGA'!D982</f>
        <v>85</v>
      </c>
      <c r="E982" s="1">
        <f>+'Δ2 Συνδρομητές NGA'!E982</f>
        <v>0</v>
      </c>
      <c r="F982" s="4">
        <f t="shared" si="31"/>
        <v>0</v>
      </c>
      <c r="G982" s="4">
        <f t="shared" si="30"/>
        <v>0.18478260869565216</v>
      </c>
      <c r="H982" s="4">
        <f>+IFERROR(VLOOKUP($A982,'Δ3 Buildings connected'!$A$6:$E$2205,5,0),0)</f>
        <v>0</v>
      </c>
      <c r="I982" s="15">
        <f>+IFERROR(VLOOKUP($A982,'Δ4 Buildings passed'!$A$6:$E$2205,5,0),0)</f>
        <v>0</v>
      </c>
    </row>
    <row r="983" spans="1:9" x14ac:dyDescent="0.25">
      <c r="A983" s="8">
        <f>+'Δ2 Συνδρομητές NGA'!A983</f>
        <v>1350</v>
      </c>
      <c r="B983" t="str">
        <f>+'Δ2 Συνδρομητές NGA'!B983</f>
        <v>ΑΓΓΕΛΟΧΩΡΙΟΥ</v>
      </c>
      <c r="C983" s="1">
        <f>+'Δ2 Συνδρομητές NGA'!C983</f>
        <v>459</v>
      </c>
      <c r="D983" s="1">
        <f>+'Δ2 Συνδρομητές NGA'!D983</f>
        <v>1</v>
      </c>
      <c r="E983" s="1">
        <f>+'Δ2 Συνδρομητές NGA'!E983</f>
        <v>1</v>
      </c>
      <c r="F983" s="4">
        <f t="shared" si="31"/>
        <v>2.1786492374727671E-3</v>
      </c>
      <c r="G983" s="4">
        <f t="shared" si="30"/>
        <v>2.1786492374727671E-3</v>
      </c>
      <c r="H983" s="4">
        <f>+IFERROR(VLOOKUP($A983,'Δ3 Buildings connected'!$A$6:$E$2205,5,0),0)</f>
        <v>0</v>
      </c>
      <c r="I983" s="15">
        <f>+IFERROR(VLOOKUP($A983,'Δ4 Buildings passed'!$A$6:$E$2205,5,0),0)</f>
        <v>0</v>
      </c>
    </row>
    <row r="984" spans="1:9" x14ac:dyDescent="0.25">
      <c r="A984" s="8">
        <f>+'Δ2 Συνδρομητές NGA'!A984</f>
        <v>986</v>
      </c>
      <c r="B984" t="str">
        <f>+'Δ2 Συνδρομητές NGA'!B984</f>
        <v>ΒΑΣΙΛΙΚΑΔΕΣ</v>
      </c>
      <c r="C984" s="1">
        <f>+'Δ2 Συνδρομητές NGA'!C984</f>
        <v>458</v>
      </c>
      <c r="D984" s="1">
        <f>+'Δ2 Συνδρομητές NGA'!D984</f>
        <v>294</v>
      </c>
      <c r="E984" s="1">
        <f>+'Δ2 Συνδρομητές NGA'!E984</f>
        <v>0</v>
      </c>
      <c r="F984" s="4">
        <f t="shared" si="31"/>
        <v>0</v>
      </c>
      <c r="G984" s="4">
        <f t="shared" si="30"/>
        <v>0.64192139737991272</v>
      </c>
      <c r="H984" s="4">
        <f>+IFERROR(VLOOKUP($A984,'Δ3 Buildings connected'!$A$6:$E$2205,5,0),0)</f>
        <v>0</v>
      </c>
      <c r="I984" s="15">
        <f>+IFERROR(VLOOKUP($A984,'Δ4 Buildings passed'!$A$6:$E$2205,5,0),0)</f>
        <v>0</v>
      </c>
    </row>
    <row r="985" spans="1:9" x14ac:dyDescent="0.25">
      <c r="A985" s="8">
        <f>+'Δ2 Συνδρομητές NGA'!A985</f>
        <v>1384</v>
      </c>
      <c r="B985" t="str">
        <f>+'Δ2 Συνδρομητές NGA'!B985</f>
        <v>ΚΩΜΗ</v>
      </c>
      <c r="C985" s="1">
        <f>+'Δ2 Συνδρομητές NGA'!C985</f>
        <v>457</v>
      </c>
      <c r="D985" s="1">
        <f>+'Δ2 Συνδρομητές NGA'!D985</f>
        <v>72</v>
      </c>
      <c r="E985" s="1">
        <f>+'Δ2 Συνδρομητές NGA'!E985</f>
        <v>0</v>
      </c>
      <c r="F985" s="4">
        <f t="shared" si="31"/>
        <v>0</v>
      </c>
      <c r="G985" s="4">
        <f t="shared" si="30"/>
        <v>0.1575492341356674</v>
      </c>
      <c r="H985" s="4">
        <f>+IFERROR(VLOOKUP($A985,'Δ3 Buildings connected'!$A$6:$E$2205,5,0),0)</f>
        <v>0</v>
      </c>
      <c r="I985" s="15">
        <f>+IFERROR(VLOOKUP($A985,'Δ4 Buildings passed'!$A$6:$E$2205,5,0),0)</f>
        <v>0</v>
      </c>
    </row>
    <row r="986" spans="1:9" x14ac:dyDescent="0.25">
      <c r="A986" s="8">
        <f>+'Δ2 Συνδρομητές NGA'!A986</f>
        <v>596</v>
      </c>
      <c r="B986" t="str">
        <f>+'Δ2 Συνδρομητές NGA'!B986</f>
        <v>ΑΝΔΡΙΤΣΑΙΝΑ</v>
      </c>
      <c r="C986" s="1">
        <f>+'Δ2 Συνδρομητές NGA'!C986</f>
        <v>457</v>
      </c>
      <c r="D986" s="1">
        <f>+'Δ2 Συνδρομητές NGA'!D986</f>
        <v>182</v>
      </c>
      <c r="E986" s="1">
        <f>+'Δ2 Συνδρομητές NGA'!E986</f>
        <v>0</v>
      </c>
      <c r="F986" s="4">
        <f t="shared" si="31"/>
        <v>0</v>
      </c>
      <c r="G986" s="4">
        <f t="shared" si="30"/>
        <v>0.39824945295404812</v>
      </c>
      <c r="H986" s="4">
        <f>+IFERROR(VLOOKUP($A986,'Δ3 Buildings connected'!$A$6:$E$2205,5,0),0)</f>
        <v>0</v>
      </c>
      <c r="I986" s="15">
        <f>+IFERROR(VLOOKUP($A986,'Δ4 Buildings passed'!$A$6:$E$2205,5,0),0)</f>
        <v>0</v>
      </c>
    </row>
    <row r="987" spans="1:9" x14ac:dyDescent="0.25">
      <c r="A987" s="8">
        <f>+'Δ2 Συνδρομητές NGA'!A987</f>
        <v>1449</v>
      </c>
      <c r="B987" t="str">
        <f>+'Δ2 Συνδρομητές NGA'!B987</f>
        <v>ΜΑΛΑΝΔΡΙΝΟ</v>
      </c>
      <c r="C987" s="1">
        <f>+'Δ2 Συνδρομητές NGA'!C987</f>
        <v>456</v>
      </c>
      <c r="D987" s="1">
        <f>+'Δ2 Συνδρομητές NGA'!D987</f>
        <v>101</v>
      </c>
      <c r="E987" s="1">
        <f>+'Δ2 Συνδρομητές NGA'!E987</f>
        <v>0</v>
      </c>
      <c r="F987" s="4">
        <f t="shared" si="31"/>
        <v>0</v>
      </c>
      <c r="G987" s="4">
        <f t="shared" si="30"/>
        <v>0.22149122807017543</v>
      </c>
      <c r="H987" s="4">
        <f>+IFERROR(VLOOKUP($A987,'Δ3 Buildings connected'!$A$6:$E$2205,5,0),0)</f>
        <v>0</v>
      </c>
      <c r="I987" s="15">
        <f>+IFERROR(VLOOKUP($A987,'Δ4 Buildings passed'!$A$6:$E$2205,5,0),0)</f>
        <v>0</v>
      </c>
    </row>
    <row r="988" spans="1:9" x14ac:dyDescent="0.25">
      <c r="A988" s="8">
        <f>+'Δ2 Συνδρομητές NGA'!A988</f>
        <v>1162</v>
      </c>
      <c r="B988" t="str">
        <f>+'Δ2 Συνδρομητές NGA'!B988</f>
        <v>ΜΑΔΥΤΟΥ</v>
      </c>
      <c r="C988" s="1">
        <f>+'Δ2 Συνδρομητές NGA'!C988</f>
        <v>456</v>
      </c>
      <c r="D988" s="1">
        <f>+'Δ2 Συνδρομητές NGA'!D988</f>
        <v>0</v>
      </c>
      <c r="E988" s="1">
        <f>+'Δ2 Συνδρομητές NGA'!E988</f>
        <v>0</v>
      </c>
      <c r="F988" s="4">
        <f t="shared" si="31"/>
        <v>0</v>
      </c>
      <c r="G988" s="4">
        <f t="shared" si="30"/>
        <v>0</v>
      </c>
      <c r="H988" s="4">
        <f>+IFERROR(VLOOKUP($A988,'Δ3 Buildings connected'!$A$6:$E$2205,5,0),0)</f>
        <v>0</v>
      </c>
      <c r="I988" s="15">
        <f>+IFERROR(VLOOKUP($A988,'Δ4 Buildings passed'!$A$6:$E$2205,5,0),0)</f>
        <v>0</v>
      </c>
    </row>
    <row r="989" spans="1:9" x14ac:dyDescent="0.25">
      <c r="A989" s="8">
        <f>+'Δ2 Συνδρομητές NGA'!A989</f>
        <v>816</v>
      </c>
      <c r="B989" t="str">
        <f>+'Δ2 Συνδρομητές NGA'!B989</f>
        <v>ΑΝΕΜΩΤΙΑ</v>
      </c>
      <c r="C989" s="1">
        <f>+'Δ2 Συνδρομητές NGA'!C989</f>
        <v>456</v>
      </c>
      <c r="D989" s="1">
        <f>+'Δ2 Συνδρομητές NGA'!D989</f>
        <v>271</v>
      </c>
      <c r="E989" s="1">
        <f>+'Δ2 Συνδρομητές NGA'!E989</f>
        <v>0</v>
      </c>
      <c r="F989" s="4">
        <f t="shared" si="31"/>
        <v>0</v>
      </c>
      <c r="G989" s="4">
        <f t="shared" si="30"/>
        <v>0.5942982456140351</v>
      </c>
      <c r="H989" s="4">
        <f>+IFERROR(VLOOKUP($A989,'Δ3 Buildings connected'!$A$6:$E$2205,5,0),0)</f>
        <v>0</v>
      </c>
      <c r="I989" s="15">
        <f>+IFERROR(VLOOKUP($A989,'Δ4 Buildings passed'!$A$6:$E$2205,5,0),0)</f>
        <v>0</v>
      </c>
    </row>
    <row r="990" spans="1:9" x14ac:dyDescent="0.25">
      <c r="A990" s="8">
        <f>+'Δ2 Συνδρομητές NGA'!A990</f>
        <v>1127</v>
      </c>
      <c r="B990" t="str">
        <f>+'Δ2 Συνδρομητές NGA'!B990</f>
        <v>ΣΑΝΗ</v>
      </c>
      <c r="C990" s="1">
        <f>+'Δ2 Συνδρομητές NGA'!C990</f>
        <v>454</v>
      </c>
      <c r="D990" s="1">
        <f>+'Δ2 Συνδρομητές NGA'!D990</f>
        <v>0</v>
      </c>
      <c r="E990" s="1">
        <f>+'Δ2 Συνδρομητές NGA'!E990</f>
        <v>0</v>
      </c>
      <c r="F990" s="4">
        <f t="shared" si="31"/>
        <v>0</v>
      </c>
      <c r="G990" s="4">
        <f t="shared" si="30"/>
        <v>0</v>
      </c>
      <c r="H990" s="4">
        <f>+IFERROR(VLOOKUP($A990,'Δ3 Buildings connected'!$A$6:$E$2205,5,0),0)</f>
        <v>0</v>
      </c>
      <c r="I990" s="15">
        <f>+IFERROR(VLOOKUP($A990,'Δ4 Buildings passed'!$A$6:$E$2205,5,0),0)</f>
        <v>0</v>
      </c>
    </row>
    <row r="991" spans="1:9" x14ac:dyDescent="0.25">
      <c r="A991" s="8">
        <f>+'Δ2 Συνδρομητές NGA'!A991</f>
        <v>1328</v>
      </c>
      <c r="B991" t="str">
        <f>+'Δ2 Συνδρομητές NGA'!B991</f>
        <v>ΑΓ.ΑΔΡΙΑΝΟΥ</v>
      </c>
      <c r="C991" s="1">
        <f>+'Δ2 Συνδρομητές NGA'!C991</f>
        <v>454</v>
      </c>
      <c r="D991" s="1">
        <f>+'Δ2 Συνδρομητές NGA'!D991</f>
        <v>23</v>
      </c>
      <c r="E991" s="1">
        <f>+'Δ2 Συνδρομητές NGA'!E991</f>
        <v>0</v>
      </c>
      <c r="F991" s="4">
        <f t="shared" si="31"/>
        <v>0</v>
      </c>
      <c r="G991" s="4">
        <f t="shared" si="30"/>
        <v>5.0660792951541848E-2</v>
      </c>
      <c r="H991" s="4">
        <f>+IFERROR(VLOOKUP($A991,'Δ3 Buildings connected'!$A$6:$E$2205,5,0),0)</f>
        <v>0</v>
      </c>
      <c r="I991" s="15">
        <f>+IFERROR(VLOOKUP($A991,'Δ4 Buildings passed'!$A$6:$E$2205,5,0),0)</f>
        <v>0</v>
      </c>
    </row>
    <row r="992" spans="1:9" x14ac:dyDescent="0.25">
      <c r="A992" s="8">
        <f>+'Δ2 Συνδρομητές NGA'!A992</f>
        <v>642</v>
      </c>
      <c r="B992" t="str">
        <f>+'Δ2 Συνδρομητές NGA'!B992</f>
        <v>ΓΑΝΟΧΩΡΑΣ</v>
      </c>
      <c r="C992" s="1">
        <f>+'Δ2 Συνδρομητές NGA'!C992</f>
        <v>453</v>
      </c>
      <c r="D992" s="1">
        <f>+'Δ2 Συνδρομητές NGA'!D992</f>
        <v>113</v>
      </c>
      <c r="E992" s="1">
        <f>+'Δ2 Συνδρομητές NGA'!E992</f>
        <v>8</v>
      </c>
      <c r="F992" s="4">
        <f t="shared" si="31"/>
        <v>1.7660044150110375E-2</v>
      </c>
      <c r="G992" s="4">
        <f t="shared" si="30"/>
        <v>0.24944812362030905</v>
      </c>
      <c r="H992" s="4">
        <f>+IFERROR(VLOOKUP($A992,'Δ3 Buildings connected'!$A$6:$E$2205,5,0),0)</f>
        <v>0</v>
      </c>
      <c r="I992" s="15">
        <f>+IFERROR(VLOOKUP($A992,'Δ4 Buildings passed'!$A$6:$E$2205,5,0),0)</f>
        <v>0</v>
      </c>
    </row>
    <row r="993" spans="1:9" x14ac:dyDescent="0.25">
      <c r="A993" s="8">
        <f>+'Δ2 Συνδρομητές NGA'!A993</f>
        <v>1055</v>
      </c>
      <c r="B993" t="str">
        <f>+'Δ2 Συνδρομητές NGA'!B993</f>
        <v>ΑΡΑΒΗΣΣΟΣ</v>
      </c>
      <c r="C993" s="1">
        <f>+'Δ2 Συνδρομητές NGA'!C993</f>
        <v>452</v>
      </c>
      <c r="D993" s="1">
        <f>+'Δ2 Συνδρομητές NGA'!D993</f>
        <v>0</v>
      </c>
      <c r="E993" s="1">
        <f>+'Δ2 Συνδρομητές NGA'!E993</f>
        <v>0</v>
      </c>
      <c r="F993" s="4">
        <f t="shared" si="31"/>
        <v>0</v>
      </c>
      <c r="G993" s="4">
        <f t="shared" si="30"/>
        <v>0</v>
      </c>
      <c r="H993" s="4">
        <f>+IFERROR(VLOOKUP($A993,'Δ3 Buildings connected'!$A$6:$E$2205,5,0),0)</f>
        <v>0</v>
      </c>
      <c r="I993" s="15">
        <f>+IFERROR(VLOOKUP($A993,'Δ4 Buildings passed'!$A$6:$E$2205,5,0),0)</f>
        <v>0</v>
      </c>
    </row>
    <row r="994" spans="1:9" x14ac:dyDescent="0.25">
      <c r="A994" s="8">
        <f>+'Δ2 Συνδρομητές NGA'!A994</f>
        <v>868</v>
      </c>
      <c r="B994" t="str">
        <f>+'Δ2 Συνδρομητές NGA'!B994</f>
        <v>ΑΓ.ΜΑΡΙΝΑ</v>
      </c>
      <c r="C994" s="1">
        <f>+'Δ2 Συνδρομητές NGA'!C994</f>
        <v>450</v>
      </c>
      <c r="D994" s="1">
        <f>+'Δ2 Συνδρομητές NGA'!D994</f>
        <v>78</v>
      </c>
      <c r="E994" s="1">
        <f>+'Δ2 Συνδρομητές NGA'!E994</f>
        <v>0</v>
      </c>
      <c r="F994" s="4">
        <f t="shared" si="31"/>
        <v>0</v>
      </c>
      <c r="G994" s="4">
        <f t="shared" si="30"/>
        <v>0.17333333333333334</v>
      </c>
      <c r="H994" s="4">
        <f>+IFERROR(VLOOKUP($A994,'Δ3 Buildings connected'!$A$6:$E$2205,5,0),0)</f>
        <v>0</v>
      </c>
      <c r="I994" s="15">
        <f>+IFERROR(VLOOKUP($A994,'Δ4 Buildings passed'!$A$6:$E$2205,5,0),0)</f>
        <v>0</v>
      </c>
    </row>
    <row r="995" spans="1:9" x14ac:dyDescent="0.25">
      <c r="A995" s="8">
        <f>+'Δ2 Συνδρομητές NGA'!A995</f>
        <v>352</v>
      </c>
      <c r="B995" t="str">
        <f>+'Δ2 Συνδρομητές NGA'!B995</f>
        <v>ΟΡΦΑΝΙΟΥ</v>
      </c>
      <c r="C995" s="1">
        <f>+'Δ2 Συνδρομητές NGA'!C995</f>
        <v>450</v>
      </c>
      <c r="D995" s="1">
        <f>+'Δ2 Συνδρομητές NGA'!D995</f>
        <v>121</v>
      </c>
      <c r="E995" s="1">
        <f>+'Δ2 Συνδρομητές NGA'!E995</f>
        <v>0</v>
      </c>
      <c r="F995" s="4">
        <f t="shared" si="31"/>
        <v>0</v>
      </c>
      <c r="G995" s="4">
        <f t="shared" si="30"/>
        <v>0.2688888888888889</v>
      </c>
      <c r="H995" s="4">
        <f>+IFERROR(VLOOKUP($A995,'Δ3 Buildings connected'!$A$6:$E$2205,5,0),0)</f>
        <v>0</v>
      </c>
      <c r="I995" s="15">
        <f>+IFERROR(VLOOKUP($A995,'Δ4 Buildings passed'!$A$6:$E$2205,5,0),0)</f>
        <v>0</v>
      </c>
    </row>
    <row r="996" spans="1:9" x14ac:dyDescent="0.25">
      <c r="A996" s="8">
        <f>+'Δ2 Συνδρομητές NGA'!A996</f>
        <v>1462</v>
      </c>
      <c r="B996" t="str">
        <f>+'Δ2 Συνδρομητές NGA'!B996</f>
        <v>ΦΙΧΤΙΑ</v>
      </c>
      <c r="C996" s="1">
        <f>+'Δ2 Συνδρομητές NGA'!C996</f>
        <v>449</v>
      </c>
      <c r="D996" s="1">
        <f>+'Δ2 Συνδρομητές NGA'!D996</f>
        <v>0</v>
      </c>
      <c r="E996" s="1">
        <f>+'Δ2 Συνδρομητές NGA'!E996</f>
        <v>0</v>
      </c>
      <c r="F996" s="4">
        <f t="shared" si="31"/>
        <v>0</v>
      </c>
      <c r="G996" s="4">
        <f t="shared" si="30"/>
        <v>0</v>
      </c>
      <c r="H996" s="4">
        <f>+IFERROR(VLOOKUP($A996,'Δ3 Buildings connected'!$A$6:$E$2205,5,0),0)</f>
        <v>0</v>
      </c>
      <c r="I996" s="15">
        <f>+IFERROR(VLOOKUP($A996,'Δ4 Buildings passed'!$A$6:$E$2205,5,0),0)</f>
        <v>0</v>
      </c>
    </row>
    <row r="997" spans="1:9" x14ac:dyDescent="0.25">
      <c r="A997" s="8">
        <f>+'Δ2 Συνδρομητές NGA'!A997</f>
        <v>332</v>
      </c>
      <c r="B997" t="str">
        <f>+'Δ2 Συνδρομητές NGA'!B997</f>
        <v>ΓΡΑΜΜΑΤΙΚΟΥ</v>
      </c>
      <c r="C997" s="1">
        <f>+'Δ2 Συνδρομητές NGA'!C997</f>
        <v>449</v>
      </c>
      <c r="D997" s="1">
        <f>+'Δ2 Συνδρομητές NGA'!D997</f>
        <v>169</v>
      </c>
      <c r="E997" s="1">
        <f>+'Δ2 Συνδρομητές NGA'!E997</f>
        <v>0</v>
      </c>
      <c r="F997" s="4">
        <f t="shared" si="31"/>
        <v>0</v>
      </c>
      <c r="G997" s="4">
        <f t="shared" si="30"/>
        <v>0.37639198218262804</v>
      </c>
      <c r="H997" s="4">
        <f>+IFERROR(VLOOKUP($A997,'Δ3 Buildings connected'!$A$6:$E$2205,5,0),0)</f>
        <v>0</v>
      </c>
      <c r="I997" s="15">
        <f>+IFERROR(VLOOKUP($A997,'Δ4 Buildings passed'!$A$6:$E$2205,5,0),0)</f>
        <v>0</v>
      </c>
    </row>
    <row r="998" spans="1:9" x14ac:dyDescent="0.25">
      <c r="A998" s="8">
        <f>+'Δ2 Συνδρομητές NGA'!A998</f>
        <v>2000</v>
      </c>
      <c r="B998" t="str">
        <f>+'Δ2 Συνδρομητές NGA'!B998</f>
        <v>ΑΓ.ΔΟΥΛΟΙ</v>
      </c>
      <c r="C998" s="1">
        <f>+'Δ2 Συνδρομητές NGA'!C998</f>
        <v>447</v>
      </c>
      <c r="D998" s="1">
        <f>+'Δ2 Συνδρομητές NGA'!D998</f>
        <v>55</v>
      </c>
      <c r="E998" s="1">
        <f>+'Δ2 Συνδρομητές NGA'!E998</f>
        <v>0</v>
      </c>
      <c r="F998" s="4">
        <f t="shared" si="31"/>
        <v>0</v>
      </c>
      <c r="G998" s="4">
        <f t="shared" si="30"/>
        <v>0.12304250559284116</v>
      </c>
      <c r="H998" s="4">
        <f>+IFERROR(VLOOKUP($A998,'Δ3 Buildings connected'!$A$6:$E$2205,5,0),0)</f>
        <v>0</v>
      </c>
      <c r="I998" s="15">
        <f>+IFERROR(VLOOKUP($A998,'Δ4 Buildings passed'!$A$6:$E$2205,5,0),0)</f>
        <v>0</v>
      </c>
    </row>
    <row r="999" spans="1:9" x14ac:dyDescent="0.25">
      <c r="A999" s="8">
        <f>+'Δ2 Συνδρομητές NGA'!A999</f>
        <v>2016</v>
      </c>
      <c r="B999" t="str">
        <f>+'Δ2 Συνδρομητές NGA'!B999</f>
        <v>ΓΕΡΑΚΙ</v>
      </c>
      <c r="C999" s="1">
        <f>+'Δ2 Συνδρομητές NGA'!C999</f>
        <v>446</v>
      </c>
      <c r="D999" s="1">
        <f>+'Δ2 Συνδρομητές NGA'!D999</f>
        <v>35</v>
      </c>
      <c r="E999" s="1">
        <f>+'Δ2 Συνδρομητές NGA'!E999</f>
        <v>0</v>
      </c>
      <c r="F999" s="4">
        <f t="shared" si="31"/>
        <v>0</v>
      </c>
      <c r="G999" s="4">
        <f t="shared" si="30"/>
        <v>7.847533632286996E-2</v>
      </c>
      <c r="H999" s="4">
        <f>+IFERROR(VLOOKUP($A999,'Δ3 Buildings connected'!$A$6:$E$2205,5,0),0)</f>
        <v>0</v>
      </c>
      <c r="I999" s="15">
        <f>+IFERROR(VLOOKUP($A999,'Δ4 Buildings passed'!$A$6:$E$2205,5,0),0)</f>
        <v>0</v>
      </c>
    </row>
    <row r="1000" spans="1:9" x14ac:dyDescent="0.25">
      <c r="A1000" s="8">
        <f>+'Δ2 Συνδρομητές NGA'!A1000</f>
        <v>1590</v>
      </c>
      <c r="B1000" t="str">
        <f>+'Δ2 Συνδρομητές NGA'!B1000</f>
        <v>ΔΑΥΛΕΙΑ</v>
      </c>
      <c r="C1000" s="1">
        <f>+'Δ2 Συνδρομητές NGA'!C1000</f>
        <v>445</v>
      </c>
      <c r="D1000" s="1">
        <f>+'Δ2 Συνδρομητές NGA'!D1000</f>
        <v>40</v>
      </c>
      <c r="E1000" s="1">
        <f>+'Δ2 Συνδρομητές NGA'!E1000</f>
        <v>0</v>
      </c>
      <c r="F1000" s="4">
        <f t="shared" si="31"/>
        <v>0</v>
      </c>
      <c r="G1000" s="4">
        <f t="shared" si="30"/>
        <v>8.98876404494382E-2</v>
      </c>
      <c r="H1000" s="4">
        <f>+IFERROR(VLOOKUP($A1000,'Δ3 Buildings connected'!$A$6:$E$2205,5,0),0)</f>
        <v>0</v>
      </c>
      <c r="I1000" s="15">
        <f>+IFERROR(VLOOKUP($A1000,'Δ4 Buildings passed'!$A$6:$E$2205,5,0),0)</f>
        <v>0</v>
      </c>
    </row>
    <row r="1001" spans="1:9" x14ac:dyDescent="0.25">
      <c r="A1001" s="8">
        <f>+'Δ2 Συνδρομητές NGA'!A1001</f>
        <v>142</v>
      </c>
      <c r="B1001" t="str">
        <f>+'Δ2 Συνδρομητές NGA'!B1001</f>
        <v>ΑΓΙΟΚΑΜΠΟΥ</v>
      </c>
      <c r="C1001" s="1">
        <f>+'Δ2 Συνδρομητές NGA'!C1001</f>
        <v>445</v>
      </c>
      <c r="D1001" s="1">
        <f>+'Δ2 Συνδρομητές NGA'!D1001</f>
        <v>218</v>
      </c>
      <c r="E1001" s="1">
        <f>+'Δ2 Συνδρομητές NGA'!E1001</f>
        <v>0</v>
      </c>
      <c r="F1001" s="4">
        <f t="shared" si="31"/>
        <v>0</v>
      </c>
      <c r="G1001" s="4">
        <f t="shared" si="30"/>
        <v>0.48988764044943822</v>
      </c>
      <c r="H1001" s="4">
        <f>+IFERROR(VLOOKUP($A1001,'Δ3 Buildings connected'!$A$6:$E$2205,5,0),0)</f>
        <v>0</v>
      </c>
      <c r="I1001" s="15">
        <f>+IFERROR(VLOOKUP($A1001,'Δ4 Buildings passed'!$A$6:$E$2205,5,0),0)</f>
        <v>0</v>
      </c>
    </row>
    <row r="1002" spans="1:9" x14ac:dyDescent="0.25">
      <c r="A1002" s="8">
        <f>+'Δ2 Συνδρομητές NGA'!A1002</f>
        <v>1902</v>
      </c>
      <c r="B1002" t="str">
        <f>+'Δ2 Συνδρομητές NGA'!B1002</f>
        <v>ΛΙΑΝΟΚΛΑΔΙ</v>
      </c>
      <c r="C1002" s="1">
        <f>+'Δ2 Συνδρομητές NGA'!C1002</f>
        <v>444</v>
      </c>
      <c r="D1002" s="1">
        <f>+'Δ2 Συνδρομητές NGA'!D1002</f>
        <v>0</v>
      </c>
      <c r="E1002" s="1">
        <f>+'Δ2 Συνδρομητές NGA'!E1002</f>
        <v>0</v>
      </c>
      <c r="F1002" s="4">
        <f t="shared" si="31"/>
        <v>0</v>
      </c>
      <c r="G1002" s="4">
        <f t="shared" si="30"/>
        <v>0</v>
      </c>
      <c r="H1002" s="4">
        <f>+IFERROR(VLOOKUP($A1002,'Δ3 Buildings connected'!$A$6:$E$2205,5,0),0)</f>
        <v>0</v>
      </c>
      <c r="I1002" s="15">
        <f>+IFERROR(VLOOKUP($A1002,'Δ4 Buildings passed'!$A$6:$E$2205,5,0),0)</f>
        <v>0</v>
      </c>
    </row>
    <row r="1003" spans="1:9" x14ac:dyDescent="0.25">
      <c r="A1003" s="8">
        <f>+'Δ2 Συνδρομητές NGA'!A1003</f>
        <v>1046</v>
      </c>
      <c r="B1003" t="str">
        <f>+'Δ2 Συνδρομητές NGA'!B1003</f>
        <v>ΜΕΘΩΜΗΣ</v>
      </c>
      <c r="C1003" s="1">
        <f>+'Δ2 Συνδρομητές NGA'!C1003</f>
        <v>444</v>
      </c>
      <c r="D1003" s="1">
        <f>+'Δ2 Συνδρομητές NGA'!D1003</f>
        <v>164</v>
      </c>
      <c r="E1003" s="1">
        <f>+'Δ2 Συνδρομητές NGA'!E1003</f>
        <v>0</v>
      </c>
      <c r="F1003" s="4">
        <f t="shared" si="31"/>
        <v>0</v>
      </c>
      <c r="G1003" s="4">
        <f t="shared" si="30"/>
        <v>0.36936936936936937</v>
      </c>
      <c r="H1003" s="4">
        <f>+IFERROR(VLOOKUP($A1003,'Δ3 Buildings connected'!$A$6:$E$2205,5,0),0)</f>
        <v>0</v>
      </c>
      <c r="I1003" s="15">
        <f>+IFERROR(VLOOKUP($A1003,'Δ4 Buildings passed'!$A$6:$E$2205,5,0),0)</f>
        <v>0</v>
      </c>
    </row>
    <row r="1004" spans="1:9" x14ac:dyDescent="0.25">
      <c r="A1004" s="8">
        <f>+'Δ2 Συνδρομητές NGA'!A1004</f>
        <v>804</v>
      </c>
      <c r="B1004" t="str">
        <f>+'Δ2 Συνδρομητές NGA'!B1004</f>
        <v>RSS ΠΟΤΑΜΙΑΝΟΥ</v>
      </c>
      <c r="C1004" s="1">
        <f>+'Δ2 Συνδρομητές NGA'!C1004</f>
        <v>444</v>
      </c>
      <c r="D1004" s="1">
        <f>+'Δ2 Συνδρομητές NGA'!D1004</f>
        <v>156</v>
      </c>
      <c r="E1004" s="1">
        <f>+'Δ2 Συνδρομητές NGA'!E1004</f>
        <v>156</v>
      </c>
      <c r="F1004" s="4">
        <f t="shared" si="31"/>
        <v>0.35135135135135137</v>
      </c>
      <c r="G1004" s="4">
        <f t="shared" si="30"/>
        <v>0.35135135135135137</v>
      </c>
      <c r="H1004" s="4">
        <f>+IFERROR(VLOOKUP($A1004,'Δ3 Buildings connected'!$A$6:$E$2205,5,0),0)</f>
        <v>0.68085106382978722</v>
      </c>
      <c r="I1004" s="15">
        <f>+IFERROR(VLOOKUP($A1004,'Δ4 Buildings passed'!$A$6:$E$2205,5,0),0)</f>
        <v>0.95744680851063835</v>
      </c>
    </row>
    <row r="1005" spans="1:9" x14ac:dyDescent="0.25">
      <c r="A1005" s="8">
        <f>+'Δ2 Συνδρομητές NGA'!A1005</f>
        <v>2025</v>
      </c>
      <c r="B1005" t="str">
        <f>+'Δ2 Συνδρομητές NGA'!B1005</f>
        <v>ΚΡΟΚΕΕΣ</v>
      </c>
      <c r="C1005" s="1">
        <f>+'Δ2 Συνδρομητές NGA'!C1005</f>
        <v>443</v>
      </c>
      <c r="D1005" s="1">
        <f>+'Δ2 Συνδρομητές NGA'!D1005</f>
        <v>10</v>
      </c>
      <c r="E1005" s="1">
        <f>+'Δ2 Συνδρομητές NGA'!E1005</f>
        <v>0</v>
      </c>
      <c r="F1005" s="4">
        <f t="shared" si="31"/>
        <v>0</v>
      </c>
      <c r="G1005" s="4">
        <f t="shared" si="30"/>
        <v>2.2573363431151242E-2</v>
      </c>
      <c r="H1005" s="4">
        <f>+IFERROR(VLOOKUP($A1005,'Δ3 Buildings connected'!$A$6:$E$2205,5,0),0)</f>
        <v>0</v>
      </c>
      <c r="I1005" s="15">
        <f>+IFERROR(VLOOKUP($A1005,'Δ4 Buildings passed'!$A$6:$E$2205,5,0),0)</f>
        <v>0</v>
      </c>
    </row>
    <row r="1006" spans="1:9" x14ac:dyDescent="0.25">
      <c r="A1006" s="8">
        <f>+'Δ2 Συνδρομητές NGA'!A1006</f>
        <v>1609</v>
      </c>
      <c r="B1006" t="str">
        <f>+'Δ2 Συνδρομητές NGA'!B1006</f>
        <v>ΒΟΡΡΟΙ</v>
      </c>
      <c r="C1006" s="1">
        <f>+'Δ2 Συνδρομητές NGA'!C1006</f>
        <v>443</v>
      </c>
      <c r="D1006" s="1">
        <f>+'Δ2 Συνδρομητές NGA'!D1006</f>
        <v>0</v>
      </c>
      <c r="E1006" s="1">
        <f>+'Δ2 Συνδρομητές NGA'!E1006</f>
        <v>0</v>
      </c>
      <c r="F1006" s="4">
        <f t="shared" si="31"/>
        <v>0</v>
      </c>
      <c r="G1006" s="4">
        <f t="shared" si="30"/>
        <v>0</v>
      </c>
      <c r="H1006" s="4">
        <f>+IFERROR(VLOOKUP($A1006,'Δ3 Buildings connected'!$A$6:$E$2205,5,0),0)</f>
        <v>0</v>
      </c>
      <c r="I1006" s="15">
        <f>+IFERROR(VLOOKUP($A1006,'Δ4 Buildings passed'!$A$6:$E$2205,5,0),0)</f>
        <v>0</v>
      </c>
    </row>
    <row r="1007" spans="1:9" x14ac:dyDescent="0.25">
      <c r="A1007" s="8">
        <f>+'Δ2 Συνδρομητές NGA'!A1007</f>
        <v>955</v>
      </c>
      <c r="B1007" t="str">
        <f>+'Δ2 Συνδρομητές NGA'!B1007</f>
        <v>ΛΑΠΠΑ</v>
      </c>
      <c r="C1007" s="1">
        <f>+'Δ2 Συνδρομητές NGA'!C1007</f>
        <v>443</v>
      </c>
      <c r="D1007" s="1">
        <f>+'Δ2 Συνδρομητές NGA'!D1007</f>
        <v>14</v>
      </c>
      <c r="E1007" s="1">
        <f>+'Δ2 Συνδρομητές NGA'!E1007</f>
        <v>0</v>
      </c>
      <c r="F1007" s="4">
        <f t="shared" si="31"/>
        <v>0</v>
      </c>
      <c r="G1007" s="4">
        <f t="shared" si="30"/>
        <v>3.160270880361174E-2</v>
      </c>
      <c r="H1007" s="4">
        <f>+IFERROR(VLOOKUP($A1007,'Δ3 Buildings connected'!$A$6:$E$2205,5,0),0)</f>
        <v>0</v>
      </c>
      <c r="I1007" s="15">
        <f>+IFERROR(VLOOKUP($A1007,'Δ4 Buildings passed'!$A$6:$E$2205,5,0),0)</f>
        <v>0</v>
      </c>
    </row>
    <row r="1008" spans="1:9" x14ac:dyDescent="0.25">
      <c r="A1008" s="8">
        <f>+'Δ2 Συνδρομητές NGA'!A1008</f>
        <v>1890</v>
      </c>
      <c r="B1008" t="str">
        <f>+'Δ2 Συνδρομητές NGA'!B1008</f>
        <v>ΝΕΟΧΩΡΙ ΕΥΒ</v>
      </c>
      <c r="C1008" s="1">
        <f>+'Δ2 Συνδρομητές NGA'!C1008</f>
        <v>441</v>
      </c>
      <c r="D1008" s="1">
        <f>+'Δ2 Συνδρομητές NGA'!D1008</f>
        <v>14</v>
      </c>
      <c r="E1008" s="1">
        <f>+'Δ2 Συνδρομητές NGA'!E1008</f>
        <v>0</v>
      </c>
      <c r="F1008" s="4">
        <f t="shared" si="31"/>
        <v>0</v>
      </c>
      <c r="G1008" s="4">
        <f t="shared" si="30"/>
        <v>3.1746031746031744E-2</v>
      </c>
      <c r="H1008" s="4">
        <f>+IFERROR(VLOOKUP($A1008,'Δ3 Buildings connected'!$A$6:$E$2205,5,0),0)</f>
        <v>0</v>
      </c>
      <c r="I1008" s="15">
        <f>+IFERROR(VLOOKUP($A1008,'Δ4 Buildings passed'!$A$6:$E$2205,5,0),0)</f>
        <v>0</v>
      </c>
    </row>
    <row r="1009" spans="1:9" x14ac:dyDescent="0.25">
      <c r="A1009" s="8">
        <f>+'Δ2 Συνδρομητές NGA'!A1009</f>
        <v>1294</v>
      </c>
      <c r="B1009" t="str">
        <f>+'Δ2 Συνδρομητές NGA'!B1009</f>
        <v>ΑΓ.ΓΕΩΡΓΙΟΣ</v>
      </c>
      <c r="C1009" s="1">
        <f>+'Δ2 Συνδρομητές NGA'!C1009</f>
        <v>441</v>
      </c>
      <c r="D1009" s="1">
        <f>+'Δ2 Συνδρομητές NGA'!D1009</f>
        <v>29</v>
      </c>
      <c r="E1009" s="1">
        <f>+'Δ2 Συνδρομητές NGA'!E1009</f>
        <v>0</v>
      </c>
      <c r="F1009" s="4">
        <f t="shared" si="31"/>
        <v>0</v>
      </c>
      <c r="G1009" s="4">
        <f t="shared" si="30"/>
        <v>6.5759637188208611E-2</v>
      </c>
      <c r="H1009" s="4">
        <f>+IFERROR(VLOOKUP($A1009,'Δ3 Buildings connected'!$A$6:$E$2205,5,0),0)</f>
        <v>0</v>
      </c>
      <c r="I1009" s="15">
        <f>+IFERROR(VLOOKUP($A1009,'Δ4 Buildings passed'!$A$6:$E$2205,5,0),0)</f>
        <v>0</v>
      </c>
    </row>
    <row r="1010" spans="1:9" x14ac:dyDescent="0.25">
      <c r="A1010" s="8">
        <f>+'Δ2 Συνδρομητές NGA'!A1010</f>
        <v>1686</v>
      </c>
      <c r="B1010" t="str">
        <f>+'Δ2 Συνδρομητές NGA'!B1010</f>
        <v>ΤΑΞΙΑΡΧΕΣ</v>
      </c>
      <c r="C1010" s="1">
        <f>+'Δ2 Συνδρομητές NGA'!C1010</f>
        <v>440</v>
      </c>
      <c r="D1010" s="1">
        <f>+'Δ2 Συνδρομητές NGA'!D1010</f>
        <v>0</v>
      </c>
      <c r="E1010" s="1">
        <f>+'Δ2 Συνδρομητές NGA'!E1010</f>
        <v>0</v>
      </c>
      <c r="F1010" s="4">
        <f t="shared" si="31"/>
        <v>0</v>
      </c>
      <c r="G1010" s="4">
        <f t="shared" si="30"/>
        <v>0</v>
      </c>
      <c r="H1010" s="4">
        <f>+IFERROR(VLOOKUP($A1010,'Δ3 Buildings connected'!$A$6:$E$2205,5,0),0)</f>
        <v>0</v>
      </c>
      <c r="I1010" s="15">
        <f>+IFERROR(VLOOKUP($A1010,'Δ4 Buildings passed'!$A$6:$E$2205,5,0),0)</f>
        <v>0</v>
      </c>
    </row>
    <row r="1011" spans="1:9" x14ac:dyDescent="0.25">
      <c r="A1011" s="8">
        <f>+'Δ2 Συνδρομητές NGA'!A1011</f>
        <v>1277</v>
      </c>
      <c r="B1011" t="str">
        <f>+'Δ2 Συνδρομητές NGA'!B1011</f>
        <v>ΟΘΟΥΣ</v>
      </c>
      <c r="C1011" s="1">
        <f>+'Δ2 Συνδρομητές NGA'!C1011</f>
        <v>440</v>
      </c>
      <c r="D1011" s="1">
        <f>+'Δ2 Συνδρομητές NGA'!D1011</f>
        <v>154</v>
      </c>
      <c r="E1011" s="1">
        <f>+'Δ2 Συνδρομητές NGA'!E1011</f>
        <v>0</v>
      </c>
      <c r="F1011" s="4">
        <f t="shared" si="31"/>
        <v>0</v>
      </c>
      <c r="G1011" s="4">
        <f t="shared" si="30"/>
        <v>0.35</v>
      </c>
      <c r="H1011" s="4">
        <f>+IFERROR(VLOOKUP($A1011,'Δ3 Buildings connected'!$A$6:$E$2205,5,0),0)</f>
        <v>0</v>
      </c>
      <c r="I1011" s="15">
        <f>+IFERROR(VLOOKUP($A1011,'Δ4 Buildings passed'!$A$6:$E$2205,5,0),0)</f>
        <v>0</v>
      </c>
    </row>
    <row r="1012" spans="1:9" x14ac:dyDescent="0.25">
      <c r="A1012" s="8">
        <f>+'Δ2 Συνδρομητές NGA'!A1012</f>
        <v>1845</v>
      </c>
      <c r="B1012" t="str">
        <f>+'Δ2 Συνδρομητές NGA'!B1012</f>
        <v>ΑΙΓΙΑΛΗ</v>
      </c>
      <c r="C1012" s="1">
        <f>+'Δ2 Συνδρομητές NGA'!C1012</f>
        <v>439</v>
      </c>
      <c r="D1012" s="1">
        <f>+'Δ2 Συνδρομητές NGA'!D1012</f>
        <v>169</v>
      </c>
      <c r="E1012" s="1">
        <f>+'Δ2 Συνδρομητές NGA'!E1012</f>
        <v>0</v>
      </c>
      <c r="F1012" s="4">
        <f t="shared" si="31"/>
        <v>0</v>
      </c>
      <c r="G1012" s="4">
        <f t="shared" si="30"/>
        <v>0.38496583143507973</v>
      </c>
      <c r="H1012" s="4">
        <f>+IFERROR(VLOOKUP($A1012,'Δ3 Buildings connected'!$A$6:$E$2205,5,0),0)</f>
        <v>0</v>
      </c>
      <c r="I1012" s="15">
        <f>+IFERROR(VLOOKUP($A1012,'Δ4 Buildings passed'!$A$6:$E$2205,5,0),0)</f>
        <v>0</v>
      </c>
    </row>
    <row r="1013" spans="1:9" x14ac:dyDescent="0.25">
      <c r="A1013" s="8">
        <f>+'Δ2 Συνδρομητές NGA'!A1013</f>
        <v>625</v>
      </c>
      <c r="B1013" t="str">
        <f>+'Δ2 Συνδρομητές NGA'!B1013</f>
        <v>ΤΣΟΥΚΑΛΑΔΕΣ</v>
      </c>
      <c r="C1013" s="1">
        <f>+'Δ2 Συνδρομητές NGA'!C1013</f>
        <v>439</v>
      </c>
      <c r="D1013" s="1">
        <f>+'Δ2 Συνδρομητές NGA'!D1013</f>
        <v>224</v>
      </c>
      <c r="E1013" s="1">
        <f>+'Δ2 Συνδρομητές NGA'!E1013</f>
        <v>0</v>
      </c>
      <c r="F1013" s="4">
        <f t="shared" si="31"/>
        <v>0</v>
      </c>
      <c r="G1013" s="4">
        <f t="shared" si="30"/>
        <v>0.51025056947608205</v>
      </c>
      <c r="H1013" s="4">
        <f>+IFERROR(VLOOKUP($A1013,'Δ3 Buildings connected'!$A$6:$E$2205,5,0),0)</f>
        <v>0</v>
      </c>
      <c r="I1013" s="15">
        <f>+IFERROR(VLOOKUP($A1013,'Δ4 Buildings passed'!$A$6:$E$2205,5,0),0)</f>
        <v>0</v>
      </c>
    </row>
    <row r="1014" spans="1:9" x14ac:dyDescent="0.25">
      <c r="A1014" s="8">
        <f>+'Δ2 Συνδρομητές NGA'!A1014</f>
        <v>1307</v>
      </c>
      <c r="B1014" t="str">
        <f>+'Δ2 Συνδρομητές NGA'!B1014</f>
        <v>ΔΙΟΔΙΑ</v>
      </c>
      <c r="C1014" s="1">
        <f>+'Δ2 Συνδρομητές NGA'!C1014</f>
        <v>438</v>
      </c>
      <c r="D1014" s="1">
        <f>+'Δ2 Συνδρομητές NGA'!D1014</f>
        <v>314</v>
      </c>
      <c r="E1014" s="1">
        <f>+'Δ2 Συνδρομητές NGA'!E1014</f>
        <v>0</v>
      </c>
      <c r="F1014" s="4">
        <f t="shared" si="31"/>
        <v>0</v>
      </c>
      <c r="G1014" s="4">
        <f t="shared" si="30"/>
        <v>0.71689497716894979</v>
      </c>
      <c r="H1014" s="4">
        <f>+IFERROR(VLOOKUP($A1014,'Δ3 Buildings connected'!$A$6:$E$2205,5,0),0)</f>
        <v>0</v>
      </c>
      <c r="I1014" s="15">
        <f>+IFERROR(VLOOKUP($A1014,'Δ4 Buildings passed'!$A$6:$E$2205,5,0),0)</f>
        <v>0</v>
      </c>
    </row>
    <row r="1015" spans="1:9" x14ac:dyDescent="0.25">
      <c r="A1015" s="8">
        <f>+'Δ2 Συνδρομητές NGA'!A1015</f>
        <v>90</v>
      </c>
      <c r="B1015" t="str">
        <f>+'Δ2 Συνδρομητές NGA'!B1015</f>
        <v>ΚΟΙΛΑΔΑ ΑΡΓ</v>
      </c>
      <c r="C1015" s="1">
        <f>+'Δ2 Συνδρομητές NGA'!C1015</f>
        <v>438</v>
      </c>
      <c r="D1015" s="1">
        <f>+'Δ2 Συνδρομητές NGA'!D1015</f>
        <v>0</v>
      </c>
      <c r="E1015" s="1">
        <f>+'Δ2 Συνδρομητές NGA'!E1015</f>
        <v>0</v>
      </c>
      <c r="F1015" s="4">
        <f t="shared" si="31"/>
        <v>0</v>
      </c>
      <c r="G1015" s="4">
        <f t="shared" si="30"/>
        <v>0</v>
      </c>
      <c r="H1015" s="4">
        <f>+IFERROR(VLOOKUP($A1015,'Δ3 Buildings connected'!$A$6:$E$2205,5,0),0)</f>
        <v>0</v>
      </c>
      <c r="I1015" s="15">
        <f>+IFERROR(VLOOKUP($A1015,'Δ4 Buildings passed'!$A$6:$E$2205,5,0),0)</f>
        <v>0</v>
      </c>
    </row>
    <row r="1016" spans="1:9" x14ac:dyDescent="0.25">
      <c r="A1016" s="8">
        <f>+'Δ2 Συνδρομητές NGA'!A1016</f>
        <v>305</v>
      </c>
      <c r="B1016" t="str">
        <f>+'Δ2 Συνδρομητές NGA'!B1016</f>
        <v>ΤΟΙΧΙΟ</v>
      </c>
      <c r="C1016" s="1">
        <f>+'Δ2 Συνδρομητές NGA'!C1016</f>
        <v>436</v>
      </c>
      <c r="D1016" s="1">
        <f>+'Δ2 Συνδρομητές NGA'!D1016</f>
        <v>129</v>
      </c>
      <c r="E1016" s="1">
        <f>+'Δ2 Συνδρομητές NGA'!E1016</f>
        <v>0</v>
      </c>
      <c r="F1016" s="4">
        <f t="shared" si="31"/>
        <v>0</v>
      </c>
      <c r="G1016" s="4">
        <f t="shared" si="30"/>
        <v>0.29587155963302753</v>
      </c>
      <c r="H1016" s="4">
        <f>+IFERROR(VLOOKUP($A1016,'Δ3 Buildings connected'!$A$6:$E$2205,5,0),0)</f>
        <v>0</v>
      </c>
      <c r="I1016" s="15">
        <f>+IFERROR(VLOOKUP($A1016,'Δ4 Buildings passed'!$A$6:$E$2205,5,0),0)</f>
        <v>0</v>
      </c>
    </row>
    <row r="1017" spans="1:9" x14ac:dyDescent="0.25">
      <c r="A1017" s="8">
        <f>+'Δ2 Συνδρομητές NGA'!A1017</f>
        <v>682</v>
      </c>
      <c r="B1017" t="str">
        <f>+'Δ2 Συνδρομητές NGA'!B1017</f>
        <v>ΗΛΙΟΚΩΜΗΣ</v>
      </c>
      <c r="C1017" s="1">
        <f>+'Δ2 Συνδρομητές NGA'!C1017</f>
        <v>435</v>
      </c>
      <c r="D1017" s="1">
        <f>+'Δ2 Συνδρομητές NGA'!D1017</f>
        <v>90</v>
      </c>
      <c r="E1017" s="1">
        <f>+'Δ2 Συνδρομητές NGA'!E1017</f>
        <v>0</v>
      </c>
      <c r="F1017" s="4">
        <f t="shared" si="31"/>
        <v>0</v>
      </c>
      <c r="G1017" s="4">
        <f t="shared" si="30"/>
        <v>0.20689655172413793</v>
      </c>
      <c r="H1017" s="4">
        <f>+IFERROR(VLOOKUP($A1017,'Δ3 Buildings connected'!$A$6:$E$2205,5,0),0)</f>
        <v>0</v>
      </c>
      <c r="I1017" s="15">
        <f>+IFERROR(VLOOKUP($A1017,'Δ4 Buildings passed'!$A$6:$E$2205,5,0),0)</f>
        <v>0</v>
      </c>
    </row>
    <row r="1018" spans="1:9" x14ac:dyDescent="0.25">
      <c r="A1018" s="8">
        <f>+'Δ2 Συνδρομητές NGA'!A1018</f>
        <v>1380</v>
      </c>
      <c r="B1018" t="str">
        <f>+'Δ2 Συνδρομητές NGA'!B1018</f>
        <v>ΚΟΛΥΜΠΙΑ</v>
      </c>
      <c r="C1018" s="1">
        <f>+'Δ2 Συνδρομητές NGA'!C1018</f>
        <v>434</v>
      </c>
      <c r="D1018" s="1">
        <f>+'Δ2 Συνδρομητές NGA'!D1018</f>
        <v>130</v>
      </c>
      <c r="E1018" s="1">
        <f>+'Δ2 Συνδρομητές NGA'!E1018</f>
        <v>0</v>
      </c>
      <c r="F1018" s="4">
        <f t="shared" si="31"/>
        <v>0</v>
      </c>
      <c r="G1018" s="4">
        <f t="shared" si="30"/>
        <v>0.29953917050691242</v>
      </c>
      <c r="H1018" s="4">
        <f>+IFERROR(VLOOKUP($A1018,'Δ3 Buildings connected'!$A$6:$E$2205,5,0),0)</f>
        <v>0</v>
      </c>
      <c r="I1018" s="15">
        <f>+IFERROR(VLOOKUP($A1018,'Δ4 Buildings passed'!$A$6:$E$2205,5,0),0)</f>
        <v>0</v>
      </c>
    </row>
    <row r="1019" spans="1:9" x14ac:dyDescent="0.25">
      <c r="A1019" s="8">
        <f>+'Δ2 Συνδρομητές NGA'!A1019</f>
        <v>99</v>
      </c>
      <c r="B1019" t="str">
        <f>+'Δ2 Συνδρομητές NGA'!B1019</f>
        <v>ΑΦΥΣΣΟΥ</v>
      </c>
      <c r="C1019" s="1">
        <f>+'Δ2 Συνδρομητές NGA'!C1019</f>
        <v>434</v>
      </c>
      <c r="D1019" s="1">
        <f>+'Δ2 Συνδρομητές NGA'!D1019</f>
        <v>117</v>
      </c>
      <c r="E1019" s="1">
        <f>+'Δ2 Συνδρομητές NGA'!E1019</f>
        <v>0</v>
      </c>
      <c r="F1019" s="4">
        <f t="shared" si="31"/>
        <v>0</v>
      </c>
      <c r="G1019" s="4">
        <f t="shared" si="30"/>
        <v>0.2695852534562212</v>
      </c>
      <c r="H1019" s="4">
        <f>+IFERROR(VLOOKUP($A1019,'Δ3 Buildings connected'!$A$6:$E$2205,5,0),0)</f>
        <v>0</v>
      </c>
      <c r="I1019" s="15">
        <f>+IFERROR(VLOOKUP($A1019,'Δ4 Buildings passed'!$A$6:$E$2205,5,0),0)</f>
        <v>0</v>
      </c>
    </row>
    <row r="1020" spans="1:9" x14ac:dyDescent="0.25">
      <c r="A1020" s="8">
        <f>+'Δ2 Συνδρομητές NGA'!A1020</f>
        <v>1954</v>
      </c>
      <c r="B1020" t="str">
        <f>+'Δ2 Συνδρομητές NGA'!B1020</f>
        <v>ΚΑΛΛΙΘΗΡΟ</v>
      </c>
      <c r="C1020" s="1">
        <f>+'Δ2 Συνδρομητές NGA'!C1020</f>
        <v>433</v>
      </c>
      <c r="D1020" s="1">
        <f>+'Δ2 Συνδρομητές NGA'!D1020</f>
        <v>24</v>
      </c>
      <c r="E1020" s="1">
        <f>+'Δ2 Συνδρομητές NGA'!E1020</f>
        <v>0</v>
      </c>
      <c r="F1020" s="4">
        <f t="shared" si="31"/>
        <v>0</v>
      </c>
      <c r="G1020" s="4">
        <f t="shared" si="30"/>
        <v>5.5427251732101619E-2</v>
      </c>
      <c r="H1020" s="4">
        <f>+IFERROR(VLOOKUP($A1020,'Δ3 Buildings connected'!$A$6:$E$2205,5,0),0)</f>
        <v>0</v>
      </c>
      <c r="I1020" s="15">
        <f>+IFERROR(VLOOKUP($A1020,'Δ4 Buildings passed'!$A$6:$E$2205,5,0),0)</f>
        <v>0</v>
      </c>
    </row>
    <row r="1021" spans="1:9" x14ac:dyDescent="0.25">
      <c r="A1021" s="8">
        <f>+'Δ2 Συνδρομητές NGA'!A1021</f>
        <v>1437</v>
      </c>
      <c r="B1021" t="str">
        <f>+'Δ2 Συνδρομητές NGA'!B1021</f>
        <v>ΚΑΛΑΜΟΣ</v>
      </c>
      <c r="C1021" s="1">
        <f>+'Δ2 Συνδρομητές NGA'!C1021</f>
        <v>433</v>
      </c>
      <c r="D1021" s="1">
        <f>+'Δ2 Συνδρομητές NGA'!D1021</f>
        <v>1</v>
      </c>
      <c r="E1021" s="1">
        <f>+'Δ2 Συνδρομητές NGA'!E1021</f>
        <v>0</v>
      </c>
      <c r="F1021" s="4">
        <f t="shared" si="31"/>
        <v>0</v>
      </c>
      <c r="G1021" s="4">
        <f t="shared" si="30"/>
        <v>2.3094688221709007E-3</v>
      </c>
      <c r="H1021" s="4">
        <f>+IFERROR(VLOOKUP($A1021,'Δ3 Buildings connected'!$A$6:$E$2205,5,0),0)</f>
        <v>0</v>
      </c>
      <c r="I1021" s="15">
        <f>+IFERROR(VLOOKUP($A1021,'Δ4 Buildings passed'!$A$6:$E$2205,5,0),0)</f>
        <v>0</v>
      </c>
    </row>
    <row r="1022" spans="1:9" x14ac:dyDescent="0.25">
      <c r="A1022" s="8">
        <f>+'Δ2 Συνδρομητές NGA'!A1022</f>
        <v>1267</v>
      </c>
      <c r="B1022" t="str">
        <f>+'Δ2 Συνδρομητές NGA'!B1022</f>
        <v>ΜΗΤΡΟΠΟΛΗ</v>
      </c>
      <c r="C1022" s="1">
        <f>+'Δ2 Συνδρομητές NGA'!C1022</f>
        <v>433</v>
      </c>
      <c r="D1022" s="1">
        <f>+'Δ2 Συνδρομητές NGA'!D1022</f>
        <v>5</v>
      </c>
      <c r="E1022" s="1">
        <f>+'Δ2 Συνδρομητές NGA'!E1022</f>
        <v>0</v>
      </c>
      <c r="F1022" s="4">
        <f t="shared" si="31"/>
        <v>0</v>
      </c>
      <c r="G1022" s="4">
        <f t="shared" si="30"/>
        <v>1.1547344110854504E-2</v>
      </c>
      <c r="H1022" s="4">
        <f>+IFERROR(VLOOKUP($A1022,'Δ3 Buildings connected'!$A$6:$E$2205,5,0),0)</f>
        <v>0</v>
      </c>
      <c r="I1022" s="15">
        <f>+IFERROR(VLOOKUP($A1022,'Δ4 Buildings passed'!$A$6:$E$2205,5,0),0)</f>
        <v>0</v>
      </c>
    </row>
    <row r="1023" spans="1:9" x14ac:dyDescent="0.25">
      <c r="A1023" s="8">
        <f>+'Δ2 Συνδρομητές NGA'!A1023</f>
        <v>552</v>
      </c>
      <c r="B1023" t="str">
        <f>+'Δ2 Συνδρομητές NGA'!B1023</f>
        <v>ΒΟΥΡΓΑΡΕΛΙΟΥ</v>
      </c>
      <c r="C1023" s="1">
        <f>+'Δ2 Συνδρομητές NGA'!C1023</f>
        <v>432</v>
      </c>
      <c r="D1023" s="1">
        <f>+'Δ2 Συνδρομητές NGA'!D1023</f>
        <v>90</v>
      </c>
      <c r="E1023" s="1">
        <f>+'Δ2 Συνδρομητές NGA'!E1023</f>
        <v>0</v>
      </c>
      <c r="F1023" s="4">
        <f t="shared" si="31"/>
        <v>0</v>
      </c>
      <c r="G1023" s="4">
        <f t="shared" si="30"/>
        <v>0.20833333333333334</v>
      </c>
      <c r="H1023" s="4">
        <f>+IFERROR(VLOOKUP($A1023,'Δ3 Buildings connected'!$A$6:$E$2205,5,0),0)</f>
        <v>0</v>
      </c>
      <c r="I1023" s="15">
        <f>+IFERROR(VLOOKUP($A1023,'Δ4 Buildings passed'!$A$6:$E$2205,5,0),0)</f>
        <v>0</v>
      </c>
    </row>
    <row r="1024" spans="1:9" x14ac:dyDescent="0.25">
      <c r="A1024" s="8">
        <f>+'Δ2 Συνδρομητές NGA'!A1024</f>
        <v>711</v>
      </c>
      <c r="B1024" t="str">
        <f>+'Δ2 Συνδρομητές NGA'!B1024</f>
        <v>ΘΡΑΨΑΝΟ</v>
      </c>
      <c r="C1024" s="1">
        <f>+'Δ2 Συνδρομητές NGA'!C1024</f>
        <v>430</v>
      </c>
      <c r="D1024" s="1">
        <f>+'Δ2 Συνδρομητές NGA'!D1024</f>
        <v>0</v>
      </c>
      <c r="E1024" s="1">
        <f>+'Δ2 Συνδρομητές NGA'!E1024</f>
        <v>0</v>
      </c>
      <c r="F1024" s="4">
        <f t="shared" si="31"/>
        <v>0</v>
      </c>
      <c r="G1024" s="4">
        <f t="shared" si="30"/>
        <v>0</v>
      </c>
      <c r="H1024" s="4">
        <f>+IFERROR(VLOOKUP($A1024,'Δ3 Buildings connected'!$A$6:$E$2205,5,0),0)</f>
        <v>0</v>
      </c>
      <c r="I1024" s="15">
        <f>+IFERROR(VLOOKUP($A1024,'Δ4 Buildings passed'!$A$6:$E$2205,5,0),0)</f>
        <v>0</v>
      </c>
    </row>
    <row r="1025" spans="1:9" x14ac:dyDescent="0.25">
      <c r="A1025" s="8">
        <f>+'Δ2 Συνδρομητές NGA'!A1025</f>
        <v>1264</v>
      </c>
      <c r="B1025" t="str">
        <f>+'Δ2 Συνδρομητές NGA'!B1025</f>
        <v>ΓΑΛΑΤΙΝΗΣ</v>
      </c>
      <c r="C1025" s="1">
        <f>+'Δ2 Συνδρομητές NGA'!C1025</f>
        <v>428</v>
      </c>
      <c r="D1025" s="1">
        <f>+'Δ2 Συνδρομητές NGA'!D1025</f>
        <v>0</v>
      </c>
      <c r="E1025" s="1">
        <f>+'Δ2 Συνδρομητές NGA'!E1025</f>
        <v>0</v>
      </c>
      <c r="F1025" s="4">
        <f t="shared" si="31"/>
        <v>0</v>
      </c>
      <c r="G1025" s="4">
        <f t="shared" si="30"/>
        <v>0</v>
      </c>
      <c r="H1025" s="4">
        <f>+IFERROR(VLOOKUP($A1025,'Δ3 Buildings connected'!$A$6:$E$2205,5,0),0)</f>
        <v>0</v>
      </c>
      <c r="I1025" s="15">
        <f>+IFERROR(VLOOKUP($A1025,'Δ4 Buildings passed'!$A$6:$E$2205,5,0),0)</f>
        <v>0</v>
      </c>
    </row>
    <row r="1026" spans="1:9" x14ac:dyDescent="0.25">
      <c r="A1026" s="8">
        <f>+'Δ2 Συνδρομητές NGA'!A1026</f>
        <v>1378</v>
      </c>
      <c r="B1026" t="str">
        <f>+'Δ2 Συνδρομητές NGA'!B1026</f>
        <v>ΣΚΟΤΟΥΣΑ</v>
      </c>
      <c r="C1026" s="1">
        <f>+'Δ2 Συνδρομητές NGA'!C1026</f>
        <v>428</v>
      </c>
      <c r="D1026" s="1">
        <f>+'Δ2 Συνδρομητές NGA'!D1026</f>
        <v>0</v>
      </c>
      <c r="E1026" s="1">
        <f>+'Δ2 Συνδρομητές NGA'!E1026</f>
        <v>0</v>
      </c>
      <c r="F1026" s="4">
        <f t="shared" si="31"/>
        <v>0</v>
      </c>
      <c r="G1026" s="4">
        <f t="shared" si="30"/>
        <v>0</v>
      </c>
      <c r="H1026" s="4">
        <f>+IFERROR(VLOOKUP($A1026,'Δ3 Buildings connected'!$A$6:$E$2205,5,0),0)</f>
        <v>0</v>
      </c>
      <c r="I1026" s="15">
        <f>+IFERROR(VLOOKUP($A1026,'Δ4 Buildings passed'!$A$6:$E$2205,5,0),0)</f>
        <v>0</v>
      </c>
    </row>
    <row r="1027" spans="1:9" x14ac:dyDescent="0.25">
      <c r="A1027" s="8">
        <f>+'Δ2 Συνδρομητές NGA'!A1027</f>
        <v>1158</v>
      </c>
      <c r="B1027" t="str">
        <f>+'Δ2 Συνδρομητές NGA'!B1027</f>
        <v>ΝΕΟ ΔΙΑΣΕΛΟ</v>
      </c>
      <c r="C1027" s="1">
        <f>+'Δ2 Συνδρομητές NGA'!C1027</f>
        <v>428</v>
      </c>
      <c r="D1027" s="1">
        <f>+'Δ2 Συνδρομητές NGA'!D1027</f>
        <v>84</v>
      </c>
      <c r="E1027" s="1">
        <f>+'Δ2 Συνδρομητές NGA'!E1027</f>
        <v>0</v>
      </c>
      <c r="F1027" s="4">
        <f t="shared" si="31"/>
        <v>0</v>
      </c>
      <c r="G1027" s="4">
        <f t="shared" si="30"/>
        <v>0.19626168224299065</v>
      </c>
      <c r="H1027" s="4">
        <f>+IFERROR(VLOOKUP($A1027,'Δ3 Buildings connected'!$A$6:$E$2205,5,0),0)</f>
        <v>0</v>
      </c>
      <c r="I1027" s="15">
        <f>+IFERROR(VLOOKUP($A1027,'Δ4 Buildings passed'!$A$6:$E$2205,5,0),0)</f>
        <v>0</v>
      </c>
    </row>
    <row r="1028" spans="1:9" x14ac:dyDescent="0.25">
      <c r="A1028" s="8">
        <f>+'Δ2 Συνδρομητές NGA'!A1028</f>
        <v>1781</v>
      </c>
      <c r="B1028" t="str">
        <f>+'Δ2 Συνδρομητές NGA'!B1028</f>
        <v>ΑΝΘΕΑ</v>
      </c>
      <c r="C1028" s="1">
        <f>+'Δ2 Συνδρομητές NGA'!C1028</f>
        <v>427</v>
      </c>
      <c r="D1028" s="1">
        <f>+'Δ2 Συνδρομητές NGA'!D1028</f>
        <v>0</v>
      </c>
      <c r="E1028" s="1">
        <f>+'Δ2 Συνδρομητές NGA'!E1028</f>
        <v>0</v>
      </c>
      <c r="F1028" s="4">
        <f t="shared" si="31"/>
        <v>0</v>
      </c>
      <c r="G1028" s="4">
        <f t="shared" si="30"/>
        <v>0</v>
      </c>
      <c r="H1028" s="4">
        <f>+IFERROR(VLOOKUP($A1028,'Δ3 Buildings connected'!$A$6:$E$2205,5,0),0)</f>
        <v>0</v>
      </c>
      <c r="I1028" s="15">
        <f>+IFERROR(VLOOKUP($A1028,'Δ4 Buildings passed'!$A$6:$E$2205,5,0),0)</f>
        <v>0</v>
      </c>
    </row>
    <row r="1029" spans="1:9" x14ac:dyDescent="0.25">
      <c r="A1029" s="8">
        <f>+'Δ2 Συνδρομητές NGA'!A1029</f>
        <v>1608</v>
      </c>
      <c r="B1029" t="str">
        <f>+'Δ2 Συνδρομητές NGA'!B1029</f>
        <v>ΧΑΝΔΡΙΝΟΥ</v>
      </c>
      <c r="C1029" s="1">
        <f>+'Δ2 Συνδρομητές NGA'!C1029</f>
        <v>427</v>
      </c>
      <c r="D1029" s="1">
        <f>+'Δ2 Συνδρομητές NGA'!D1029</f>
        <v>108</v>
      </c>
      <c r="E1029" s="1">
        <f>+'Δ2 Συνδρομητές NGA'!E1029</f>
        <v>0</v>
      </c>
      <c r="F1029" s="4">
        <f t="shared" si="31"/>
        <v>0</v>
      </c>
      <c r="G1029" s="4">
        <f t="shared" si="30"/>
        <v>0.25292740046838408</v>
      </c>
      <c r="H1029" s="4">
        <f>+IFERROR(VLOOKUP($A1029,'Δ3 Buildings connected'!$A$6:$E$2205,5,0),0)</f>
        <v>0</v>
      </c>
      <c r="I1029" s="15">
        <f>+IFERROR(VLOOKUP($A1029,'Δ4 Buildings passed'!$A$6:$E$2205,5,0),0)</f>
        <v>0</v>
      </c>
    </row>
    <row r="1030" spans="1:9" x14ac:dyDescent="0.25">
      <c r="A1030" s="8">
        <f>+'Δ2 Συνδρομητές NGA'!A1030</f>
        <v>1614</v>
      </c>
      <c r="B1030" t="str">
        <f>+'Δ2 Συνδρομητές NGA'!B1030</f>
        <v>ΚΟΝΤΟΠΟΥΛΙ</v>
      </c>
      <c r="C1030" s="1">
        <f>+'Δ2 Συνδρομητές NGA'!C1030</f>
        <v>427</v>
      </c>
      <c r="D1030" s="1">
        <f>+'Δ2 Συνδρομητές NGA'!D1030</f>
        <v>74</v>
      </c>
      <c r="E1030" s="1">
        <f>+'Δ2 Συνδρομητές NGA'!E1030</f>
        <v>0</v>
      </c>
      <c r="F1030" s="4">
        <f t="shared" si="31"/>
        <v>0</v>
      </c>
      <c r="G1030" s="4">
        <f t="shared" si="30"/>
        <v>0.17330210772833723</v>
      </c>
      <c r="H1030" s="4">
        <f>+IFERROR(VLOOKUP($A1030,'Δ3 Buildings connected'!$A$6:$E$2205,5,0),0)</f>
        <v>0</v>
      </c>
      <c r="I1030" s="15">
        <f>+IFERROR(VLOOKUP($A1030,'Δ4 Buildings passed'!$A$6:$E$2205,5,0),0)</f>
        <v>0</v>
      </c>
    </row>
    <row r="1031" spans="1:9" x14ac:dyDescent="0.25">
      <c r="A1031" s="8">
        <f>+'Δ2 Συνδρομητές NGA'!A1031</f>
        <v>1633</v>
      </c>
      <c r="B1031" t="str">
        <f>+'Δ2 Συνδρομητές NGA'!B1031</f>
        <v>ΒΑΡΥΜΠΟΜΠΗ</v>
      </c>
      <c r="C1031" s="1">
        <f>+'Δ2 Συνδρομητές NGA'!C1031</f>
        <v>427</v>
      </c>
      <c r="D1031" s="1">
        <f>+'Δ2 Συνδρομητές NGA'!D1031</f>
        <v>197</v>
      </c>
      <c r="E1031" s="1">
        <f>+'Δ2 Συνδρομητές NGA'!E1031</f>
        <v>0</v>
      </c>
      <c r="F1031" s="4">
        <f t="shared" si="31"/>
        <v>0</v>
      </c>
      <c r="G1031" s="4">
        <f t="shared" ref="G1031:G1094" si="32">+IFERROR(D1031/C1031,0)</f>
        <v>0.46135831381733022</v>
      </c>
      <c r="H1031" s="4">
        <f>+IFERROR(VLOOKUP($A1031,'Δ3 Buildings connected'!$A$6:$E$2205,5,0),0)</f>
        <v>0</v>
      </c>
      <c r="I1031" s="15">
        <f>+IFERROR(VLOOKUP($A1031,'Δ4 Buildings passed'!$A$6:$E$2205,5,0),0)</f>
        <v>0</v>
      </c>
    </row>
    <row r="1032" spans="1:9" x14ac:dyDescent="0.25">
      <c r="A1032" s="8">
        <f>+'Δ2 Συνδρομητές NGA'!A1032</f>
        <v>1303</v>
      </c>
      <c r="B1032" t="str">
        <f>+'Δ2 Συνδρομητές NGA'!B1032</f>
        <v>ΠΕΡΑΧΩΡΑ</v>
      </c>
      <c r="C1032" s="1">
        <f>+'Δ2 Συνδρομητές NGA'!C1032</f>
        <v>427</v>
      </c>
      <c r="D1032" s="1">
        <f>+'Δ2 Συνδρομητές NGA'!D1032</f>
        <v>0</v>
      </c>
      <c r="E1032" s="1">
        <f>+'Δ2 Συνδρομητές NGA'!E1032</f>
        <v>0</v>
      </c>
      <c r="F1032" s="4">
        <f t="shared" ref="F1032:F1095" si="33">+IFERROR(E1032/C1032,0)</f>
        <v>0</v>
      </c>
      <c r="G1032" s="4">
        <f t="shared" si="32"/>
        <v>0</v>
      </c>
      <c r="H1032" s="4">
        <f>+IFERROR(VLOOKUP($A1032,'Δ3 Buildings connected'!$A$6:$E$2205,5,0),0)</f>
        <v>0</v>
      </c>
      <c r="I1032" s="15">
        <f>+IFERROR(VLOOKUP($A1032,'Δ4 Buildings passed'!$A$6:$E$2205,5,0),0)</f>
        <v>0</v>
      </c>
    </row>
    <row r="1033" spans="1:9" x14ac:dyDescent="0.25">
      <c r="A1033" s="8">
        <f>+'Δ2 Συνδρομητές NGA'!A1033</f>
        <v>1468</v>
      </c>
      <c r="B1033" t="str">
        <f>+'Δ2 Συνδρομητές NGA'!B1033</f>
        <v>ΒΛΑΧΑΤΑ</v>
      </c>
      <c r="C1033" s="1">
        <f>+'Δ2 Συνδρομητές NGA'!C1033</f>
        <v>425</v>
      </c>
      <c r="D1033" s="1">
        <f>+'Δ2 Συνδρομητές NGA'!D1033</f>
        <v>0</v>
      </c>
      <c r="E1033" s="1">
        <f>+'Δ2 Συνδρομητές NGA'!E1033</f>
        <v>0</v>
      </c>
      <c r="F1033" s="4">
        <f t="shared" si="33"/>
        <v>0</v>
      </c>
      <c r="G1033" s="4">
        <f t="shared" si="32"/>
        <v>0</v>
      </c>
      <c r="H1033" s="4">
        <f>+IFERROR(VLOOKUP($A1033,'Δ3 Buildings connected'!$A$6:$E$2205,5,0),0)</f>
        <v>0</v>
      </c>
      <c r="I1033" s="15">
        <f>+IFERROR(VLOOKUP($A1033,'Δ4 Buildings passed'!$A$6:$E$2205,5,0),0)</f>
        <v>0</v>
      </c>
    </row>
    <row r="1034" spans="1:9" x14ac:dyDescent="0.25">
      <c r="A1034" s="8">
        <f>+'Δ2 Συνδρομητές NGA'!A1034</f>
        <v>2052</v>
      </c>
      <c r="B1034" t="str">
        <f>+'Δ2 Συνδρομητές NGA'!B1034</f>
        <v>ΠΙΤΣΑ</v>
      </c>
      <c r="C1034" s="1">
        <f>+'Δ2 Συνδρομητές NGA'!C1034</f>
        <v>423</v>
      </c>
      <c r="D1034" s="1">
        <f>+'Δ2 Συνδρομητές NGA'!D1034</f>
        <v>202</v>
      </c>
      <c r="E1034" s="1">
        <f>+'Δ2 Συνδρομητές NGA'!E1034</f>
        <v>0</v>
      </c>
      <c r="F1034" s="4">
        <f t="shared" si="33"/>
        <v>0</v>
      </c>
      <c r="G1034" s="4">
        <f t="shared" si="32"/>
        <v>0.47754137115839246</v>
      </c>
      <c r="H1034" s="4">
        <f>+IFERROR(VLOOKUP($A1034,'Δ3 Buildings connected'!$A$6:$E$2205,5,0),0)</f>
        <v>0</v>
      </c>
      <c r="I1034" s="15">
        <f>+IFERROR(VLOOKUP($A1034,'Δ4 Buildings passed'!$A$6:$E$2205,5,0),0)</f>
        <v>0</v>
      </c>
    </row>
    <row r="1035" spans="1:9" x14ac:dyDescent="0.25">
      <c r="A1035" s="8">
        <f>+'Δ2 Συνδρομητές NGA'!A1035</f>
        <v>1119</v>
      </c>
      <c r="B1035" t="str">
        <f>+'Δ2 Συνδρομητές NGA'!B1035</f>
        <v>ΡΙΖΩΝ</v>
      </c>
      <c r="C1035" s="1">
        <f>+'Δ2 Συνδρομητές NGA'!C1035</f>
        <v>423</v>
      </c>
      <c r="D1035" s="1">
        <f>+'Δ2 Συνδρομητές NGA'!D1035</f>
        <v>0</v>
      </c>
      <c r="E1035" s="1">
        <f>+'Δ2 Συνδρομητές NGA'!E1035</f>
        <v>0</v>
      </c>
      <c r="F1035" s="4">
        <f t="shared" si="33"/>
        <v>0</v>
      </c>
      <c r="G1035" s="4">
        <f t="shared" si="32"/>
        <v>0</v>
      </c>
      <c r="H1035" s="4">
        <f>+IFERROR(VLOOKUP($A1035,'Δ3 Buildings connected'!$A$6:$E$2205,5,0),0)</f>
        <v>0</v>
      </c>
      <c r="I1035" s="15">
        <f>+IFERROR(VLOOKUP($A1035,'Δ4 Buildings passed'!$A$6:$E$2205,5,0),0)</f>
        <v>0</v>
      </c>
    </row>
    <row r="1036" spans="1:9" x14ac:dyDescent="0.25">
      <c r="A1036" s="8">
        <f>+'Δ2 Συνδρομητές NGA'!A1036</f>
        <v>609</v>
      </c>
      <c r="B1036" t="str">
        <f>+'Δ2 Συνδρομητές NGA'!B1036</f>
        <v>ΛΟΥΣΙΚΑ</v>
      </c>
      <c r="C1036" s="1">
        <f>+'Δ2 Συνδρομητές NGA'!C1036</f>
        <v>422</v>
      </c>
      <c r="D1036" s="1">
        <f>+'Δ2 Συνδρομητές NGA'!D1036</f>
        <v>0</v>
      </c>
      <c r="E1036" s="1">
        <f>+'Δ2 Συνδρομητές NGA'!E1036</f>
        <v>0</v>
      </c>
      <c r="F1036" s="4">
        <f t="shared" si="33"/>
        <v>0</v>
      </c>
      <c r="G1036" s="4">
        <f t="shared" si="32"/>
        <v>0</v>
      </c>
      <c r="H1036" s="4">
        <f>+IFERROR(VLOOKUP($A1036,'Δ3 Buildings connected'!$A$6:$E$2205,5,0),0)</f>
        <v>0</v>
      </c>
      <c r="I1036" s="15">
        <f>+IFERROR(VLOOKUP($A1036,'Δ4 Buildings passed'!$A$6:$E$2205,5,0),0)</f>
        <v>0</v>
      </c>
    </row>
    <row r="1037" spans="1:9" x14ac:dyDescent="0.25">
      <c r="A1037" s="8">
        <f>+'Δ2 Συνδρομητές NGA'!A1037</f>
        <v>1318</v>
      </c>
      <c r="B1037" t="str">
        <f>+'Δ2 Συνδρομητές NGA'!B1037</f>
        <v>ΛΙΒΑΔΟΧΩΡΙ</v>
      </c>
      <c r="C1037" s="1">
        <f>+'Δ2 Συνδρομητές NGA'!C1037</f>
        <v>421</v>
      </c>
      <c r="D1037" s="1">
        <f>+'Δ2 Συνδρομητές NGA'!D1037</f>
        <v>60</v>
      </c>
      <c r="E1037" s="1">
        <f>+'Δ2 Συνδρομητές NGA'!E1037</f>
        <v>0</v>
      </c>
      <c r="F1037" s="4">
        <f t="shared" si="33"/>
        <v>0</v>
      </c>
      <c r="G1037" s="4">
        <f t="shared" si="32"/>
        <v>0.14251781472684086</v>
      </c>
      <c r="H1037" s="4">
        <f>+IFERROR(VLOOKUP($A1037,'Δ3 Buildings connected'!$A$6:$E$2205,5,0),0)</f>
        <v>0</v>
      </c>
      <c r="I1037" s="15">
        <f>+IFERROR(VLOOKUP($A1037,'Δ4 Buildings passed'!$A$6:$E$2205,5,0),0)</f>
        <v>0</v>
      </c>
    </row>
    <row r="1038" spans="1:9" x14ac:dyDescent="0.25">
      <c r="A1038" s="8">
        <f>+'Δ2 Συνδρομητές NGA'!A1038</f>
        <v>773</v>
      </c>
      <c r="B1038" t="str">
        <f>+'Δ2 Συνδρομητές NGA'!B1038</f>
        <v>ΖΩΝΙΑΝΑ</v>
      </c>
      <c r="C1038" s="1">
        <f>+'Δ2 Συνδρομητές NGA'!C1038</f>
        <v>421</v>
      </c>
      <c r="D1038" s="1">
        <f>+'Δ2 Συνδρομητές NGA'!D1038</f>
        <v>101</v>
      </c>
      <c r="E1038" s="1">
        <f>+'Δ2 Συνδρομητές NGA'!E1038</f>
        <v>0</v>
      </c>
      <c r="F1038" s="4">
        <f t="shared" si="33"/>
        <v>0</v>
      </c>
      <c r="G1038" s="4">
        <f t="shared" si="32"/>
        <v>0.23990498812351543</v>
      </c>
      <c r="H1038" s="4">
        <f>+IFERROR(VLOOKUP($A1038,'Δ3 Buildings connected'!$A$6:$E$2205,5,0),0)</f>
        <v>0</v>
      </c>
      <c r="I1038" s="15">
        <f>+IFERROR(VLOOKUP($A1038,'Δ4 Buildings passed'!$A$6:$E$2205,5,0),0)</f>
        <v>0</v>
      </c>
    </row>
    <row r="1039" spans="1:9" x14ac:dyDescent="0.25">
      <c r="A1039" s="8">
        <f>+'Δ2 Συνδρομητές NGA'!A1039</f>
        <v>1909</v>
      </c>
      <c r="B1039" t="str">
        <f>+'Δ2 Συνδρομητές NGA'!B1039</f>
        <v>ΠΟΛΥΔΡΟΣΟ</v>
      </c>
      <c r="C1039" s="1">
        <f>+'Δ2 Συνδρομητές NGA'!C1039</f>
        <v>419</v>
      </c>
      <c r="D1039" s="1">
        <f>+'Δ2 Συνδρομητές NGA'!D1039</f>
        <v>34</v>
      </c>
      <c r="E1039" s="1">
        <f>+'Δ2 Συνδρομητές NGA'!E1039</f>
        <v>0</v>
      </c>
      <c r="F1039" s="4">
        <f t="shared" si="33"/>
        <v>0</v>
      </c>
      <c r="G1039" s="4">
        <f t="shared" si="32"/>
        <v>8.1145584725536998E-2</v>
      </c>
      <c r="H1039" s="4">
        <f>+IFERROR(VLOOKUP($A1039,'Δ3 Buildings connected'!$A$6:$E$2205,5,0),0)</f>
        <v>0</v>
      </c>
      <c r="I1039" s="15">
        <f>+IFERROR(VLOOKUP($A1039,'Δ4 Buildings passed'!$A$6:$E$2205,5,0),0)</f>
        <v>0</v>
      </c>
    </row>
    <row r="1040" spans="1:9" x14ac:dyDescent="0.25">
      <c r="A1040" s="8">
        <f>+'Δ2 Συνδρομητές NGA'!A1040</f>
        <v>1768</v>
      </c>
      <c r="B1040" t="str">
        <f>+'Δ2 Συνδρομητές NGA'!B1040</f>
        <v>ΙΝΑΧΟΣ</v>
      </c>
      <c r="C1040" s="1">
        <f>+'Δ2 Συνδρομητές NGA'!C1040</f>
        <v>419</v>
      </c>
      <c r="D1040" s="1">
        <f>+'Δ2 Συνδρομητές NGA'!D1040</f>
        <v>0</v>
      </c>
      <c r="E1040" s="1">
        <f>+'Δ2 Συνδρομητές NGA'!E1040</f>
        <v>0</v>
      </c>
      <c r="F1040" s="4">
        <f t="shared" si="33"/>
        <v>0</v>
      </c>
      <c r="G1040" s="4">
        <f t="shared" si="32"/>
        <v>0</v>
      </c>
      <c r="H1040" s="4">
        <f>+IFERROR(VLOOKUP($A1040,'Δ3 Buildings connected'!$A$6:$E$2205,5,0),0)</f>
        <v>0</v>
      </c>
      <c r="I1040" s="15">
        <f>+IFERROR(VLOOKUP($A1040,'Δ4 Buildings passed'!$A$6:$E$2205,5,0),0)</f>
        <v>0</v>
      </c>
    </row>
    <row r="1041" spans="1:9" x14ac:dyDescent="0.25">
      <c r="A1041" s="8">
        <f>+'Δ2 Συνδρομητές NGA'!A1041</f>
        <v>1226</v>
      </c>
      <c r="B1041" t="str">
        <f>+'Δ2 Συνδρομητές NGA'!B1041</f>
        <v>ΜΗΛΙΕΣ</v>
      </c>
      <c r="C1041" s="1">
        <f>+'Δ2 Συνδρομητές NGA'!C1041</f>
        <v>419</v>
      </c>
      <c r="D1041" s="1">
        <f>+'Δ2 Συνδρομητές NGA'!D1041</f>
        <v>129</v>
      </c>
      <c r="E1041" s="1">
        <f>+'Δ2 Συνδρομητές NGA'!E1041</f>
        <v>0</v>
      </c>
      <c r="F1041" s="4">
        <f t="shared" si="33"/>
        <v>0</v>
      </c>
      <c r="G1041" s="4">
        <f t="shared" si="32"/>
        <v>0.30787589498806683</v>
      </c>
      <c r="H1041" s="4">
        <f>+IFERROR(VLOOKUP($A1041,'Δ3 Buildings connected'!$A$6:$E$2205,5,0),0)</f>
        <v>0</v>
      </c>
      <c r="I1041" s="15">
        <f>+IFERROR(VLOOKUP($A1041,'Δ4 Buildings passed'!$A$6:$E$2205,5,0),0)</f>
        <v>0</v>
      </c>
    </row>
    <row r="1042" spans="1:9" x14ac:dyDescent="0.25">
      <c r="A1042" s="8">
        <f>+'Δ2 Συνδρομητές NGA'!A1042</f>
        <v>664</v>
      </c>
      <c r="B1042" t="str">
        <f>+'Δ2 Συνδρομητές NGA'!B1042</f>
        <v>ΔΡΟΣΑΤΟ</v>
      </c>
      <c r="C1042" s="1">
        <f>+'Δ2 Συνδρομητές NGA'!C1042</f>
        <v>419</v>
      </c>
      <c r="D1042" s="1">
        <f>+'Δ2 Συνδρομητές NGA'!D1042</f>
        <v>142</v>
      </c>
      <c r="E1042" s="1">
        <f>+'Δ2 Συνδρομητές NGA'!E1042</f>
        <v>45</v>
      </c>
      <c r="F1042" s="4">
        <f t="shared" si="33"/>
        <v>0.10739856801909307</v>
      </c>
      <c r="G1042" s="4">
        <f t="shared" si="32"/>
        <v>0.33890214797136037</v>
      </c>
      <c r="H1042" s="4">
        <f>+IFERROR(VLOOKUP($A1042,'Δ3 Buildings connected'!$A$6:$E$2205,5,0),0)</f>
        <v>0</v>
      </c>
      <c r="I1042" s="15">
        <f>+IFERROR(VLOOKUP($A1042,'Δ4 Buildings passed'!$A$6:$E$2205,5,0),0)</f>
        <v>0</v>
      </c>
    </row>
    <row r="1043" spans="1:9" x14ac:dyDescent="0.25">
      <c r="A1043" s="8">
        <f>+'Δ2 Συνδρομητές NGA'!A1043</f>
        <v>1985</v>
      </c>
      <c r="B1043" t="str">
        <f>+'Δ2 Συνδρομητές NGA'!B1043</f>
        <v>ΖΙΤΣΑΣ</v>
      </c>
      <c r="C1043" s="1">
        <f>+'Δ2 Συνδρομητές NGA'!C1043</f>
        <v>418</v>
      </c>
      <c r="D1043" s="1">
        <f>+'Δ2 Συνδρομητές NGA'!D1043</f>
        <v>149</v>
      </c>
      <c r="E1043" s="1">
        <f>+'Δ2 Συνδρομητές NGA'!E1043</f>
        <v>0</v>
      </c>
      <c r="F1043" s="4">
        <f t="shared" si="33"/>
        <v>0</v>
      </c>
      <c r="G1043" s="4">
        <f t="shared" si="32"/>
        <v>0.35645933014354064</v>
      </c>
      <c r="H1043" s="4">
        <f>+IFERROR(VLOOKUP($A1043,'Δ3 Buildings connected'!$A$6:$E$2205,5,0),0)</f>
        <v>0</v>
      </c>
      <c r="I1043" s="15">
        <f>+IFERROR(VLOOKUP($A1043,'Δ4 Buildings passed'!$A$6:$E$2205,5,0),0)</f>
        <v>0</v>
      </c>
    </row>
    <row r="1044" spans="1:9" x14ac:dyDescent="0.25">
      <c r="A1044" s="8">
        <f>+'Δ2 Συνδρομητές NGA'!A1044</f>
        <v>1217</v>
      </c>
      <c r="B1044" t="str">
        <f>+'Δ2 Συνδρομητές NGA'!B1044</f>
        <v>ΑΓ.ΘΩΜΑΣ</v>
      </c>
      <c r="C1044" s="1">
        <f>+'Δ2 Συνδρομητές NGA'!C1044</f>
        <v>418</v>
      </c>
      <c r="D1044" s="1">
        <f>+'Δ2 Συνδρομητές NGA'!D1044</f>
        <v>0</v>
      </c>
      <c r="E1044" s="1">
        <f>+'Δ2 Συνδρομητές NGA'!E1044</f>
        <v>0</v>
      </c>
      <c r="F1044" s="4">
        <f t="shared" si="33"/>
        <v>0</v>
      </c>
      <c r="G1044" s="4">
        <f t="shared" si="32"/>
        <v>0</v>
      </c>
      <c r="H1044" s="4">
        <f>+IFERROR(VLOOKUP($A1044,'Δ3 Buildings connected'!$A$6:$E$2205,5,0),0)</f>
        <v>0</v>
      </c>
      <c r="I1044" s="15">
        <f>+IFERROR(VLOOKUP($A1044,'Δ4 Buildings passed'!$A$6:$E$2205,5,0),0)</f>
        <v>0</v>
      </c>
    </row>
    <row r="1045" spans="1:9" x14ac:dyDescent="0.25">
      <c r="A1045" s="8">
        <f>+'Δ2 Συνδρομητές NGA'!A1045</f>
        <v>633</v>
      </c>
      <c r="B1045" t="str">
        <f>+'Δ2 Συνδρομητές NGA'!B1045</f>
        <v>ΑΓΚΑΘΙΑ</v>
      </c>
      <c r="C1045" s="1">
        <f>+'Δ2 Συνδρομητές NGA'!C1045</f>
        <v>418</v>
      </c>
      <c r="D1045" s="1">
        <f>+'Δ2 Συνδρομητές NGA'!D1045</f>
        <v>0</v>
      </c>
      <c r="E1045" s="1">
        <f>+'Δ2 Συνδρομητές NGA'!E1045</f>
        <v>0</v>
      </c>
      <c r="F1045" s="4">
        <f t="shared" si="33"/>
        <v>0</v>
      </c>
      <c r="G1045" s="4">
        <f t="shared" si="32"/>
        <v>0</v>
      </c>
      <c r="H1045" s="4">
        <f>+IFERROR(VLOOKUP($A1045,'Δ3 Buildings connected'!$A$6:$E$2205,5,0),0)</f>
        <v>0</v>
      </c>
      <c r="I1045" s="15">
        <f>+IFERROR(VLOOKUP($A1045,'Δ4 Buildings passed'!$A$6:$E$2205,5,0),0)</f>
        <v>0</v>
      </c>
    </row>
    <row r="1046" spans="1:9" x14ac:dyDescent="0.25">
      <c r="A1046" s="8">
        <f>+'Δ2 Συνδρομητές NGA'!A1046</f>
        <v>821</v>
      </c>
      <c r="B1046" t="str">
        <f>+'Δ2 Συνδρομητές NGA'!B1046</f>
        <v>ΜΑΝΤΑΜΑΔΟΣ</v>
      </c>
      <c r="C1046" s="1">
        <f>+'Δ2 Συνδρομητές NGA'!C1046</f>
        <v>418</v>
      </c>
      <c r="D1046" s="1">
        <f>+'Δ2 Συνδρομητές NGA'!D1046</f>
        <v>22</v>
      </c>
      <c r="E1046" s="1">
        <f>+'Δ2 Συνδρομητές NGA'!E1046</f>
        <v>0</v>
      </c>
      <c r="F1046" s="4">
        <f t="shared" si="33"/>
        <v>0</v>
      </c>
      <c r="G1046" s="4">
        <f t="shared" si="32"/>
        <v>5.2631578947368418E-2</v>
      </c>
      <c r="H1046" s="4">
        <f>+IFERROR(VLOOKUP($A1046,'Δ3 Buildings connected'!$A$6:$E$2205,5,0),0)</f>
        <v>0</v>
      </c>
      <c r="I1046" s="15">
        <f>+IFERROR(VLOOKUP($A1046,'Δ4 Buildings passed'!$A$6:$E$2205,5,0),0)</f>
        <v>0</v>
      </c>
    </row>
    <row r="1047" spans="1:9" x14ac:dyDescent="0.25">
      <c r="A1047" s="8">
        <f>+'Δ2 Συνδρομητές NGA'!A1047</f>
        <v>2024</v>
      </c>
      <c r="B1047" t="str">
        <f>+'Δ2 Συνδρομητές NGA'!B1047</f>
        <v>Κ.ΓΛΥΚΟΒΡΥΣΗ</v>
      </c>
      <c r="C1047" s="1">
        <f>+'Δ2 Συνδρομητές NGA'!C1047</f>
        <v>417</v>
      </c>
      <c r="D1047" s="1">
        <f>+'Δ2 Συνδρομητές NGA'!D1047</f>
        <v>0</v>
      </c>
      <c r="E1047" s="1">
        <f>+'Δ2 Συνδρομητές NGA'!E1047</f>
        <v>0</v>
      </c>
      <c r="F1047" s="4">
        <f t="shared" si="33"/>
        <v>0</v>
      </c>
      <c r="G1047" s="4">
        <f t="shared" si="32"/>
        <v>0</v>
      </c>
      <c r="H1047" s="4">
        <f>+IFERROR(VLOOKUP($A1047,'Δ3 Buildings connected'!$A$6:$E$2205,5,0),0)</f>
        <v>0</v>
      </c>
      <c r="I1047" s="15">
        <f>+IFERROR(VLOOKUP($A1047,'Δ4 Buildings passed'!$A$6:$E$2205,5,0),0)</f>
        <v>0</v>
      </c>
    </row>
    <row r="1048" spans="1:9" x14ac:dyDescent="0.25">
      <c r="A1048" s="8">
        <f>+'Δ2 Συνδρομητές NGA'!A1048</f>
        <v>1480</v>
      </c>
      <c r="B1048" t="str">
        <f>+'Δ2 Συνδρομητές NGA'!B1048</f>
        <v>ΛΟΥΚΙΣΙΑ</v>
      </c>
      <c r="C1048" s="1">
        <f>+'Δ2 Συνδρομητές NGA'!C1048</f>
        <v>417</v>
      </c>
      <c r="D1048" s="1">
        <f>+'Δ2 Συνδρομητές NGA'!D1048</f>
        <v>0</v>
      </c>
      <c r="E1048" s="1">
        <f>+'Δ2 Συνδρομητές NGA'!E1048</f>
        <v>0</v>
      </c>
      <c r="F1048" s="4">
        <f t="shared" si="33"/>
        <v>0</v>
      </c>
      <c r="G1048" s="4">
        <f t="shared" si="32"/>
        <v>0</v>
      </c>
      <c r="H1048" s="4">
        <f>+IFERROR(VLOOKUP($A1048,'Δ3 Buildings connected'!$A$6:$E$2205,5,0),0)</f>
        <v>0</v>
      </c>
      <c r="I1048" s="15">
        <f>+IFERROR(VLOOKUP($A1048,'Δ4 Buildings passed'!$A$6:$E$2205,5,0),0)</f>
        <v>0</v>
      </c>
    </row>
    <row r="1049" spans="1:9" x14ac:dyDescent="0.25">
      <c r="A1049" s="8">
        <f>+'Δ2 Συνδρομητές NGA'!A1049</f>
        <v>1377</v>
      </c>
      <c r="B1049" t="str">
        <f>+'Δ2 Συνδρομητές NGA'!B1049</f>
        <v>ΠΕΝΤΑΠΟΛΗ</v>
      </c>
      <c r="C1049" s="1">
        <f>+'Δ2 Συνδρομητές NGA'!C1049</f>
        <v>417</v>
      </c>
      <c r="D1049" s="1">
        <f>+'Δ2 Συνδρομητές NGA'!D1049</f>
        <v>0</v>
      </c>
      <c r="E1049" s="1">
        <f>+'Δ2 Συνδρομητές NGA'!E1049</f>
        <v>0</v>
      </c>
      <c r="F1049" s="4">
        <f t="shared" si="33"/>
        <v>0</v>
      </c>
      <c r="G1049" s="4">
        <f t="shared" si="32"/>
        <v>0</v>
      </c>
      <c r="H1049" s="4">
        <f>+IFERROR(VLOOKUP($A1049,'Δ3 Buildings connected'!$A$6:$E$2205,5,0),0)</f>
        <v>0</v>
      </c>
      <c r="I1049" s="15">
        <f>+IFERROR(VLOOKUP($A1049,'Δ4 Buildings passed'!$A$6:$E$2205,5,0),0)</f>
        <v>0</v>
      </c>
    </row>
    <row r="1050" spans="1:9" x14ac:dyDescent="0.25">
      <c r="A1050" s="8">
        <f>+'Δ2 Συνδρομητές NGA'!A1050</f>
        <v>186</v>
      </c>
      <c r="B1050" t="str">
        <f>+'Δ2 Συνδρομητές NGA'!B1050</f>
        <v>ΜΑΥΡΟΜΜΑΤΙ</v>
      </c>
      <c r="C1050" s="1">
        <f>+'Δ2 Συνδρομητές NGA'!C1050</f>
        <v>417</v>
      </c>
      <c r="D1050" s="1">
        <f>+'Δ2 Συνδρομητές NGA'!D1050</f>
        <v>125</v>
      </c>
      <c r="E1050" s="1">
        <f>+'Δ2 Συνδρομητές NGA'!E1050</f>
        <v>0</v>
      </c>
      <c r="F1050" s="4">
        <f t="shared" si="33"/>
        <v>0</v>
      </c>
      <c r="G1050" s="4">
        <f t="shared" si="32"/>
        <v>0.29976019184652281</v>
      </c>
      <c r="H1050" s="4">
        <f>+IFERROR(VLOOKUP($A1050,'Δ3 Buildings connected'!$A$6:$E$2205,5,0),0)</f>
        <v>0</v>
      </c>
      <c r="I1050" s="15">
        <f>+IFERROR(VLOOKUP($A1050,'Δ4 Buildings passed'!$A$6:$E$2205,5,0),0)</f>
        <v>0</v>
      </c>
    </row>
    <row r="1051" spans="1:9" x14ac:dyDescent="0.25">
      <c r="A1051" s="8">
        <f>+'Δ2 Συνδρομητές NGA'!A1051</f>
        <v>1387</v>
      </c>
      <c r="B1051" t="str">
        <f>+'Δ2 Συνδρομητές NGA'!B1051</f>
        <v>ΚΑΛΛΙΘΕΑ</v>
      </c>
      <c r="C1051" s="1">
        <f>+'Δ2 Συνδρομητές NGA'!C1051</f>
        <v>415</v>
      </c>
      <c r="D1051" s="1">
        <f>+'Δ2 Συνδρομητές NGA'!D1051</f>
        <v>162</v>
      </c>
      <c r="E1051" s="1">
        <f>+'Δ2 Συνδρομητές NGA'!E1051</f>
        <v>0</v>
      </c>
      <c r="F1051" s="4">
        <f t="shared" si="33"/>
        <v>0</v>
      </c>
      <c r="G1051" s="4">
        <f t="shared" si="32"/>
        <v>0.39036144578313253</v>
      </c>
      <c r="H1051" s="4">
        <f>+IFERROR(VLOOKUP($A1051,'Δ3 Buildings connected'!$A$6:$E$2205,5,0),0)</f>
        <v>0</v>
      </c>
      <c r="I1051" s="15">
        <f>+IFERROR(VLOOKUP($A1051,'Δ4 Buildings passed'!$A$6:$E$2205,5,0),0)</f>
        <v>0</v>
      </c>
    </row>
    <row r="1052" spans="1:9" x14ac:dyDescent="0.25">
      <c r="A1052" s="8">
        <f>+'Δ2 Συνδρομητές NGA'!A1052</f>
        <v>1065</v>
      </c>
      <c r="B1052" t="str">
        <f>+'Δ2 Συνδρομητές NGA'!B1052</f>
        <v>ΛΟΥΤΡΑΚΙΟΥ</v>
      </c>
      <c r="C1052" s="1">
        <f>+'Δ2 Συνδρομητές NGA'!C1052</f>
        <v>415</v>
      </c>
      <c r="D1052" s="1">
        <f>+'Δ2 Συνδρομητές NGA'!D1052</f>
        <v>71</v>
      </c>
      <c r="E1052" s="1">
        <f>+'Δ2 Συνδρομητές NGA'!E1052</f>
        <v>0</v>
      </c>
      <c r="F1052" s="4">
        <f t="shared" si="33"/>
        <v>0</v>
      </c>
      <c r="G1052" s="4">
        <f t="shared" si="32"/>
        <v>0.1710843373493976</v>
      </c>
      <c r="H1052" s="4">
        <f>+IFERROR(VLOOKUP($A1052,'Δ3 Buildings connected'!$A$6:$E$2205,5,0),0)</f>
        <v>0</v>
      </c>
      <c r="I1052" s="15">
        <f>+IFERROR(VLOOKUP($A1052,'Δ4 Buildings passed'!$A$6:$E$2205,5,0),0)</f>
        <v>0</v>
      </c>
    </row>
    <row r="1053" spans="1:9" x14ac:dyDescent="0.25">
      <c r="A1053" s="8">
        <f>+'Δ2 Συνδρομητές NGA'!A1053</f>
        <v>767</v>
      </c>
      <c r="B1053" t="str">
        <f>+'Δ2 Συνδρομητές NGA'!B1053</f>
        <v>ΑΜΑΡΙ</v>
      </c>
      <c r="C1053" s="1">
        <f>+'Δ2 Συνδρομητές NGA'!C1053</f>
        <v>414</v>
      </c>
      <c r="D1053" s="1">
        <f>+'Δ2 Συνδρομητές NGA'!D1053</f>
        <v>247</v>
      </c>
      <c r="E1053" s="1">
        <f>+'Δ2 Συνδρομητές NGA'!E1053</f>
        <v>0</v>
      </c>
      <c r="F1053" s="4">
        <f t="shared" si="33"/>
        <v>0</v>
      </c>
      <c r="G1053" s="4">
        <f t="shared" si="32"/>
        <v>0.59661835748792269</v>
      </c>
      <c r="H1053" s="4">
        <f>+IFERROR(VLOOKUP($A1053,'Δ3 Buildings connected'!$A$6:$E$2205,5,0),0)</f>
        <v>0</v>
      </c>
      <c r="I1053" s="15">
        <f>+IFERROR(VLOOKUP($A1053,'Δ4 Buildings passed'!$A$6:$E$2205,5,0),0)</f>
        <v>0</v>
      </c>
    </row>
    <row r="1054" spans="1:9" x14ac:dyDescent="0.25">
      <c r="A1054" s="8">
        <f>+'Δ2 Συνδρομητές NGA'!A1054</f>
        <v>130</v>
      </c>
      <c r="B1054" t="str">
        <f>+'Δ2 Συνδρομητές NGA'!B1054</f>
        <v>ΟΜΟΡΦΟΧΩΡΙ</v>
      </c>
      <c r="C1054" s="1">
        <f>+'Δ2 Συνδρομητές NGA'!C1054</f>
        <v>413</v>
      </c>
      <c r="D1054" s="1">
        <f>+'Δ2 Συνδρομητές NGA'!D1054</f>
        <v>68</v>
      </c>
      <c r="E1054" s="1">
        <f>+'Δ2 Συνδρομητές NGA'!E1054</f>
        <v>0</v>
      </c>
      <c r="F1054" s="4">
        <f t="shared" si="33"/>
        <v>0</v>
      </c>
      <c r="G1054" s="4">
        <f t="shared" si="32"/>
        <v>0.16464891041162227</v>
      </c>
      <c r="H1054" s="4">
        <f>+IFERROR(VLOOKUP($A1054,'Δ3 Buildings connected'!$A$6:$E$2205,5,0),0)</f>
        <v>0</v>
      </c>
      <c r="I1054" s="15">
        <f>+IFERROR(VLOOKUP($A1054,'Δ4 Buildings passed'!$A$6:$E$2205,5,0),0)</f>
        <v>0</v>
      </c>
    </row>
    <row r="1055" spans="1:9" x14ac:dyDescent="0.25">
      <c r="A1055" s="8">
        <f>+'Δ2 Συνδρομητές NGA'!A1055</f>
        <v>1516</v>
      </c>
      <c r="B1055" t="str">
        <f>+'Δ2 Συνδρομητές NGA'!B1055</f>
        <v>ΕΠΙΣΚΟΠΗ</v>
      </c>
      <c r="C1055" s="1">
        <f>+'Δ2 Συνδρομητές NGA'!C1055</f>
        <v>412</v>
      </c>
      <c r="D1055" s="1">
        <f>+'Δ2 Συνδρομητές NGA'!D1055</f>
        <v>337</v>
      </c>
      <c r="E1055" s="1">
        <f>+'Δ2 Συνδρομητές NGA'!E1055</f>
        <v>0</v>
      </c>
      <c r="F1055" s="4">
        <f t="shared" si="33"/>
        <v>0</v>
      </c>
      <c r="G1055" s="4">
        <f t="shared" si="32"/>
        <v>0.81796116504854366</v>
      </c>
      <c r="H1055" s="4">
        <f>+IFERROR(VLOOKUP($A1055,'Δ3 Buildings connected'!$A$6:$E$2205,5,0),0)</f>
        <v>0</v>
      </c>
      <c r="I1055" s="15">
        <f>+IFERROR(VLOOKUP($A1055,'Δ4 Buildings passed'!$A$6:$E$2205,5,0),0)</f>
        <v>0</v>
      </c>
    </row>
    <row r="1056" spans="1:9" x14ac:dyDescent="0.25">
      <c r="A1056" s="8">
        <f>+'Δ2 Συνδρομητές NGA'!A1056</f>
        <v>1333</v>
      </c>
      <c r="B1056" t="str">
        <f>+'Δ2 Συνδρομητές NGA'!B1056</f>
        <v>ΕΛΑΙΟΧΩΡΙΑ</v>
      </c>
      <c r="C1056" s="1">
        <f>+'Δ2 Συνδρομητές NGA'!C1056</f>
        <v>411</v>
      </c>
      <c r="D1056" s="1">
        <f>+'Δ2 Συνδρομητές NGA'!D1056</f>
        <v>70</v>
      </c>
      <c r="E1056" s="1">
        <f>+'Δ2 Συνδρομητές NGA'!E1056</f>
        <v>0</v>
      </c>
      <c r="F1056" s="4">
        <f t="shared" si="33"/>
        <v>0</v>
      </c>
      <c r="G1056" s="4">
        <f t="shared" si="32"/>
        <v>0.170316301703163</v>
      </c>
      <c r="H1056" s="4">
        <f>+IFERROR(VLOOKUP($A1056,'Δ3 Buildings connected'!$A$6:$E$2205,5,0),0)</f>
        <v>0</v>
      </c>
      <c r="I1056" s="15">
        <f>+IFERROR(VLOOKUP($A1056,'Δ4 Buildings passed'!$A$6:$E$2205,5,0),0)</f>
        <v>0</v>
      </c>
    </row>
    <row r="1057" spans="1:9" x14ac:dyDescent="0.25">
      <c r="A1057" s="8">
        <f>+'Δ2 Συνδρομητές NGA'!A1057</f>
        <v>1313</v>
      </c>
      <c r="B1057" t="str">
        <f>+'Δ2 Συνδρομητές NGA'!B1057</f>
        <v>ΑΓ.ΔΕΚΑ</v>
      </c>
      <c r="C1057" s="1">
        <f>+'Δ2 Συνδρομητές NGA'!C1057</f>
        <v>410</v>
      </c>
      <c r="D1057" s="1">
        <f>+'Δ2 Συνδρομητές NGA'!D1057</f>
        <v>19</v>
      </c>
      <c r="E1057" s="1">
        <f>+'Δ2 Συνδρομητές NGA'!E1057</f>
        <v>0</v>
      </c>
      <c r="F1057" s="4">
        <f t="shared" si="33"/>
        <v>0</v>
      </c>
      <c r="G1057" s="4">
        <f t="shared" si="32"/>
        <v>4.6341463414634146E-2</v>
      </c>
      <c r="H1057" s="4">
        <f>+IFERROR(VLOOKUP($A1057,'Δ3 Buildings connected'!$A$6:$E$2205,5,0),0)</f>
        <v>0</v>
      </c>
      <c r="I1057" s="15">
        <f>+IFERROR(VLOOKUP($A1057,'Δ4 Buildings passed'!$A$6:$E$2205,5,0),0)</f>
        <v>0</v>
      </c>
    </row>
    <row r="1058" spans="1:9" x14ac:dyDescent="0.25">
      <c r="A1058" s="8">
        <f>+'Δ2 Συνδρομητές NGA'!A1058</f>
        <v>1096</v>
      </c>
      <c r="B1058" t="str">
        <f>+'Δ2 Συνδρομητές NGA'!B1058</f>
        <v>ΠΡΟΒΑΤΑΣ</v>
      </c>
      <c r="C1058" s="1">
        <f>+'Δ2 Συνδρομητές NGA'!C1058</f>
        <v>410</v>
      </c>
      <c r="D1058" s="1">
        <f>+'Δ2 Συνδρομητές NGA'!D1058</f>
        <v>0</v>
      </c>
      <c r="E1058" s="1">
        <f>+'Δ2 Συνδρομητές NGA'!E1058</f>
        <v>0</v>
      </c>
      <c r="F1058" s="4">
        <f t="shared" si="33"/>
        <v>0</v>
      </c>
      <c r="G1058" s="4">
        <f t="shared" si="32"/>
        <v>0</v>
      </c>
      <c r="H1058" s="4">
        <f>+IFERROR(VLOOKUP($A1058,'Δ3 Buildings connected'!$A$6:$E$2205,5,0),0)</f>
        <v>0</v>
      </c>
      <c r="I1058" s="15">
        <f>+IFERROR(VLOOKUP($A1058,'Δ4 Buildings passed'!$A$6:$E$2205,5,0),0)</f>
        <v>0</v>
      </c>
    </row>
    <row r="1059" spans="1:9" x14ac:dyDescent="0.25">
      <c r="A1059" s="8">
        <f>+'Δ2 Συνδρομητές NGA'!A1059</f>
        <v>883</v>
      </c>
      <c r="B1059" t="str">
        <f>+'Δ2 Συνδρομητές NGA'!B1059</f>
        <v>ΑΠΕΙΡΑΝΘΟΣ</v>
      </c>
      <c r="C1059" s="1">
        <f>+'Δ2 Συνδρομητές NGA'!C1059</f>
        <v>409</v>
      </c>
      <c r="D1059" s="1">
        <f>+'Δ2 Συνδρομητές NGA'!D1059</f>
        <v>57</v>
      </c>
      <c r="E1059" s="1">
        <f>+'Δ2 Συνδρομητές NGA'!E1059</f>
        <v>0</v>
      </c>
      <c r="F1059" s="4">
        <f t="shared" si="33"/>
        <v>0</v>
      </c>
      <c r="G1059" s="4">
        <f t="shared" si="32"/>
        <v>0.13936430317848411</v>
      </c>
      <c r="H1059" s="4">
        <f>+IFERROR(VLOOKUP($A1059,'Δ3 Buildings connected'!$A$6:$E$2205,5,0),0)</f>
        <v>0</v>
      </c>
      <c r="I1059" s="15">
        <f>+IFERROR(VLOOKUP($A1059,'Δ4 Buildings passed'!$A$6:$E$2205,5,0),0)</f>
        <v>0</v>
      </c>
    </row>
    <row r="1060" spans="1:9" x14ac:dyDescent="0.25">
      <c r="A1060" s="8">
        <f>+'Δ2 Συνδρομητές NGA'!A1060</f>
        <v>571</v>
      </c>
      <c r="B1060" t="str">
        <f>+'Δ2 Συνδρομητές NGA'!B1060</f>
        <v>ΣΤΡΑΤΟΣ</v>
      </c>
      <c r="C1060" s="1">
        <f>+'Δ2 Συνδρομητές NGA'!C1060</f>
        <v>409</v>
      </c>
      <c r="D1060" s="1">
        <f>+'Δ2 Συνδρομητές NGA'!D1060</f>
        <v>0</v>
      </c>
      <c r="E1060" s="1">
        <f>+'Δ2 Συνδρομητές NGA'!E1060</f>
        <v>0</v>
      </c>
      <c r="F1060" s="4">
        <f t="shared" si="33"/>
        <v>0</v>
      </c>
      <c r="G1060" s="4">
        <f t="shared" si="32"/>
        <v>0</v>
      </c>
      <c r="H1060" s="4">
        <f>+IFERROR(VLOOKUP($A1060,'Δ3 Buildings connected'!$A$6:$E$2205,5,0),0)</f>
        <v>0</v>
      </c>
      <c r="I1060" s="15">
        <f>+IFERROR(VLOOKUP($A1060,'Δ4 Buildings passed'!$A$6:$E$2205,5,0),0)</f>
        <v>0</v>
      </c>
    </row>
    <row r="1061" spans="1:9" x14ac:dyDescent="0.25">
      <c r="A1061" s="8">
        <f>+'Δ2 Συνδρομητές NGA'!A1061</f>
        <v>983</v>
      </c>
      <c r="B1061" t="str">
        <f>+'Δ2 Συνδρομητές NGA'!B1061</f>
        <v>ΣΤΑΥΡΟΣ</v>
      </c>
      <c r="C1061" s="1">
        <f>+'Δ2 Συνδρομητές NGA'!C1061</f>
        <v>408</v>
      </c>
      <c r="D1061" s="1">
        <f>+'Δ2 Συνδρομητές NGA'!D1061</f>
        <v>209</v>
      </c>
      <c r="E1061" s="1">
        <f>+'Δ2 Συνδρομητές NGA'!E1061</f>
        <v>0</v>
      </c>
      <c r="F1061" s="4">
        <f t="shared" si="33"/>
        <v>0</v>
      </c>
      <c r="G1061" s="4">
        <f t="shared" si="32"/>
        <v>0.51225490196078427</v>
      </c>
      <c r="H1061" s="4">
        <f>+IFERROR(VLOOKUP($A1061,'Δ3 Buildings connected'!$A$6:$E$2205,5,0),0)</f>
        <v>0</v>
      </c>
      <c r="I1061" s="15">
        <f>+IFERROR(VLOOKUP($A1061,'Δ4 Buildings passed'!$A$6:$E$2205,5,0),0)</f>
        <v>0</v>
      </c>
    </row>
    <row r="1062" spans="1:9" x14ac:dyDescent="0.25">
      <c r="A1062" s="8">
        <f>+'Δ2 Συνδρομητές NGA'!A1062</f>
        <v>540</v>
      </c>
      <c r="B1062" t="str">
        <f>+'Δ2 Συνδρομητές NGA'!B1062</f>
        <v>ΣΑΓΙΑΔΑΣ</v>
      </c>
      <c r="C1062" s="1">
        <f>+'Δ2 Συνδρομητές NGA'!C1062</f>
        <v>408</v>
      </c>
      <c r="D1062" s="1">
        <f>+'Δ2 Συνδρομητές NGA'!D1062</f>
        <v>274</v>
      </c>
      <c r="E1062" s="1">
        <f>+'Δ2 Συνδρομητές NGA'!E1062</f>
        <v>0</v>
      </c>
      <c r="F1062" s="4">
        <f t="shared" si="33"/>
        <v>0</v>
      </c>
      <c r="G1062" s="4">
        <f t="shared" si="32"/>
        <v>0.67156862745098034</v>
      </c>
      <c r="H1062" s="4">
        <f>+IFERROR(VLOOKUP($A1062,'Δ3 Buildings connected'!$A$6:$E$2205,5,0),0)</f>
        <v>0</v>
      </c>
      <c r="I1062" s="15">
        <f>+IFERROR(VLOOKUP($A1062,'Δ4 Buildings passed'!$A$6:$E$2205,5,0),0)</f>
        <v>0</v>
      </c>
    </row>
    <row r="1063" spans="1:9" x14ac:dyDescent="0.25">
      <c r="A1063" s="8">
        <f>+'Δ2 Συνδρομητές NGA'!A1063</f>
        <v>2015</v>
      </c>
      <c r="B1063" t="str">
        <f>+'Δ2 Συνδρομητές NGA'!B1063</f>
        <v>ΑΜΥΚΛΕΣ</v>
      </c>
      <c r="C1063" s="1">
        <f>+'Δ2 Συνδρομητές NGA'!C1063</f>
        <v>407</v>
      </c>
      <c r="D1063" s="1">
        <f>+'Δ2 Συνδρομητές NGA'!D1063</f>
        <v>53</v>
      </c>
      <c r="E1063" s="1">
        <f>+'Δ2 Συνδρομητές NGA'!E1063</f>
        <v>0</v>
      </c>
      <c r="F1063" s="4">
        <f t="shared" si="33"/>
        <v>0</v>
      </c>
      <c r="G1063" s="4">
        <f t="shared" si="32"/>
        <v>0.13022113022113022</v>
      </c>
      <c r="H1063" s="4">
        <f>+IFERROR(VLOOKUP($A1063,'Δ3 Buildings connected'!$A$6:$E$2205,5,0),0)</f>
        <v>0</v>
      </c>
      <c r="I1063" s="15">
        <f>+IFERROR(VLOOKUP($A1063,'Δ4 Buildings passed'!$A$6:$E$2205,5,0),0)</f>
        <v>0</v>
      </c>
    </row>
    <row r="1064" spans="1:9" x14ac:dyDescent="0.25">
      <c r="A1064" s="8">
        <f>+'Δ2 Συνδρομητές NGA'!A1064</f>
        <v>280</v>
      </c>
      <c r="B1064" t="str">
        <f>+'Δ2 Συνδρομητές NGA'!B1064</f>
        <v>ΠΥΡΓΟΙ</v>
      </c>
      <c r="C1064" s="1">
        <f>+'Δ2 Συνδρομητές NGA'!C1064</f>
        <v>407</v>
      </c>
      <c r="D1064" s="1">
        <f>+'Δ2 Συνδρομητές NGA'!D1064</f>
        <v>83</v>
      </c>
      <c r="E1064" s="1">
        <f>+'Δ2 Συνδρομητές NGA'!E1064</f>
        <v>0</v>
      </c>
      <c r="F1064" s="4">
        <f t="shared" si="33"/>
        <v>0</v>
      </c>
      <c r="G1064" s="4">
        <f t="shared" si="32"/>
        <v>0.20393120393120392</v>
      </c>
      <c r="H1064" s="4">
        <f>+IFERROR(VLOOKUP($A1064,'Δ3 Buildings connected'!$A$6:$E$2205,5,0),0)</f>
        <v>0</v>
      </c>
      <c r="I1064" s="15">
        <f>+IFERROR(VLOOKUP($A1064,'Δ4 Buildings passed'!$A$6:$E$2205,5,0),0)</f>
        <v>0</v>
      </c>
    </row>
    <row r="1065" spans="1:9" x14ac:dyDescent="0.25">
      <c r="A1065" s="8">
        <f>+'Δ2 Συνδρομητές NGA'!A1065</f>
        <v>1923</v>
      </c>
      <c r="B1065" t="str">
        <f>+'Δ2 Συνδρομητές NGA'!B1065</f>
        <v>ΣΤΕΦΑΝΟΒΙΚΕΙΟΥ</v>
      </c>
      <c r="C1065" s="1">
        <f>+'Δ2 Συνδρομητές NGA'!C1065</f>
        <v>406</v>
      </c>
      <c r="D1065" s="1">
        <f>+'Δ2 Συνδρομητές NGA'!D1065</f>
        <v>0</v>
      </c>
      <c r="E1065" s="1">
        <f>+'Δ2 Συνδρομητές NGA'!E1065</f>
        <v>0</v>
      </c>
      <c r="F1065" s="4">
        <f t="shared" si="33"/>
        <v>0</v>
      </c>
      <c r="G1065" s="4">
        <f t="shared" si="32"/>
        <v>0</v>
      </c>
      <c r="H1065" s="4">
        <f>+IFERROR(VLOOKUP($A1065,'Δ3 Buildings connected'!$A$6:$E$2205,5,0),0)</f>
        <v>0</v>
      </c>
      <c r="I1065" s="15">
        <f>+IFERROR(VLOOKUP($A1065,'Δ4 Buildings passed'!$A$6:$E$2205,5,0),0)</f>
        <v>0</v>
      </c>
    </row>
    <row r="1066" spans="1:9" x14ac:dyDescent="0.25">
      <c r="A1066" s="8">
        <f>+'Δ2 Συνδρομητές NGA'!A1066</f>
        <v>1372</v>
      </c>
      <c r="B1066" t="str">
        <f>+'Δ2 Συνδρομητές NGA'!B1066</f>
        <v>ΑΡΜΕΝΩΝ</v>
      </c>
      <c r="C1066" s="1">
        <f>+'Δ2 Συνδρομητές NGA'!C1066</f>
        <v>406</v>
      </c>
      <c r="D1066" s="1">
        <f>+'Δ2 Συνδρομητές NGA'!D1066</f>
        <v>0</v>
      </c>
      <c r="E1066" s="1">
        <f>+'Δ2 Συνδρομητές NGA'!E1066</f>
        <v>0</v>
      </c>
      <c r="F1066" s="4">
        <f t="shared" si="33"/>
        <v>0</v>
      </c>
      <c r="G1066" s="4">
        <f t="shared" si="32"/>
        <v>0</v>
      </c>
      <c r="H1066" s="4">
        <f>+IFERROR(VLOOKUP($A1066,'Δ3 Buildings connected'!$A$6:$E$2205,5,0),0)</f>
        <v>0</v>
      </c>
      <c r="I1066" s="15">
        <f>+IFERROR(VLOOKUP($A1066,'Δ4 Buildings passed'!$A$6:$E$2205,5,0),0)</f>
        <v>0</v>
      </c>
    </row>
    <row r="1067" spans="1:9" x14ac:dyDescent="0.25">
      <c r="A1067" s="8">
        <f>+'Δ2 Συνδρομητές NGA'!A1067</f>
        <v>1251</v>
      </c>
      <c r="B1067" t="str">
        <f>+'Δ2 Συνδρομητές NGA'!B1067</f>
        <v>ΣΩΣΤΗΣ</v>
      </c>
      <c r="C1067" s="1">
        <f>+'Δ2 Συνδρομητές NGA'!C1067</f>
        <v>406</v>
      </c>
      <c r="D1067" s="1">
        <f>+'Δ2 Συνδρομητές NGA'!D1067</f>
        <v>95</v>
      </c>
      <c r="E1067" s="1">
        <f>+'Δ2 Συνδρομητές NGA'!E1067</f>
        <v>0</v>
      </c>
      <c r="F1067" s="4">
        <f t="shared" si="33"/>
        <v>0</v>
      </c>
      <c r="G1067" s="4">
        <f t="shared" si="32"/>
        <v>0.23399014778325122</v>
      </c>
      <c r="H1067" s="4">
        <f>+IFERROR(VLOOKUP($A1067,'Δ3 Buildings connected'!$A$6:$E$2205,5,0),0)</f>
        <v>0</v>
      </c>
      <c r="I1067" s="15">
        <f>+IFERROR(VLOOKUP($A1067,'Δ4 Buildings passed'!$A$6:$E$2205,5,0),0)</f>
        <v>0</v>
      </c>
    </row>
    <row r="1068" spans="1:9" x14ac:dyDescent="0.25">
      <c r="A1068" s="8">
        <f>+'Δ2 Συνδρομητές NGA'!A1068</f>
        <v>1286</v>
      </c>
      <c r="B1068" t="str">
        <f>+'Δ2 Συνδρομητές NGA'!B1068</f>
        <v>ΚΩΣΤΑΛΕΞΙ</v>
      </c>
      <c r="C1068" s="1">
        <f>+'Δ2 Συνδρομητές NGA'!C1068</f>
        <v>406</v>
      </c>
      <c r="D1068" s="1">
        <f>+'Δ2 Συνδρομητές NGA'!D1068</f>
        <v>138</v>
      </c>
      <c r="E1068" s="1">
        <f>+'Δ2 Συνδρομητές NGA'!E1068</f>
        <v>0</v>
      </c>
      <c r="F1068" s="4">
        <f t="shared" si="33"/>
        <v>0</v>
      </c>
      <c r="G1068" s="4">
        <f t="shared" si="32"/>
        <v>0.33990147783251229</v>
      </c>
      <c r="H1068" s="4">
        <f>+IFERROR(VLOOKUP($A1068,'Δ3 Buildings connected'!$A$6:$E$2205,5,0),0)</f>
        <v>0</v>
      </c>
      <c r="I1068" s="15">
        <f>+IFERROR(VLOOKUP($A1068,'Δ4 Buildings passed'!$A$6:$E$2205,5,0),0)</f>
        <v>0</v>
      </c>
    </row>
    <row r="1069" spans="1:9" x14ac:dyDescent="0.25">
      <c r="A1069" s="8">
        <f>+'Δ2 Συνδρομητές NGA'!A1069</f>
        <v>901</v>
      </c>
      <c r="B1069" t="str">
        <f>+'Δ2 Συνδρομητές NGA'!B1069</f>
        <v>ΦΥΤΕΙΕΣ</v>
      </c>
      <c r="C1069" s="1">
        <f>+'Δ2 Συνδρομητές NGA'!C1069</f>
        <v>405</v>
      </c>
      <c r="D1069" s="1">
        <f>+'Δ2 Συνδρομητές NGA'!D1069</f>
        <v>0</v>
      </c>
      <c r="E1069" s="1">
        <f>+'Δ2 Συνδρομητές NGA'!E1069</f>
        <v>0</v>
      </c>
      <c r="F1069" s="4">
        <f t="shared" si="33"/>
        <v>0</v>
      </c>
      <c r="G1069" s="4">
        <f t="shared" si="32"/>
        <v>0</v>
      </c>
      <c r="H1069" s="4">
        <f>+IFERROR(VLOOKUP($A1069,'Δ3 Buildings connected'!$A$6:$E$2205,5,0),0)</f>
        <v>0</v>
      </c>
      <c r="I1069" s="15">
        <f>+IFERROR(VLOOKUP($A1069,'Δ4 Buildings passed'!$A$6:$E$2205,5,0),0)</f>
        <v>0</v>
      </c>
    </row>
    <row r="1070" spans="1:9" x14ac:dyDescent="0.25">
      <c r="A1070" s="8">
        <f>+'Δ2 Συνδρομητές NGA'!A1070</f>
        <v>932</v>
      </c>
      <c r="B1070" t="str">
        <f>+'Δ2 Συνδρομητές NGA'!B1070</f>
        <v>ΚΟΥΜΑΝΗ</v>
      </c>
      <c r="C1070" s="1">
        <f>+'Δ2 Συνδρομητές NGA'!C1070</f>
        <v>404</v>
      </c>
      <c r="D1070" s="1">
        <f>+'Δ2 Συνδρομητές NGA'!D1070</f>
        <v>200</v>
      </c>
      <c r="E1070" s="1">
        <f>+'Δ2 Συνδρομητές NGA'!E1070</f>
        <v>0</v>
      </c>
      <c r="F1070" s="4">
        <f t="shared" si="33"/>
        <v>0</v>
      </c>
      <c r="G1070" s="4">
        <f t="shared" si="32"/>
        <v>0.49504950495049505</v>
      </c>
      <c r="H1070" s="4">
        <f>+IFERROR(VLOOKUP($A1070,'Δ3 Buildings connected'!$A$6:$E$2205,5,0),0)</f>
        <v>0</v>
      </c>
      <c r="I1070" s="15">
        <f>+IFERROR(VLOOKUP($A1070,'Δ4 Buildings passed'!$A$6:$E$2205,5,0),0)</f>
        <v>0</v>
      </c>
    </row>
    <row r="1071" spans="1:9" x14ac:dyDescent="0.25">
      <c r="A1071" s="8">
        <f>+'Δ2 Συνδρομητές NGA'!A1071</f>
        <v>1458</v>
      </c>
      <c r="B1071" t="str">
        <f>+'Δ2 Συνδρομητές NGA'!B1071</f>
        <v>ΠΕΥΚΟΙ</v>
      </c>
      <c r="C1071" s="1">
        <f>+'Δ2 Συνδρομητές NGA'!C1071</f>
        <v>403</v>
      </c>
      <c r="D1071" s="1">
        <f>+'Δ2 Συνδρομητές NGA'!D1071</f>
        <v>76</v>
      </c>
      <c r="E1071" s="1">
        <f>+'Δ2 Συνδρομητές NGA'!E1071</f>
        <v>0</v>
      </c>
      <c r="F1071" s="4">
        <f t="shared" si="33"/>
        <v>0</v>
      </c>
      <c r="G1071" s="4">
        <f t="shared" si="32"/>
        <v>0.18858560794044665</v>
      </c>
      <c r="H1071" s="4">
        <f>+IFERROR(VLOOKUP($A1071,'Δ3 Buildings connected'!$A$6:$E$2205,5,0),0)</f>
        <v>0</v>
      </c>
      <c r="I1071" s="15">
        <f>+IFERROR(VLOOKUP($A1071,'Δ4 Buildings passed'!$A$6:$E$2205,5,0),0)</f>
        <v>0</v>
      </c>
    </row>
    <row r="1072" spans="1:9" x14ac:dyDescent="0.25">
      <c r="A1072" s="8">
        <f>+'Δ2 Συνδρομητές NGA'!A1072</f>
        <v>902</v>
      </c>
      <c r="B1072" t="str">
        <f>+'Δ2 Συνδρομητές NGA'!B1072</f>
        <v>ΕΜΠΕΣΟΣ</v>
      </c>
      <c r="C1072" s="1">
        <f>+'Δ2 Συνδρομητές NGA'!C1072</f>
        <v>403</v>
      </c>
      <c r="D1072" s="1">
        <f>+'Δ2 Συνδρομητές NGA'!D1072</f>
        <v>61</v>
      </c>
      <c r="E1072" s="1">
        <f>+'Δ2 Συνδρομητές NGA'!E1072</f>
        <v>0</v>
      </c>
      <c r="F1072" s="4">
        <f t="shared" si="33"/>
        <v>0</v>
      </c>
      <c r="G1072" s="4">
        <f t="shared" si="32"/>
        <v>0.15136476426799009</v>
      </c>
      <c r="H1072" s="4">
        <f>+IFERROR(VLOOKUP($A1072,'Δ3 Buildings connected'!$A$6:$E$2205,5,0),0)</f>
        <v>0</v>
      </c>
      <c r="I1072" s="15">
        <f>+IFERROR(VLOOKUP($A1072,'Δ4 Buildings passed'!$A$6:$E$2205,5,0),0)</f>
        <v>0</v>
      </c>
    </row>
    <row r="1073" spans="1:9" x14ac:dyDescent="0.25">
      <c r="A1073" s="8">
        <f>+'Δ2 Συνδρομητές NGA'!A1073</f>
        <v>364</v>
      </c>
      <c r="B1073" t="str">
        <f>+'Δ2 Συνδρομητές NGA'!B1073</f>
        <v>ΠΗΓΩΝ</v>
      </c>
      <c r="C1073" s="1">
        <f>+'Δ2 Συνδρομητές NGA'!C1073</f>
        <v>403</v>
      </c>
      <c r="D1073" s="1">
        <f>+'Δ2 Συνδρομητές NGA'!D1073</f>
        <v>0</v>
      </c>
      <c r="E1073" s="1">
        <f>+'Δ2 Συνδρομητές NGA'!E1073</f>
        <v>0</v>
      </c>
      <c r="F1073" s="4">
        <f t="shared" si="33"/>
        <v>0</v>
      </c>
      <c r="G1073" s="4">
        <f t="shared" si="32"/>
        <v>0</v>
      </c>
      <c r="H1073" s="4">
        <f>+IFERROR(VLOOKUP($A1073,'Δ3 Buildings connected'!$A$6:$E$2205,5,0),0)</f>
        <v>0</v>
      </c>
      <c r="I1073" s="15">
        <f>+IFERROR(VLOOKUP($A1073,'Δ4 Buildings passed'!$A$6:$E$2205,5,0),0)</f>
        <v>0</v>
      </c>
    </row>
    <row r="1074" spans="1:9" x14ac:dyDescent="0.25">
      <c r="A1074" s="8">
        <f>+'Δ2 Συνδρομητές NGA'!A1074</f>
        <v>644</v>
      </c>
      <c r="B1074" t="str">
        <f>+'Δ2 Συνδρομητές NGA'!B1074</f>
        <v>Κ.ΜΗΛΙΑ</v>
      </c>
      <c r="C1074" s="1">
        <f>+'Δ2 Συνδρομητές NGA'!C1074</f>
        <v>402</v>
      </c>
      <c r="D1074" s="1">
        <f>+'Δ2 Συνδρομητές NGA'!D1074</f>
        <v>156</v>
      </c>
      <c r="E1074" s="1">
        <f>+'Δ2 Συνδρομητές NGA'!E1074</f>
        <v>8</v>
      </c>
      <c r="F1074" s="4">
        <f t="shared" si="33"/>
        <v>1.9900497512437811E-2</v>
      </c>
      <c r="G1074" s="4">
        <f t="shared" si="32"/>
        <v>0.38805970149253732</v>
      </c>
      <c r="H1074" s="4">
        <f>+IFERROR(VLOOKUP($A1074,'Δ3 Buildings connected'!$A$6:$E$2205,5,0),0)</f>
        <v>0</v>
      </c>
      <c r="I1074" s="15">
        <f>+IFERROR(VLOOKUP($A1074,'Δ4 Buildings passed'!$A$6:$E$2205,5,0),0)</f>
        <v>0</v>
      </c>
    </row>
    <row r="1075" spans="1:9" x14ac:dyDescent="0.25">
      <c r="A1075" s="8">
        <f>+'Δ2 Συνδρομητές NGA'!A1075</f>
        <v>2066</v>
      </c>
      <c r="B1075" t="str">
        <f>+'Δ2 Συνδρομητές NGA'!B1075</f>
        <v>ΚΡΙΘΙΑΣ</v>
      </c>
      <c r="C1075" s="1">
        <f>+'Δ2 Συνδρομητές NGA'!C1075</f>
        <v>401</v>
      </c>
      <c r="D1075" s="1">
        <f>+'Δ2 Συνδρομητές NGA'!D1075</f>
        <v>0</v>
      </c>
      <c r="E1075" s="1">
        <f>+'Δ2 Συνδρομητές NGA'!E1075</f>
        <v>0</v>
      </c>
      <c r="F1075" s="4">
        <f t="shared" si="33"/>
        <v>0</v>
      </c>
      <c r="G1075" s="4">
        <f t="shared" si="32"/>
        <v>0</v>
      </c>
      <c r="H1075" s="4">
        <f>+IFERROR(VLOOKUP($A1075,'Δ3 Buildings connected'!$A$6:$E$2205,5,0),0)</f>
        <v>0</v>
      </c>
      <c r="I1075" s="15">
        <f>+IFERROR(VLOOKUP($A1075,'Δ4 Buildings passed'!$A$6:$E$2205,5,0),0)</f>
        <v>0</v>
      </c>
    </row>
    <row r="1076" spans="1:9" x14ac:dyDescent="0.25">
      <c r="A1076" s="8">
        <f>+'Δ2 Συνδρομητές NGA'!A1076</f>
        <v>729</v>
      </c>
      <c r="B1076" t="str">
        <f>+'Δ2 Συνδρομητές NGA'!B1076</f>
        <v>Κ.ΑΣΙΤΕΣ</v>
      </c>
      <c r="C1076" s="1">
        <f>+'Δ2 Συνδρομητές NGA'!C1076</f>
        <v>401</v>
      </c>
      <c r="D1076" s="1">
        <f>+'Δ2 Συνδρομητές NGA'!D1076</f>
        <v>0</v>
      </c>
      <c r="E1076" s="1">
        <f>+'Δ2 Συνδρομητές NGA'!E1076</f>
        <v>0</v>
      </c>
      <c r="F1076" s="4">
        <f t="shared" si="33"/>
        <v>0</v>
      </c>
      <c r="G1076" s="4">
        <f t="shared" si="32"/>
        <v>0</v>
      </c>
      <c r="H1076" s="4">
        <f>+IFERROR(VLOOKUP($A1076,'Δ3 Buildings connected'!$A$6:$E$2205,5,0),0)</f>
        <v>0</v>
      </c>
      <c r="I1076" s="15">
        <f>+IFERROR(VLOOKUP($A1076,'Δ4 Buildings passed'!$A$6:$E$2205,5,0),0)</f>
        <v>0</v>
      </c>
    </row>
    <row r="1077" spans="1:9" x14ac:dyDescent="0.25">
      <c r="A1077" s="8">
        <f>+'Δ2 Συνδρομητές NGA'!A1077</f>
        <v>167</v>
      </c>
      <c r="B1077" t="str">
        <f>+'Δ2 Συνδρομητές NGA'!B1077</f>
        <v>ΔΙΑΛΕΚΤΟ</v>
      </c>
      <c r="C1077" s="1">
        <f>+'Δ2 Συνδρομητές NGA'!C1077</f>
        <v>401</v>
      </c>
      <c r="D1077" s="1">
        <f>+'Δ2 Συνδρομητές NGA'!D1077</f>
        <v>0</v>
      </c>
      <c r="E1077" s="1">
        <f>+'Δ2 Συνδρομητές NGA'!E1077</f>
        <v>0</v>
      </c>
      <c r="F1077" s="4">
        <f t="shared" si="33"/>
        <v>0</v>
      </c>
      <c r="G1077" s="4">
        <f t="shared" si="32"/>
        <v>0</v>
      </c>
      <c r="H1077" s="4">
        <f>+IFERROR(VLOOKUP($A1077,'Δ3 Buildings connected'!$A$6:$E$2205,5,0),0)</f>
        <v>0</v>
      </c>
      <c r="I1077" s="15">
        <f>+IFERROR(VLOOKUP($A1077,'Δ4 Buildings passed'!$A$6:$E$2205,5,0),0)</f>
        <v>0</v>
      </c>
    </row>
    <row r="1078" spans="1:9" x14ac:dyDescent="0.25">
      <c r="A1078" s="8">
        <f>+'Δ2 Συνδρομητές NGA'!A1078</f>
        <v>774</v>
      </c>
      <c r="B1078" t="str">
        <f>+'Δ2 Συνδρομητές NGA'!B1078</f>
        <v>ΒΙΡΑΝ ΕΠΙΣΚΟΠΗ</v>
      </c>
      <c r="C1078" s="1">
        <f>+'Δ2 Συνδρομητές NGA'!C1078</f>
        <v>399</v>
      </c>
      <c r="D1078" s="1">
        <f>+'Δ2 Συνδρομητές NGA'!D1078</f>
        <v>57</v>
      </c>
      <c r="E1078" s="1">
        <f>+'Δ2 Συνδρομητές NGA'!E1078</f>
        <v>0</v>
      </c>
      <c r="F1078" s="4">
        <f t="shared" si="33"/>
        <v>0</v>
      </c>
      <c r="G1078" s="4">
        <f t="shared" si="32"/>
        <v>0.14285714285714285</v>
      </c>
      <c r="H1078" s="4">
        <f>+IFERROR(VLOOKUP($A1078,'Δ3 Buildings connected'!$A$6:$E$2205,5,0),0)</f>
        <v>0</v>
      </c>
      <c r="I1078" s="15">
        <f>+IFERROR(VLOOKUP($A1078,'Δ4 Buildings passed'!$A$6:$E$2205,5,0),0)</f>
        <v>0</v>
      </c>
    </row>
    <row r="1079" spans="1:9" x14ac:dyDescent="0.25">
      <c r="A1079" s="8">
        <f>+'Δ2 Συνδρομητές NGA'!A1079</f>
        <v>264</v>
      </c>
      <c r="B1079" t="str">
        <f>+'Δ2 Συνδρομητές NGA'!B1079</f>
        <v>ΖΕΠ ΚΟΖΑΝΗΣ</v>
      </c>
      <c r="C1079" s="1">
        <f>+'Δ2 Συνδρομητές NGA'!C1079</f>
        <v>398</v>
      </c>
      <c r="D1079" s="1">
        <f>+'Δ2 Συνδρομητές NGA'!D1079</f>
        <v>0</v>
      </c>
      <c r="E1079" s="1">
        <f>+'Δ2 Συνδρομητές NGA'!E1079</f>
        <v>0</v>
      </c>
      <c r="F1079" s="4">
        <f t="shared" si="33"/>
        <v>0</v>
      </c>
      <c r="G1079" s="4">
        <f t="shared" si="32"/>
        <v>0</v>
      </c>
      <c r="H1079" s="4">
        <f>+IFERROR(VLOOKUP($A1079,'Δ3 Buildings connected'!$A$6:$E$2205,5,0),0)</f>
        <v>0</v>
      </c>
      <c r="I1079" s="15">
        <f>+IFERROR(VLOOKUP($A1079,'Δ4 Buildings passed'!$A$6:$E$2205,5,0),0)</f>
        <v>0</v>
      </c>
    </row>
    <row r="1080" spans="1:9" x14ac:dyDescent="0.25">
      <c r="A1080" s="8">
        <f>+'Δ2 Συνδρομητές NGA'!A1080</f>
        <v>1784</v>
      </c>
      <c r="B1080" t="str">
        <f>+'Δ2 Συνδρομητές NGA'!B1080</f>
        <v>ΚΥΠΡΙΝΟΣ</v>
      </c>
      <c r="C1080" s="1">
        <f>+'Δ2 Συνδρομητές NGA'!C1080</f>
        <v>397</v>
      </c>
      <c r="D1080" s="1">
        <f>+'Δ2 Συνδρομητές NGA'!D1080</f>
        <v>130</v>
      </c>
      <c r="E1080" s="1">
        <f>+'Δ2 Συνδρομητές NGA'!E1080</f>
        <v>0</v>
      </c>
      <c r="F1080" s="4">
        <f t="shared" si="33"/>
        <v>0</v>
      </c>
      <c r="G1080" s="4">
        <f t="shared" si="32"/>
        <v>0.32745591939546598</v>
      </c>
      <c r="H1080" s="4">
        <f>+IFERROR(VLOOKUP($A1080,'Δ3 Buildings connected'!$A$6:$E$2205,5,0),0)</f>
        <v>0</v>
      </c>
      <c r="I1080" s="15">
        <f>+IFERROR(VLOOKUP($A1080,'Δ4 Buildings passed'!$A$6:$E$2205,5,0),0)</f>
        <v>0</v>
      </c>
    </row>
    <row r="1081" spans="1:9" x14ac:dyDescent="0.25">
      <c r="A1081" s="8">
        <f>+'Δ2 Συνδρομητές NGA'!A1081</f>
        <v>518</v>
      </c>
      <c r="B1081" t="str">
        <f>+'Δ2 Συνδρομητές NGA'!B1081</f>
        <v>ΚΑΒΟΥ</v>
      </c>
      <c r="C1081" s="1">
        <f>+'Δ2 Συνδρομητές NGA'!C1081</f>
        <v>397</v>
      </c>
      <c r="D1081" s="1">
        <f>+'Δ2 Συνδρομητές NGA'!D1081</f>
        <v>216</v>
      </c>
      <c r="E1081" s="1">
        <f>+'Δ2 Συνδρομητές NGA'!E1081</f>
        <v>0</v>
      </c>
      <c r="F1081" s="4">
        <f t="shared" si="33"/>
        <v>0</v>
      </c>
      <c r="G1081" s="4">
        <f t="shared" si="32"/>
        <v>0.54408060453400509</v>
      </c>
      <c r="H1081" s="4">
        <f>+IFERROR(VLOOKUP($A1081,'Δ3 Buildings connected'!$A$6:$E$2205,5,0),0)</f>
        <v>0</v>
      </c>
      <c r="I1081" s="15">
        <f>+IFERROR(VLOOKUP($A1081,'Δ4 Buildings passed'!$A$6:$E$2205,5,0),0)</f>
        <v>0</v>
      </c>
    </row>
    <row r="1082" spans="1:9" x14ac:dyDescent="0.25">
      <c r="A1082" s="8">
        <f>+'Δ2 Συνδρομητές NGA'!A1082</f>
        <v>263</v>
      </c>
      <c r="B1082" t="str">
        <f>+'Δ2 Συνδρομητές NGA'!B1082</f>
        <v>ΒΑΘΥΛΑΚΚΟΥ</v>
      </c>
      <c r="C1082" s="1">
        <f>+'Δ2 Συνδρομητές NGA'!C1082</f>
        <v>397</v>
      </c>
      <c r="D1082" s="1">
        <f>+'Δ2 Συνδρομητές NGA'!D1082</f>
        <v>0</v>
      </c>
      <c r="E1082" s="1">
        <f>+'Δ2 Συνδρομητές NGA'!E1082</f>
        <v>0</v>
      </c>
      <c r="F1082" s="4">
        <f t="shared" si="33"/>
        <v>0</v>
      </c>
      <c r="G1082" s="4">
        <f t="shared" si="32"/>
        <v>0</v>
      </c>
      <c r="H1082" s="4">
        <f>+IFERROR(VLOOKUP($A1082,'Δ3 Buildings connected'!$A$6:$E$2205,5,0),0)</f>
        <v>0</v>
      </c>
      <c r="I1082" s="15">
        <f>+IFERROR(VLOOKUP($A1082,'Δ4 Buildings passed'!$A$6:$E$2205,5,0),0)</f>
        <v>0</v>
      </c>
    </row>
    <row r="1083" spans="1:9" x14ac:dyDescent="0.25">
      <c r="A1083" s="8">
        <f>+'Δ2 Συνδρομητές NGA'!A1083</f>
        <v>1066</v>
      </c>
      <c r="B1083" t="str">
        <f>+'Δ2 Συνδρομητές NGA'!B1083</f>
        <v>ΜΕΓΑΠΛΑΤΑΝΟΥ</v>
      </c>
      <c r="C1083" s="1">
        <f>+'Δ2 Συνδρομητές NGA'!C1083</f>
        <v>396</v>
      </c>
      <c r="D1083" s="1">
        <f>+'Δ2 Συνδρομητές NGA'!D1083</f>
        <v>216</v>
      </c>
      <c r="E1083" s="1">
        <f>+'Δ2 Συνδρομητές NGA'!E1083</f>
        <v>0</v>
      </c>
      <c r="F1083" s="4">
        <f t="shared" si="33"/>
        <v>0</v>
      </c>
      <c r="G1083" s="4">
        <f t="shared" si="32"/>
        <v>0.54545454545454541</v>
      </c>
      <c r="H1083" s="4">
        <f>+IFERROR(VLOOKUP($A1083,'Δ3 Buildings connected'!$A$6:$E$2205,5,0),0)</f>
        <v>0</v>
      </c>
      <c r="I1083" s="15">
        <f>+IFERROR(VLOOKUP($A1083,'Δ4 Buildings passed'!$A$6:$E$2205,5,0),0)</f>
        <v>0</v>
      </c>
    </row>
    <row r="1084" spans="1:9" x14ac:dyDescent="0.25">
      <c r="A1084" s="8">
        <f>+'Δ2 Συνδρομητές NGA'!A1084</f>
        <v>926</v>
      </c>
      <c r="B1084" t="str">
        <f>+'Δ2 Συνδρομητές NGA'!B1084</f>
        <v>ΣΙΜΟΠΟΥΛΟ</v>
      </c>
      <c r="C1084" s="1">
        <f>+'Δ2 Συνδρομητές NGA'!C1084</f>
        <v>396</v>
      </c>
      <c r="D1084" s="1">
        <f>+'Δ2 Συνδρομητές NGA'!D1084</f>
        <v>224</v>
      </c>
      <c r="E1084" s="1">
        <f>+'Δ2 Συνδρομητές NGA'!E1084</f>
        <v>0</v>
      </c>
      <c r="F1084" s="4">
        <f t="shared" si="33"/>
        <v>0</v>
      </c>
      <c r="G1084" s="4">
        <f t="shared" si="32"/>
        <v>0.56565656565656564</v>
      </c>
      <c r="H1084" s="4">
        <f>+IFERROR(VLOOKUP($A1084,'Δ3 Buildings connected'!$A$6:$E$2205,5,0),0)</f>
        <v>0</v>
      </c>
      <c r="I1084" s="15">
        <f>+IFERROR(VLOOKUP($A1084,'Δ4 Buildings passed'!$A$6:$E$2205,5,0),0)</f>
        <v>0</v>
      </c>
    </row>
    <row r="1085" spans="1:9" x14ac:dyDescent="0.25">
      <c r="A1085" s="8">
        <f>+'Δ2 Συνδρομητές NGA'!A1085</f>
        <v>459</v>
      </c>
      <c r="B1085" t="str">
        <f>+'Δ2 Συνδρομητές NGA'!B1085</f>
        <v>ΣΟΥΝΙΟ</v>
      </c>
      <c r="C1085" s="1">
        <f>+'Δ2 Συνδρομητές NGA'!C1085</f>
        <v>396</v>
      </c>
      <c r="D1085" s="1">
        <f>+'Δ2 Συνδρομητές NGA'!D1085</f>
        <v>72</v>
      </c>
      <c r="E1085" s="1">
        <f>+'Δ2 Συνδρομητές NGA'!E1085</f>
        <v>0</v>
      </c>
      <c r="F1085" s="4">
        <f t="shared" si="33"/>
        <v>0</v>
      </c>
      <c r="G1085" s="4">
        <f t="shared" si="32"/>
        <v>0.18181818181818182</v>
      </c>
      <c r="H1085" s="4">
        <f>+IFERROR(VLOOKUP($A1085,'Δ3 Buildings connected'!$A$6:$E$2205,5,0),0)</f>
        <v>0</v>
      </c>
      <c r="I1085" s="15">
        <f>+IFERROR(VLOOKUP($A1085,'Δ4 Buildings passed'!$A$6:$E$2205,5,0),0)</f>
        <v>0</v>
      </c>
    </row>
    <row r="1086" spans="1:9" x14ac:dyDescent="0.25">
      <c r="A1086" s="8">
        <f>+'Δ2 Συνδρομητές NGA'!A1086</f>
        <v>243</v>
      </c>
      <c r="B1086" t="str">
        <f>+'Δ2 Συνδρομητές NGA'!B1086</f>
        <v>ΤΡΑΓΑΝΑ</v>
      </c>
      <c r="C1086" s="1">
        <f>+'Δ2 Συνδρομητές NGA'!C1086</f>
        <v>395</v>
      </c>
      <c r="D1086" s="1">
        <f>+'Δ2 Συνδρομητές NGA'!D1086</f>
        <v>26</v>
      </c>
      <c r="E1086" s="1">
        <f>+'Δ2 Συνδρομητές NGA'!E1086</f>
        <v>0</v>
      </c>
      <c r="F1086" s="4">
        <f t="shared" si="33"/>
        <v>0</v>
      </c>
      <c r="G1086" s="4">
        <f t="shared" si="32"/>
        <v>6.5822784810126586E-2</v>
      </c>
      <c r="H1086" s="4">
        <f>+IFERROR(VLOOKUP($A1086,'Δ3 Buildings connected'!$A$6:$E$2205,5,0),0)</f>
        <v>0</v>
      </c>
      <c r="I1086" s="15">
        <f>+IFERROR(VLOOKUP($A1086,'Δ4 Buildings passed'!$A$6:$E$2205,5,0),0)</f>
        <v>0</v>
      </c>
    </row>
    <row r="1087" spans="1:9" x14ac:dyDescent="0.25">
      <c r="A1087" s="8">
        <f>+'Δ2 Συνδρομητές NGA'!A1087</f>
        <v>1943</v>
      </c>
      <c r="B1087" t="str">
        <f>+'Δ2 Συνδρομητές NGA'!B1087</f>
        <v>ΛΙΒΑΔΙΟΥ</v>
      </c>
      <c r="C1087" s="1">
        <f>+'Δ2 Συνδρομητές NGA'!C1087</f>
        <v>394</v>
      </c>
      <c r="D1087" s="1">
        <f>+'Δ2 Συνδρομητές NGA'!D1087</f>
        <v>0</v>
      </c>
      <c r="E1087" s="1">
        <f>+'Δ2 Συνδρομητές NGA'!E1087</f>
        <v>0</v>
      </c>
      <c r="F1087" s="4">
        <f t="shared" si="33"/>
        <v>0</v>
      </c>
      <c r="G1087" s="4">
        <f t="shared" si="32"/>
        <v>0</v>
      </c>
      <c r="H1087" s="4">
        <f>+IFERROR(VLOOKUP($A1087,'Δ3 Buildings connected'!$A$6:$E$2205,5,0),0)</f>
        <v>0</v>
      </c>
      <c r="I1087" s="15">
        <f>+IFERROR(VLOOKUP($A1087,'Δ4 Buildings passed'!$A$6:$E$2205,5,0),0)</f>
        <v>0</v>
      </c>
    </row>
    <row r="1088" spans="1:9" x14ac:dyDescent="0.25">
      <c r="A1088" s="8">
        <f>+'Δ2 Συνδρομητές NGA'!A1088</f>
        <v>1360</v>
      </c>
      <c r="B1088" t="str">
        <f>+'Δ2 Συνδρομητές NGA'!B1088</f>
        <v>ΣΚΟΤΙΝΑΣ</v>
      </c>
      <c r="C1088" s="1">
        <f>+'Δ2 Συνδρομητές NGA'!C1088</f>
        <v>393</v>
      </c>
      <c r="D1088" s="1">
        <f>+'Δ2 Συνδρομητές NGA'!D1088</f>
        <v>72</v>
      </c>
      <c r="E1088" s="1">
        <f>+'Δ2 Συνδρομητές NGA'!E1088</f>
        <v>0</v>
      </c>
      <c r="F1088" s="4">
        <f t="shared" si="33"/>
        <v>0</v>
      </c>
      <c r="G1088" s="4">
        <f t="shared" si="32"/>
        <v>0.18320610687022901</v>
      </c>
      <c r="H1088" s="4">
        <f>+IFERROR(VLOOKUP($A1088,'Δ3 Buildings connected'!$A$6:$E$2205,5,0),0)</f>
        <v>0</v>
      </c>
      <c r="I1088" s="15">
        <f>+IFERROR(VLOOKUP($A1088,'Δ4 Buildings passed'!$A$6:$E$2205,5,0),0)</f>
        <v>0</v>
      </c>
    </row>
    <row r="1089" spans="1:9" x14ac:dyDescent="0.25">
      <c r="A1089" s="8">
        <f>+'Δ2 Συνδρομητές NGA'!A1089</f>
        <v>1375</v>
      </c>
      <c r="B1089" t="str">
        <f>+'Δ2 Συνδρομητές NGA'!B1089</f>
        <v>ΧΡΩΜΟΝΑΣΤΗΡΙΟΥ</v>
      </c>
      <c r="C1089" s="1">
        <f>+'Δ2 Συνδρομητές NGA'!C1089</f>
        <v>393</v>
      </c>
      <c r="D1089" s="1">
        <f>+'Δ2 Συνδρομητές NGA'!D1089</f>
        <v>201</v>
      </c>
      <c r="E1089" s="1">
        <f>+'Δ2 Συνδρομητές NGA'!E1089</f>
        <v>0</v>
      </c>
      <c r="F1089" s="4">
        <f t="shared" si="33"/>
        <v>0</v>
      </c>
      <c r="G1089" s="4">
        <f t="shared" si="32"/>
        <v>0.51145038167938928</v>
      </c>
      <c r="H1089" s="4">
        <f>+IFERROR(VLOOKUP($A1089,'Δ3 Buildings connected'!$A$6:$E$2205,5,0),0)</f>
        <v>0</v>
      </c>
      <c r="I1089" s="15">
        <f>+IFERROR(VLOOKUP($A1089,'Δ4 Buildings passed'!$A$6:$E$2205,5,0),0)</f>
        <v>0</v>
      </c>
    </row>
    <row r="1090" spans="1:9" x14ac:dyDescent="0.25">
      <c r="A1090" s="8">
        <f>+'Δ2 Συνδρομητές NGA'!A1090</f>
        <v>1107</v>
      </c>
      <c r="B1090" t="str">
        <f>+'Δ2 Συνδρομητές NGA'!B1090</f>
        <v>ΠΡΩΤΗΣ</v>
      </c>
      <c r="C1090" s="1">
        <f>+'Δ2 Συνδρομητές NGA'!C1090</f>
        <v>393</v>
      </c>
      <c r="D1090" s="1">
        <f>+'Δ2 Συνδρομητές NGA'!D1090</f>
        <v>0</v>
      </c>
      <c r="E1090" s="1">
        <f>+'Δ2 Συνδρομητές NGA'!E1090</f>
        <v>0</v>
      </c>
      <c r="F1090" s="4">
        <f t="shared" si="33"/>
        <v>0</v>
      </c>
      <c r="G1090" s="4">
        <f t="shared" si="32"/>
        <v>0</v>
      </c>
      <c r="H1090" s="4">
        <f>+IFERROR(VLOOKUP($A1090,'Δ3 Buildings connected'!$A$6:$E$2205,5,0),0)</f>
        <v>0</v>
      </c>
      <c r="I1090" s="15">
        <f>+IFERROR(VLOOKUP($A1090,'Δ4 Buildings passed'!$A$6:$E$2205,5,0),0)</f>
        <v>0</v>
      </c>
    </row>
    <row r="1091" spans="1:9" x14ac:dyDescent="0.25">
      <c r="A1091" s="8">
        <f>+'Δ2 Συνδρομητές NGA'!A1091</f>
        <v>135</v>
      </c>
      <c r="B1091" t="str">
        <f>+'Δ2 Συνδρομητές NGA'!B1091</f>
        <v>ΧΑΛΚΗ</v>
      </c>
      <c r="C1091" s="1">
        <f>+'Δ2 Συνδρομητές NGA'!C1091</f>
        <v>393</v>
      </c>
      <c r="D1091" s="1">
        <f>+'Δ2 Συνδρομητές NGA'!D1091</f>
        <v>0</v>
      </c>
      <c r="E1091" s="1">
        <f>+'Δ2 Συνδρομητές NGA'!E1091</f>
        <v>0</v>
      </c>
      <c r="F1091" s="4">
        <f t="shared" si="33"/>
        <v>0</v>
      </c>
      <c r="G1091" s="4">
        <f t="shared" si="32"/>
        <v>0</v>
      </c>
      <c r="H1091" s="4">
        <f>+IFERROR(VLOOKUP($A1091,'Δ3 Buildings connected'!$A$6:$E$2205,5,0),0)</f>
        <v>0</v>
      </c>
      <c r="I1091" s="15">
        <f>+IFERROR(VLOOKUP($A1091,'Δ4 Buildings passed'!$A$6:$E$2205,5,0),0)</f>
        <v>0</v>
      </c>
    </row>
    <row r="1092" spans="1:9" x14ac:dyDescent="0.25">
      <c r="A1092" s="8">
        <f>+'Δ2 Συνδρομητές NGA'!A1092</f>
        <v>1711</v>
      </c>
      <c r="B1092" t="str">
        <f>+'Δ2 Συνδρομητές NGA'!B1092</f>
        <v>ΤΟΥΡΛΩΤΗΣ</v>
      </c>
      <c r="C1092" s="1">
        <f>+'Δ2 Συνδρομητές NGA'!C1092</f>
        <v>391</v>
      </c>
      <c r="D1092" s="1">
        <f>+'Δ2 Συνδρομητές NGA'!D1092</f>
        <v>166</v>
      </c>
      <c r="E1092" s="1">
        <f>+'Δ2 Συνδρομητές NGA'!E1092</f>
        <v>0</v>
      </c>
      <c r="F1092" s="4">
        <f t="shared" si="33"/>
        <v>0</v>
      </c>
      <c r="G1092" s="4">
        <f t="shared" si="32"/>
        <v>0.42455242966751916</v>
      </c>
      <c r="H1092" s="4">
        <f>+IFERROR(VLOOKUP($A1092,'Δ3 Buildings connected'!$A$6:$E$2205,5,0),0)</f>
        <v>0</v>
      </c>
      <c r="I1092" s="15">
        <f>+IFERROR(VLOOKUP($A1092,'Δ4 Buildings passed'!$A$6:$E$2205,5,0),0)</f>
        <v>0</v>
      </c>
    </row>
    <row r="1093" spans="1:9" x14ac:dyDescent="0.25">
      <c r="A1093" s="8">
        <f>+'Δ2 Συνδρομητές NGA'!A1093</f>
        <v>1133</v>
      </c>
      <c r="B1093" t="str">
        <f>+'Δ2 Συνδρομητές NGA'!B1093</f>
        <v>ΟΥΡΑΝΟΥΠΟΛΗ</v>
      </c>
      <c r="C1093" s="1">
        <f>+'Δ2 Συνδρομητές NGA'!C1093</f>
        <v>391</v>
      </c>
      <c r="D1093" s="1">
        <f>+'Δ2 Συνδρομητές NGA'!D1093</f>
        <v>0</v>
      </c>
      <c r="E1093" s="1">
        <f>+'Δ2 Συνδρομητές NGA'!E1093</f>
        <v>0</v>
      </c>
      <c r="F1093" s="4">
        <f t="shared" si="33"/>
        <v>0</v>
      </c>
      <c r="G1093" s="4">
        <f t="shared" si="32"/>
        <v>0</v>
      </c>
      <c r="H1093" s="4">
        <f>+IFERROR(VLOOKUP($A1093,'Δ3 Buildings connected'!$A$6:$E$2205,5,0),0)</f>
        <v>0</v>
      </c>
      <c r="I1093" s="15">
        <f>+IFERROR(VLOOKUP($A1093,'Δ4 Buildings passed'!$A$6:$E$2205,5,0),0)</f>
        <v>0</v>
      </c>
    </row>
    <row r="1094" spans="1:9" x14ac:dyDescent="0.25">
      <c r="A1094" s="8">
        <f>+'Δ2 Συνδρομητές NGA'!A1094</f>
        <v>312</v>
      </c>
      <c r="B1094" t="str">
        <f>+'Δ2 Συνδρομητές NGA'!B1094</f>
        <v>ΑΕΤΟΥ</v>
      </c>
      <c r="C1094" s="1">
        <f>+'Δ2 Συνδρομητές NGA'!C1094</f>
        <v>391</v>
      </c>
      <c r="D1094" s="1">
        <f>+'Δ2 Συνδρομητές NGA'!D1094</f>
        <v>86</v>
      </c>
      <c r="E1094" s="1">
        <f>+'Δ2 Συνδρομητές NGA'!E1094</f>
        <v>0</v>
      </c>
      <c r="F1094" s="4">
        <f t="shared" si="33"/>
        <v>0</v>
      </c>
      <c r="G1094" s="4">
        <f t="shared" si="32"/>
        <v>0.21994884910485935</v>
      </c>
      <c r="H1094" s="4">
        <f>+IFERROR(VLOOKUP($A1094,'Δ3 Buildings connected'!$A$6:$E$2205,5,0),0)</f>
        <v>0</v>
      </c>
      <c r="I1094" s="15">
        <f>+IFERROR(VLOOKUP($A1094,'Δ4 Buildings passed'!$A$6:$E$2205,5,0),0)</f>
        <v>0</v>
      </c>
    </row>
    <row r="1095" spans="1:9" x14ac:dyDescent="0.25">
      <c r="A1095" s="8">
        <f>+'Δ2 Συνδρομητές NGA'!A1095</f>
        <v>2069</v>
      </c>
      <c r="B1095" t="str">
        <f>+'Δ2 Συνδρομητές NGA'!B1095</f>
        <v>ΠΡΟΦΗΤΗ</v>
      </c>
      <c r="C1095" s="1">
        <f>+'Δ2 Συνδρομητές NGA'!C1095</f>
        <v>389</v>
      </c>
      <c r="D1095" s="1">
        <f>+'Δ2 Συνδρομητές NGA'!D1095</f>
        <v>9</v>
      </c>
      <c r="E1095" s="1">
        <f>+'Δ2 Συνδρομητές NGA'!E1095</f>
        <v>0</v>
      </c>
      <c r="F1095" s="4">
        <f t="shared" si="33"/>
        <v>0</v>
      </c>
      <c r="G1095" s="4">
        <f t="shared" ref="G1095:G1158" si="34">+IFERROR(D1095/C1095,0)</f>
        <v>2.313624678663239E-2</v>
      </c>
      <c r="H1095" s="4">
        <f>+IFERROR(VLOOKUP($A1095,'Δ3 Buildings connected'!$A$6:$E$2205,5,0),0)</f>
        <v>0</v>
      </c>
      <c r="I1095" s="15">
        <f>+IFERROR(VLOOKUP($A1095,'Δ4 Buildings passed'!$A$6:$E$2205,5,0),0)</f>
        <v>0</v>
      </c>
    </row>
    <row r="1096" spans="1:9" x14ac:dyDescent="0.25">
      <c r="A1096" s="8">
        <f>+'Δ2 Συνδρομητές NGA'!A1096</f>
        <v>302</v>
      </c>
      <c r="B1096" t="str">
        <f>+'Δ2 Συνδρομητές NGA'!B1096</f>
        <v>ΚΟΡΗΣΟΣ</v>
      </c>
      <c r="C1096" s="1">
        <f>+'Δ2 Συνδρομητές NGA'!C1096</f>
        <v>389</v>
      </c>
      <c r="D1096" s="1">
        <f>+'Δ2 Συνδρομητές NGA'!D1096</f>
        <v>75</v>
      </c>
      <c r="E1096" s="1">
        <f>+'Δ2 Συνδρομητές NGA'!E1096</f>
        <v>0</v>
      </c>
      <c r="F1096" s="4">
        <f t="shared" ref="F1096:F1159" si="35">+IFERROR(E1096/C1096,0)</f>
        <v>0</v>
      </c>
      <c r="G1096" s="4">
        <f t="shared" si="34"/>
        <v>0.19280205655526991</v>
      </c>
      <c r="H1096" s="4">
        <f>+IFERROR(VLOOKUP($A1096,'Δ3 Buildings connected'!$A$6:$E$2205,5,0),0)</f>
        <v>0</v>
      </c>
      <c r="I1096" s="15">
        <f>+IFERROR(VLOOKUP($A1096,'Δ4 Buildings passed'!$A$6:$E$2205,5,0),0)</f>
        <v>0</v>
      </c>
    </row>
    <row r="1097" spans="1:9" x14ac:dyDescent="0.25">
      <c r="A1097" s="8">
        <f>+'Δ2 Συνδρομητές NGA'!A1097</f>
        <v>1763</v>
      </c>
      <c r="B1097" t="str">
        <f>+'Δ2 Συνδρομητές NGA'!B1097</f>
        <v>ΤΣΑΡΙΤΣΑΝΗΣ</v>
      </c>
      <c r="C1097" s="1">
        <f>+'Δ2 Συνδρομητές NGA'!C1097</f>
        <v>388</v>
      </c>
      <c r="D1097" s="1">
        <f>+'Δ2 Συνδρομητές NGA'!D1097</f>
        <v>0</v>
      </c>
      <c r="E1097" s="1">
        <f>+'Δ2 Συνδρομητές NGA'!E1097</f>
        <v>0</v>
      </c>
      <c r="F1097" s="4">
        <f t="shared" si="35"/>
        <v>0</v>
      </c>
      <c r="G1097" s="4">
        <f t="shared" si="34"/>
        <v>0</v>
      </c>
      <c r="H1097" s="4">
        <f>+IFERROR(VLOOKUP($A1097,'Δ3 Buildings connected'!$A$6:$E$2205,5,0),0)</f>
        <v>0</v>
      </c>
      <c r="I1097" s="15">
        <f>+IFERROR(VLOOKUP($A1097,'Δ4 Buildings passed'!$A$6:$E$2205,5,0),0)</f>
        <v>0</v>
      </c>
    </row>
    <row r="1098" spans="1:9" x14ac:dyDescent="0.25">
      <c r="A1098" s="8">
        <f>+'Δ2 Συνδρομητές NGA'!A1098</f>
        <v>1494</v>
      </c>
      <c r="B1098" t="str">
        <f>+'Δ2 Συνδρομητές NGA'!B1098</f>
        <v>ΑΓΙΟΣ</v>
      </c>
      <c r="C1098" s="1">
        <f>+'Δ2 Συνδρομητές NGA'!C1098</f>
        <v>388</v>
      </c>
      <c r="D1098" s="1">
        <f>+'Δ2 Συνδρομητές NGA'!D1098</f>
        <v>158</v>
      </c>
      <c r="E1098" s="1">
        <f>+'Δ2 Συνδρομητές NGA'!E1098</f>
        <v>0</v>
      </c>
      <c r="F1098" s="4">
        <f t="shared" si="35"/>
        <v>0</v>
      </c>
      <c r="G1098" s="4">
        <f t="shared" si="34"/>
        <v>0.40721649484536082</v>
      </c>
      <c r="H1098" s="4">
        <f>+IFERROR(VLOOKUP($A1098,'Δ3 Buildings connected'!$A$6:$E$2205,5,0),0)</f>
        <v>0</v>
      </c>
      <c r="I1098" s="15">
        <f>+IFERROR(VLOOKUP($A1098,'Δ4 Buildings passed'!$A$6:$E$2205,5,0),0)</f>
        <v>0</v>
      </c>
    </row>
    <row r="1099" spans="1:9" x14ac:dyDescent="0.25">
      <c r="A1099" s="8">
        <f>+'Δ2 Συνδρομητές NGA'!A1099</f>
        <v>1400</v>
      </c>
      <c r="B1099" t="str">
        <f>+'Δ2 Συνδρομητές NGA'!B1099</f>
        <v>ΡΟΔΙΑΣ</v>
      </c>
      <c r="C1099" s="1">
        <f>+'Δ2 Συνδρομητές NGA'!C1099</f>
        <v>388</v>
      </c>
      <c r="D1099" s="1">
        <f>+'Δ2 Συνδρομητές NGA'!D1099</f>
        <v>0</v>
      </c>
      <c r="E1099" s="1">
        <f>+'Δ2 Συνδρομητές NGA'!E1099</f>
        <v>0</v>
      </c>
      <c r="F1099" s="4">
        <f t="shared" si="35"/>
        <v>0</v>
      </c>
      <c r="G1099" s="4">
        <f t="shared" si="34"/>
        <v>0</v>
      </c>
      <c r="H1099" s="4">
        <f>+IFERROR(VLOOKUP($A1099,'Δ3 Buildings connected'!$A$6:$E$2205,5,0),0)</f>
        <v>0</v>
      </c>
      <c r="I1099" s="15">
        <f>+IFERROR(VLOOKUP($A1099,'Δ4 Buildings passed'!$A$6:$E$2205,5,0),0)</f>
        <v>0</v>
      </c>
    </row>
    <row r="1100" spans="1:9" x14ac:dyDescent="0.25">
      <c r="A1100" s="8">
        <f>+'Δ2 Συνδρομητές NGA'!A1100</f>
        <v>1368</v>
      </c>
      <c r="B1100" t="str">
        <f>+'Δ2 Συνδρομητές NGA'!B1100</f>
        <v>ΒΑΡΒΑΣΑΙΝΑ</v>
      </c>
      <c r="C1100" s="1">
        <f>+'Δ2 Συνδρομητές NGA'!C1100</f>
        <v>388</v>
      </c>
      <c r="D1100" s="1">
        <f>+'Δ2 Συνδρομητές NGA'!D1100</f>
        <v>0</v>
      </c>
      <c r="E1100" s="1">
        <f>+'Δ2 Συνδρομητές NGA'!E1100</f>
        <v>0</v>
      </c>
      <c r="F1100" s="4">
        <f t="shared" si="35"/>
        <v>0</v>
      </c>
      <c r="G1100" s="4">
        <f t="shared" si="34"/>
        <v>0</v>
      </c>
      <c r="H1100" s="4">
        <f>+IFERROR(VLOOKUP($A1100,'Δ3 Buildings connected'!$A$6:$E$2205,5,0),0)</f>
        <v>0</v>
      </c>
      <c r="I1100" s="15">
        <f>+IFERROR(VLOOKUP($A1100,'Δ4 Buildings passed'!$A$6:$E$2205,5,0),0)</f>
        <v>0</v>
      </c>
    </row>
    <row r="1101" spans="1:9" x14ac:dyDescent="0.25">
      <c r="A1101" s="8">
        <f>+'Δ2 Συνδρομητές NGA'!A1101</f>
        <v>170</v>
      </c>
      <c r="B1101" t="str">
        <f>+'Δ2 Συνδρομητές NGA'!B1101</f>
        <v>ΡΙΖΩΜΑ</v>
      </c>
      <c r="C1101" s="1">
        <f>+'Δ2 Συνδρομητές NGA'!C1101</f>
        <v>388</v>
      </c>
      <c r="D1101" s="1">
        <f>+'Δ2 Συνδρομητές NGA'!D1101</f>
        <v>28</v>
      </c>
      <c r="E1101" s="1">
        <f>+'Δ2 Συνδρομητές NGA'!E1101</f>
        <v>0</v>
      </c>
      <c r="F1101" s="4">
        <f t="shared" si="35"/>
        <v>0</v>
      </c>
      <c r="G1101" s="4">
        <f t="shared" si="34"/>
        <v>7.2164948453608241E-2</v>
      </c>
      <c r="H1101" s="4">
        <f>+IFERROR(VLOOKUP($A1101,'Δ3 Buildings connected'!$A$6:$E$2205,5,0),0)</f>
        <v>0</v>
      </c>
      <c r="I1101" s="15">
        <f>+IFERROR(VLOOKUP($A1101,'Δ4 Buildings passed'!$A$6:$E$2205,5,0),0)</f>
        <v>0</v>
      </c>
    </row>
    <row r="1102" spans="1:9" x14ac:dyDescent="0.25">
      <c r="A1102" s="8">
        <f>+'Δ2 Συνδρομητές NGA'!A1102</f>
        <v>1100</v>
      </c>
      <c r="B1102" t="str">
        <f>+'Δ2 Συνδρομητές NGA'!B1102</f>
        <v>ΔΗΜΗΤΡΙΤΣΙ</v>
      </c>
      <c r="C1102" s="1">
        <f>+'Δ2 Συνδρομητές NGA'!C1102</f>
        <v>387</v>
      </c>
      <c r="D1102" s="1">
        <f>+'Δ2 Συνδρομητές NGA'!D1102</f>
        <v>1</v>
      </c>
      <c r="E1102" s="1">
        <f>+'Δ2 Συνδρομητές NGA'!E1102</f>
        <v>0</v>
      </c>
      <c r="F1102" s="4">
        <f t="shared" si="35"/>
        <v>0</v>
      </c>
      <c r="G1102" s="4">
        <f t="shared" si="34"/>
        <v>2.5839793281653748E-3</v>
      </c>
      <c r="H1102" s="4">
        <f>+IFERROR(VLOOKUP($A1102,'Δ3 Buildings connected'!$A$6:$E$2205,5,0),0)</f>
        <v>0</v>
      </c>
      <c r="I1102" s="15">
        <f>+IFERROR(VLOOKUP($A1102,'Δ4 Buildings passed'!$A$6:$E$2205,5,0),0)</f>
        <v>0</v>
      </c>
    </row>
    <row r="1103" spans="1:9" x14ac:dyDescent="0.25">
      <c r="A1103" s="8">
        <f>+'Δ2 Συνδρομητές NGA'!A1103</f>
        <v>683</v>
      </c>
      <c r="B1103" t="str">
        <f>+'Δ2 Συνδρομητές NGA'!B1103</f>
        <v>ΠΑΛΑΙΟΚΩΜΗΣ</v>
      </c>
      <c r="C1103" s="1">
        <f>+'Δ2 Συνδρομητές NGA'!C1103</f>
        <v>387</v>
      </c>
      <c r="D1103" s="1">
        <f>+'Δ2 Συνδρομητές NGA'!D1103</f>
        <v>0</v>
      </c>
      <c r="E1103" s="1">
        <f>+'Δ2 Συνδρομητές NGA'!E1103</f>
        <v>0</v>
      </c>
      <c r="F1103" s="4">
        <f t="shared" si="35"/>
        <v>0</v>
      </c>
      <c r="G1103" s="4">
        <f t="shared" si="34"/>
        <v>0</v>
      </c>
      <c r="H1103" s="4">
        <f>+IFERROR(VLOOKUP($A1103,'Δ3 Buildings connected'!$A$6:$E$2205,5,0),0)</f>
        <v>0</v>
      </c>
      <c r="I1103" s="15">
        <f>+IFERROR(VLOOKUP($A1103,'Δ4 Buildings passed'!$A$6:$E$2205,5,0),0)</f>
        <v>0</v>
      </c>
    </row>
    <row r="1104" spans="1:9" x14ac:dyDescent="0.25">
      <c r="A1104" s="8">
        <f>+'Δ2 Συνδρομητές NGA'!A1104</f>
        <v>437</v>
      </c>
      <c r="B1104" t="str">
        <f>+'Δ2 Συνδρομητές NGA'!B1104</f>
        <v>ΠΕΠΛΟΣ</v>
      </c>
      <c r="C1104" s="1">
        <f>+'Δ2 Συνδρομητές NGA'!C1104</f>
        <v>387</v>
      </c>
      <c r="D1104" s="1">
        <f>+'Δ2 Συνδρομητές NGA'!D1104</f>
        <v>38</v>
      </c>
      <c r="E1104" s="1">
        <f>+'Δ2 Συνδρομητές NGA'!E1104</f>
        <v>0</v>
      </c>
      <c r="F1104" s="4">
        <f t="shared" si="35"/>
        <v>0</v>
      </c>
      <c r="G1104" s="4">
        <f t="shared" si="34"/>
        <v>9.8191214470284241E-2</v>
      </c>
      <c r="H1104" s="4">
        <f>+IFERROR(VLOOKUP($A1104,'Δ3 Buildings connected'!$A$6:$E$2205,5,0),0)</f>
        <v>0</v>
      </c>
      <c r="I1104" s="15">
        <f>+IFERROR(VLOOKUP($A1104,'Δ4 Buildings passed'!$A$6:$E$2205,5,0),0)</f>
        <v>0</v>
      </c>
    </row>
    <row r="1105" spans="1:9" x14ac:dyDescent="0.25">
      <c r="A1105" s="8">
        <f>+'Δ2 Συνδρομητές NGA'!A1105</f>
        <v>1733</v>
      </c>
      <c r="B1105" t="str">
        <f>+'Δ2 Συνδρομητές NGA'!B1105</f>
        <v>ΣΠΗΛΙΑ</v>
      </c>
      <c r="C1105" s="1">
        <f>+'Δ2 Συνδρομητές NGA'!C1105</f>
        <v>384</v>
      </c>
      <c r="D1105" s="1">
        <f>+'Δ2 Συνδρομητές NGA'!D1105</f>
        <v>107</v>
      </c>
      <c r="E1105" s="1">
        <f>+'Δ2 Συνδρομητές NGA'!E1105</f>
        <v>0</v>
      </c>
      <c r="F1105" s="4">
        <f t="shared" si="35"/>
        <v>0</v>
      </c>
      <c r="G1105" s="4">
        <f t="shared" si="34"/>
        <v>0.27864583333333331</v>
      </c>
      <c r="H1105" s="4">
        <f>+IFERROR(VLOOKUP($A1105,'Δ3 Buildings connected'!$A$6:$E$2205,5,0),0)</f>
        <v>0</v>
      </c>
      <c r="I1105" s="15">
        <f>+IFERROR(VLOOKUP($A1105,'Δ4 Buildings passed'!$A$6:$E$2205,5,0),0)</f>
        <v>0</v>
      </c>
    </row>
    <row r="1106" spans="1:9" x14ac:dyDescent="0.25">
      <c r="A1106" s="8">
        <f>+'Δ2 Συνδρομητές NGA'!A1106</f>
        <v>1751</v>
      </c>
      <c r="B1106" t="str">
        <f>+'Δ2 Συνδρομητές NGA'!B1106</f>
        <v>ΑΡΓΥΡΟΠΟΥΛΙ</v>
      </c>
      <c r="C1106" s="1">
        <f>+'Δ2 Συνδρομητές NGA'!C1106</f>
        <v>384</v>
      </c>
      <c r="D1106" s="1">
        <f>+'Δ2 Συνδρομητές NGA'!D1106</f>
        <v>0</v>
      </c>
      <c r="E1106" s="1">
        <f>+'Δ2 Συνδρομητές NGA'!E1106</f>
        <v>0</v>
      </c>
      <c r="F1106" s="4">
        <f t="shared" si="35"/>
        <v>0</v>
      </c>
      <c r="G1106" s="4">
        <f t="shared" si="34"/>
        <v>0</v>
      </c>
      <c r="H1106" s="4">
        <f>+IFERROR(VLOOKUP($A1106,'Δ3 Buildings connected'!$A$6:$E$2205,5,0),0)</f>
        <v>0</v>
      </c>
      <c r="I1106" s="15">
        <f>+IFERROR(VLOOKUP($A1106,'Δ4 Buildings passed'!$A$6:$E$2205,5,0),0)</f>
        <v>0</v>
      </c>
    </row>
    <row r="1107" spans="1:9" x14ac:dyDescent="0.25">
      <c r="A1107" s="8">
        <f>+'Δ2 Συνδρομητές NGA'!A1107</f>
        <v>1897</v>
      </c>
      <c r="B1107" t="str">
        <f>+'Δ2 Συνδρομητές NGA'!B1107</f>
        <v>ΡΟΒΙΕΣ</v>
      </c>
      <c r="C1107" s="1">
        <f>+'Δ2 Συνδρομητές NGA'!C1107</f>
        <v>384</v>
      </c>
      <c r="D1107" s="1">
        <f>+'Δ2 Συνδρομητές NGA'!D1107</f>
        <v>4</v>
      </c>
      <c r="E1107" s="1">
        <f>+'Δ2 Συνδρομητές NGA'!E1107</f>
        <v>0</v>
      </c>
      <c r="F1107" s="4">
        <f t="shared" si="35"/>
        <v>0</v>
      </c>
      <c r="G1107" s="4">
        <f t="shared" si="34"/>
        <v>1.0416666666666666E-2</v>
      </c>
      <c r="H1107" s="4">
        <f>+IFERROR(VLOOKUP($A1107,'Δ3 Buildings connected'!$A$6:$E$2205,5,0),0)</f>
        <v>0</v>
      </c>
      <c r="I1107" s="15">
        <f>+IFERROR(VLOOKUP($A1107,'Δ4 Buildings passed'!$A$6:$E$2205,5,0),0)</f>
        <v>0</v>
      </c>
    </row>
    <row r="1108" spans="1:9" x14ac:dyDescent="0.25">
      <c r="A1108" s="8">
        <f>+'Δ2 Συνδρομητές NGA'!A1108</f>
        <v>1507</v>
      </c>
      <c r="B1108" t="str">
        <f>+'Δ2 Συνδρομητές NGA'!B1108</f>
        <v>ΛΑΙΜΟΣ</v>
      </c>
      <c r="C1108" s="1">
        <f>+'Δ2 Συνδρομητές NGA'!C1108</f>
        <v>384</v>
      </c>
      <c r="D1108" s="1">
        <f>+'Δ2 Συνδρομητές NGA'!D1108</f>
        <v>93</v>
      </c>
      <c r="E1108" s="1">
        <f>+'Δ2 Συνδρομητές NGA'!E1108</f>
        <v>0</v>
      </c>
      <c r="F1108" s="4">
        <f t="shared" si="35"/>
        <v>0</v>
      </c>
      <c r="G1108" s="4">
        <f t="shared" si="34"/>
        <v>0.2421875</v>
      </c>
      <c r="H1108" s="4">
        <f>+IFERROR(VLOOKUP($A1108,'Δ3 Buildings connected'!$A$6:$E$2205,5,0),0)</f>
        <v>0</v>
      </c>
      <c r="I1108" s="15">
        <f>+IFERROR(VLOOKUP($A1108,'Δ4 Buildings passed'!$A$6:$E$2205,5,0),0)</f>
        <v>0</v>
      </c>
    </row>
    <row r="1109" spans="1:9" x14ac:dyDescent="0.25">
      <c r="A1109" s="8">
        <f>+'Δ2 Συνδρομητές NGA'!A1109</f>
        <v>1625</v>
      </c>
      <c r="B1109" t="str">
        <f>+'Δ2 Συνδρομητές NGA'!B1109</f>
        <v>ΣΤΡΑΤΟΝΙΟΥ</v>
      </c>
      <c r="C1109" s="1">
        <f>+'Δ2 Συνδρομητές NGA'!C1109</f>
        <v>383</v>
      </c>
      <c r="D1109" s="1">
        <f>+'Δ2 Συνδρομητές NGA'!D1109</f>
        <v>0</v>
      </c>
      <c r="E1109" s="1">
        <f>+'Δ2 Συνδρομητές NGA'!E1109</f>
        <v>0</v>
      </c>
      <c r="F1109" s="4">
        <f t="shared" si="35"/>
        <v>0</v>
      </c>
      <c r="G1109" s="4">
        <f t="shared" si="34"/>
        <v>0</v>
      </c>
      <c r="H1109" s="4">
        <f>+IFERROR(VLOOKUP($A1109,'Δ3 Buildings connected'!$A$6:$E$2205,5,0),0)</f>
        <v>0</v>
      </c>
      <c r="I1109" s="15">
        <f>+IFERROR(VLOOKUP($A1109,'Δ4 Buildings passed'!$A$6:$E$2205,5,0),0)</f>
        <v>0</v>
      </c>
    </row>
    <row r="1110" spans="1:9" x14ac:dyDescent="0.25">
      <c r="A1110" s="8">
        <f>+'Δ2 Συνδρομητές NGA'!A1110</f>
        <v>1231</v>
      </c>
      <c r="B1110" t="str">
        <f>+'Δ2 Συνδρομητές NGA'!B1110</f>
        <v>Κ.ΑΓ.ΙΩΑΝΝΗΣ</v>
      </c>
      <c r="C1110" s="1">
        <f>+'Δ2 Συνδρομητές NGA'!C1110</f>
        <v>383</v>
      </c>
      <c r="D1110" s="1">
        <f>+'Δ2 Συνδρομητές NGA'!D1110</f>
        <v>7</v>
      </c>
      <c r="E1110" s="1">
        <f>+'Δ2 Συνδρομητές NGA'!E1110</f>
        <v>7</v>
      </c>
      <c r="F1110" s="4">
        <f t="shared" si="35"/>
        <v>1.8276762402088774E-2</v>
      </c>
      <c r="G1110" s="4">
        <f t="shared" si="34"/>
        <v>1.8276762402088774E-2</v>
      </c>
      <c r="H1110" s="4">
        <f>+IFERROR(VLOOKUP($A1110,'Δ3 Buildings connected'!$A$6:$E$2205,5,0),0)</f>
        <v>0</v>
      </c>
      <c r="I1110" s="15">
        <f>+IFERROR(VLOOKUP($A1110,'Δ4 Buildings passed'!$A$6:$E$2205,5,0),0)</f>
        <v>0</v>
      </c>
    </row>
    <row r="1111" spans="1:9" x14ac:dyDescent="0.25">
      <c r="A1111" s="8">
        <f>+'Δ2 Συνδρομητές NGA'!A1111</f>
        <v>1292</v>
      </c>
      <c r="B1111" t="str">
        <f>+'Δ2 Συνδρομητές NGA'!B1111</f>
        <v>ΒΛΑΧΟΓΙΑΝΝΙ</v>
      </c>
      <c r="C1111" s="1">
        <f>+'Δ2 Συνδρομητές NGA'!C1111</f>
        <v>382</v>
      </c>
      <c r="D1111" s="1">
        <f>+'Δ2 Συνδρομητές NGA'!D1111</f>
        <v>15</v>
      </c>
      <c r="E1111" s="1">
        <f>+'Δ2 Συνδρομητές NGA'!E1111</f>
        <v>0</v>
      </c>
      <c r="F1111" s="4">
        <f t="shared" si="35"/>
        <v>0</v>
      </c>
      <c r="G1111" s="4">
        <f t="shared" si="34"/>
        <v>3.9267015706806283E-2</v>
      </c>
      <c r="H1111" s="4">
        <f>+IFERROR(VLOOKUP($A1111,'Δ3 Buildings connected'!$A$6:$E$2205,5,0),0)</f>
        <v>0</v>
      </c>
      <c r="I1111" s="15">
        <f>+IFERROR(VLOOKUP($A1111,'Δ4 Buildings passed'!$A$6:$E$2205,5,0),0)</f>
        <v>0</v>
      </c>
    </row>
    <row r="1112" spans="1:9" x14ac:dyDescent="0.25">
      <c r="A1112" s="8">
        <f>+'Δ2 Συνδρομητές NGA'!A1112</f>
        <v>1261</v>
      </c>
      <c r="B1112" t="str">
        <f>+'Δ2 Συνδρομητές NGA'!B1112</f>
        <v>ΞΗΡΟΛΙΜΝΗΣ</v>
      </c>
      <c r="C1112" s="1">
        <f>+'Δ2 Συνδρομητές NGA'!C1112</f>
        <v>382</v>
      </c>
      <c r="D1112" s="1">
        <f>+'Δ2 Συνδρομητές NGA'!D1112</f>
        <v>67</v>
      </c>
      <c r="E1112" s="1">
        <f>+'Δ2 Συνδρομητές NGA'!E1112</f>
        <v>0</v>
      </c>
      <c r="F1112" s="4">
        <f t="shared" si="35"/>
        <v>0</v>
      </c>
      <c r="G1112" s="4">
        <f t="shared" si="34"/>
        <v>0.17539267015706805</v>
      </c>
      <c r="H1112" s="4">
        <f>+IFERROR(VLOOKUP($A1112,'Δ3 Buildings connected'!$A$6:$E$2205,5,0),0)</f>
        <v>0</v>
      </c>
      <c r="I1112" s="15">
        <f>+IFERROR(VLOOKUP($A1112,'Δ4 Buildings passed'!$A$6:$E$2205,5,0),0)</f>
        <v>0</v>
      </c>
    </row>
    <row r="1113" spans="1:9" x14ac:dyDescent="0.25">
      <c r="A1113" s="8">
        <f>+'Δ2 Συνδρομητές NGA'!A1113</f>
        <v>929</v>
      </c>
      <c r="B1113" t="str">
        <f>+'Δ2 Συνδρομητές NGA'!B1113</f>
        <v>ΚΥΛΛΗΝΗ</v>
      </c>
      <c r="C1113" s="1">
        <f>+'Δ2 Συνδρομητές NGA'!C1113</f>
        <v>382</v>
      </c>
      <c r="D1113" s="1">
        <f>+'Δ2 Συνδρομητές NGA'!D1113</f>
        <v>0</v>
      </c>
      <c r="E1113" s="1">
        <f>+'Δ2 Συνδρομητές NGA'!E1113</f>
        <v>0</v>
      </c>
      <c r="F1113" s="4">
        <f t="shared" si="35"/>
        <v>0</v>
      </c>
      <c r="G1113" s="4">
        <f t="shared" si="34"/>
        <v>0</v>
      </c>
      <c r="H1113" s="4">
        <f>+IFERROR(VLOOKUP($A1113,'Δ3 Buildings connected'!$A$6:$E$2205,5,0),0)</f>
        <v>0</v>
      </c>
      <c r="I1113" s="15">
        <f>+IFERROR(VLOOKUP($A1113,'Δ4 Buildings passed'!$A$6:$E$2205,5,0),0)</f>
        <v>0</v>
      </c>
    </row>
    <row r="1114" spans="1:9" x14ac:dyDescent="0.25">
      <c r="A1114" s="8">
        <f>+'Δ2 Συνδρομητές NGA'!A1114</f>
        <v>1049</v>
      </c>
      <c r="B1114" t="str">
        <f>+'Δ2 Συνδρομητές NGA'!B1114</f>
        <v>ΠΛΑΚΑΣ</v>
      </c>
      <c r="C1114" s="1">
        <f>+'Δ2 Συνδρομητές NGA'!C1114</f>
        <v>379</v>
      </c>
      <c r="D1114" s="1">
        <f>+'Δ2 Συνδρομητές NGA'!D1114</f>
        <v>129</v>
      </c>
      <c r="E1114" s="1">
        <f>+'Δ2 Συνδρομητές NGA'!E1114</f>
        <v>0</v>
      </c>
      <c r="F1114" s="4">
        <f t="shared" si="35"/>
        <v>0</v>
      </c>
      <c r="G1114" s="4">
        <f t="shared" si="34"/>
        <v>0.34036939313984171</v>
      </c>
      <c r="H1114" s="4">
        <f>+IFERROR(VLOOKUP($A1114,'Δ3 Buildings connected'!$A$6:$E$2205,5,0),0)</f>
        <v>0</v>
      </c>
      <c r="I1114" s="15">
        <f>+IFERROR(VLOOKUP($A1114,'Δ4 Buildings passed'!$A$6:$E$2205,5,0),0)</f>
        <v>0</v>
      </c>
    </row>
    <row r="1115" spans="1:9" x14ac:dyDescent="0.25">
      <c r="A1115" s="8">
        <f>+'Δ2 Συνδρομητές NGA'!A1115</f>
        <v>704</v>
      </c>
      <c r="B1115" t="str">
        <f>+'Δ2 Συνδρομητές NGA'!B1115</f>
        <v>ΑΝΩ ΒΙΑΝΝΟΣ</v>
      </c>
      <c r="C1115" s="1">
        <f>+'Δ2 Συνδρομητές NGA'!C1115</f>
        <v>379</v>
      </c>
      <c r="D1115" s="1">
        <f>+'Δ2 Συνδρομητές NGA'!D1115</f>
        <v>58</v>
      </c>
      <c r="E1115" s="1">
        <f>+'Δ2 Συνδρομητές NGA'!E1115</f>
        <v>0</v>
      </c>
      <c r="F1115" s="4">
        <f t="shared" si="35"/>
        <v>0</v>
      </c>
      <c r="G1115" s="4">
        <f t="shared" si="34"/>
        <v>0.15303430079155672</v>
      </c>
      <c r="H1115" s="4">
        <f>+IFERROR(VLOOKUP($A1115,'Δ3 Buildings connected'!$A$6:$E$2205,5,0),0)</f>
        <v>0</v>
      </c>
      <c r="I1115" s="15">
        <f>+IFERROR(VLOOKUP($A1115,'Δ4 Buildings passed'!$A$6:$E$2205,5,0),0)</f>
        <v>0</v>
      </c>
    </row>
    <row r="1116" spans="1:9" x14ac:dyDescent="0.25">
      <c r="A1116" s="8">
        <f>+'Δ2 Συνδρομητές NGA'!A1116</f>
        <v>71</v>
      </c>
      <c r="B1116" t="str">
        <f>+'Δ2 Συνδρομητές NGA'!B1116</f>
        <v>ΚΡΥΟΝΕΡΙ ΚΟΡ</v>
      </c>
      <c r="C1116" s="1">
        <f>+'Δ2 Συνδρομητές NGA'!C1116</f>
        <v>379</v>
      </c>
      <c r="D1116" s="1">
        <f>+'Δ2 Συνδρομητές NGA'!D1116</f>
        <v>100</v>
      </c>
      <c r="E1116" s="1">
        <f>+'Δ2 Συνδρομητές NGA'!E1116</f>
        <v>0</v>
      </c>
      <c r="F1116" s="4">
        <f t="shared" si="35"/>
        <v>0</v>
      </c>
      <c r="G1116" s="4">
        <f t="shared" si="34"/>
        <v>0.26385224274406333</v>
      </c>
      <c r="H1116" s="4">
        <f>+IFERROR(VLOOKUP($A1116,'Δ3 Buildings connected'!$A$6:$E$2205,5,0),0)</f>
        <v>0</v>
      </c>
      <c r="I1116" s="15">
        <f>+IFERROR(VLOOKUP($A1116,'Δ4 Buildings passed'!$A$6:$E$2205,5,0),0)</f>
        <v>0</v>
      </c>
    </row>
    <row r="1117" spans="1:9" x14ac:dyDescent="0.25">
      <c r="A1117" s="8">
        <f>+'Δ2 Συνδρομητές NGA'!A1117</f>
        <v>1551</v>
      </c>
      <c r="B1117" t="str">
        <f>+'Δ2 Συνδρομητές NGA'!B1117</f>
        <v>ΚΑΠΗ</v>
      </c>
      <c r="C1117" s="1">
        <f>+'Δ2 Συνδρομητές NGA'!C1117</f>
        <v>377</v>
      </c>
      <c r="D1117" s="1">
        <f>+'Δ2 Συνδρομητές NGA'!D1117</f>
        <v>44</v>
      </c>
      <c r="E1117" s="1">
        <f>+'Δ2 Συνδρομητές NGA'!E1117</f>
        <v>0</v>
      </c>
      <c r="F1117" s="4">
        <f t="shared" si="35"/>
        <v>0</v>
      </c>
      <c r="G1117" s="4">
        <f t="shared" si="34"/>
        <v>0.11671087533156499</v>
      </c>
      <c r="H1117" s="4">
        <f>+IFERROR(VLOOKUP($A1117,'Δ3 Buildings connected'!$A$6:$E$2205,5,0),0)</f>
        <v>0</v>
      </c>
      <c r="I1117" s="15">
        <f>+IFERROR(VLOOKUP($A1117,'Δ4 Buildings passed'!$A$6:$E$2205,5,0),0)</f>
        <v>0</v>
      </c>
    </row>
    <row r="1118" spans="1:9" x14ac:dyDescent="0.25">
      <c r="A1118" s="8">
        <f>+'Δ2 Συνδρομητές NGA'!A1118</f>
        <v>700</v>
      </c>
      <c r="B1118" t="str">
        <f>+'Δ2 Συνδρομητές NGA'!B1118</f>
        <v>ΓΕΡΓΕΡΗ</v>
      </c>
      <c r="C1118" s="1">
        <f>+'Δ2 Συνδρομητές NGA'!C1118</f>
        <v>377</v>
      </c>
      <c r="D1118" s="1">
        <f>+'Δ2 Συνδρομητές NGA'!D1118</f>
        <v>12</v>
      </c>
      <c r="E1118" s="1">
        <f>+'Δ2 Συνδρομητές NGA'!E1118</f>
        <v>0</v>
      </c>
      <c r="F1118" s="4">
        <f t="shared" si="35"/>
        <v>0</v>
      </c>
      <c r="G1118" s="4">
        <f t="shared" si="34"/>
        <v>3.1830238726790451E-2</v>
      </c>
      <c r="H1118" s="4">
        <f>+IFERROR(VLOOKUP($A1118,'Δ3 Buildings connected'!$A$6:$E$2205,5,0),0)</f>
        <v>0</v>
      </c>
      <c r="I1118" s="15">
        <f>+IFERROR(VLOOKUP($A1118,'Δ4 Buildings passed'!$A$6:$E$2205,5,0),0)</f>
        <v>0</v>
      </c>
    </row>
    <row r="1119" spans="1:9" x14ac:dyDescent="0.25">
      <c r="A1119" s="8">
        <f>+'Δ2 Συνδρομητές NGA'!A1119</f>
        <v>271</v>
      </c>
      <c r="B1119" t="str">
        <f>+'Δ2 Συνδρομητές NGA'!B1119</f>
        <v>ΠΟΝΤΟΚΩΜΗΣ</v>
      </c>
      <c r="C1119" s="1">
        <f>+'Δ2 Συνδρομητές NGA'!C1119</f>
        <v>376</v>
      </c>
      <c r="D1119" s="1">
        <f>+'Δ2 Συνδρομητές NGA'!D1119</f>
        <v>165</v>
      </c>
      <c r="E1119" s="1">
        <f>+'Δ2 Συνδρομητές NGA'!E1119</f>
        <v>0</v>
      </c>
      <c r="F1119" s="4">
        <f t="shared" si="35"/>
        <v>0</v>
      </c>
      <c r="G1119" s="4">
        <f t="shared" si="34"/>
        <v>0.43882978723404253</v>
      </c>
      <c r="H1119" s="4">
        <f>+IFERROR(VLOOKUP($A1119,'Δ3 Buildings connected'!$A$6:$E$2205,5,0),0)</f>
        <v>0</v>
      </c>
      <c r="I1119" s="15">
        <f>+IFERROR(VLOOKUP($A1119,'Δ4 Buildings passed'!$A$6:$E$2205,5,0),0)</f>
        <v>0</v>
      </c>
    </row>
    <row r="1120" spans="1:9" x14ac:dyDescent="0.25">
      <c r="A1120" s="8">
        <f>+'Δ2 Συνδρομητές NGA'!A1120</f>
        <v>89</v>
      </c>
      <c r="B1120" t="str">
        <f>+'Δ2 Συνδρομητές NGA'!B1120</f>
        <v>ΔΙΔΥΜΑ</v>
      </c>
      <c r="C1120" s="1">
        <f>+'Δ2 Συνδρομητές NGA'!C1120</f>
        <v>376</v>
      </c>
      <c r="D1120" s="1">
        <f>+'Δ2 Συνδρομητές NGA'!D1120</f>
        <v>98</v>
      </c>
      <c r="E1120" s="1">
        <f>+'Δ2 Συνδρομητές NGA'!E1120</f>
        <v>0</v>
      </c>
      <c r="F1120" s="4">
        <f t="shared" si="35"/>
        <v>0</v>
      </c>
      <c r="G1120" s="4">
        <f t="shared" si="34"/>
        <v>0.26063829787234044</v>
      </c>
      <c r="H1120" s="4">
        <f>+IFERROR(VLOOKUP($A1120,'Δ3 Buildings connected'!$A$6:$E$2205,5,0),0)</f>
        <v>0</v>
      </c>
      <c r="I1120" s="15">
        <f>+IFERROR(VLOOKUP($A1120,'Δ4 Buildings passed'!$A$6:$E$2205,5,0),0)</f>
        <v>0</v>
      </c>
    </row>
    <row r="1121" spans="1:9" x14ac:dyDescent="0.25">
      <c r="A1121" s="8">
        <f>+'Δ2 Συνδρομητές NGA'!A1121</f>
        <v>1234</v>
      </c>
      <c r="B1121" t="str">
        <f>+'Δ2 Συνδρομητές NGA'!B1121</f>
        <v>ΕΛΑΙΟΧΩΡΙΟΥ</v>
      </c>
      <c r="C1121" s="1">
        <f>+'Δ2 Συνδρομητές NGA'!C1121</f>
        <v>374</v>
      </c>
      <c r="D1121" s="1">
        <f>+'Δ2 Συνδρομητές NGA'!D1121</f>
        <v>61</v>
      </c>
      <c r="E1121" s="1">
        <f>+'Δ2 Συνδρομητές NGA'!E1121</f>
        <v>0</v>
      </c>
      <c r="F1121" s="4">
        <f t="shared" si="35"/>
        <v>0</v>
      </c>
      <c r="G1121" s="4">
        <f t="shared" si="34"/>
        <v>0.16310160427807488</v>
      </c>
      <c r="H1121" s="4">
        <f>+IFERROR(VLOOKUP($A1121,'Δ3 Buildings connected'!$A$6:$E$2205,5,0),0)</f>
        <v>0</v>
      </c>
      <c r="I1121" s="15">
        <f>+IFERROR(VLOOKUP($A1121,'Δ4 Buildings passed'!$A$6:$E$2205,5,0),0)</f>
        <v>0</v>
      </c>
    </row>
    <row r="1122" spans="1:9" x14ac:dyDescent="0.25">
      <c r="A1122" s="8">
        <f>+'Δ2 Συνδρομητές NGA'!A1122</f>
        <v>823</v>
      </c>
      <c r="B1122" t="str">
        <f>+'Δ2 Συνδρομητές NGA'!B1122</f>
        <v>ΠΕΡΑΜΑ</v>
      </c>
      <c r="C1122" s="1">
        <f>+'Δ2 Συνδρομητές NGA'!C1122</f>
        <v>374</v>
      </c>
      <c r="D1122" s="1">
        <f>+'Δ2 Συνδρομητές NGA'!D1122</f>
        <v>80</v>
      </c>
      <c r="E1122" s="1">
        <f>+'Δ2 Συνδρομητές NGA'!E1122</f>
        <v>0</v>
      </c>
      <c r="F1122" s="4">
        <f t="shared" si="35"/>
        <v>0</v>
      </c>
      <c r="G1122" s="4">
        <f t="shared" si="34"/>
        <v>0.21390374331550802</v>
      </c>
      <c r="H1122" s="4">
        <f>+IFERROR(VLOOKUP($A1122,'Δ3 Buildings connected'!$A$6:$E$2205,5,0),0)</f>
        <v>0</v>
      </c>
      <c r="I1122" s="15">
        <f>+IFERROR(VLOOKUP($A1122,'Δ4 Buildings passed'!$A$6:$E$2205,5,0),0)</f>
        <v>0</v>
      </c>
    </row>
    <row r="1123" spans="1:9" x14ac:dyDescent="0.25">
      <c r="A1123" s="8">
        <f>+'Δ2 Συνδρομητές NGA'!A1123</f>
        <v>1599</v>
      </c>
      <c r="B1123" t="str">
        <f>+'Δ2 Συνδρομητές NGA'!B1123</f>
        <v>ΣΚΑΛΑΣ ΡΑΧΩΝΙΟΥ</v>
      </c>
      <c r="C1123" s="1">
        <f>+'Δ2 Συνδρομητές NGA'!C1123</f>
        <v>373</v>
      </c>
      <c r="D1123" s="1">
        <f>+'Δ2 Συνδρομητές NGA'!D1123</f>
        <v>100</v>
      </c>
      <c r="E1123" s="1">
        <f>+'Δ2 Συνδρομητές NGA'!E1123</f>
        <v>0</v>
      </c>
      <c r="F1123" s="4">
        <f t="shared" si="35"/>
        <v>0</v>
      </c>
      <c r="G1123" s="4">
        <f t="shared" si="34"/>
        <v>0.26809651474530832</v>
      </c>
      <c r="H1123" s="4">
        <f>+IFERROR(VLOOKUP($A1123,'Δ3 Buildings connected'!$A$6:$E$2205,5,0),0)</f>
        <v>0</v>
      </c>
      <c r="I1123" s="15">
        <f>+IFERROR(VLOOKUP($A1123,'Δ4 Buildings passed'!$A$6:$E$2205,5,0),0)</f>
        <v>0</v>
      </c>
    </row>
    <row r="1124" spans="1:9" x14ac:dyDescent="0.25">
      <c r="A1124" s="8">
        <f>+'Δ2 Συνδρομητές NGA'!A1124</f>
        <v>1422</v>
      </c>
      <c r="B1124" t="str">
        <f>+'Δ2 Συνδρομητές NGA'!B1124</f>
        <v>ΤΡΙΛΟΦΟΣ</v>
      </c>
      <c r="C1124" s="1">
        <f>+'Δ2 Συνδρομητές NGA'!C1124</f>
        <v>373</v>
      </c>
      <c r="D1124" s="1">
        <f>+'Δ2 Συνδρομητές NGA'!D1124</f>
        <v>96</v>
      </c>
      <c r="E1124" s="1">
        <f>+'Δ2 Συνδρομητές NGA'!E1124</f>
        <v>2</v>
      </c>
      <c r="F1124" s="4">
        <f t="shared" si="35"/>
        <v>5.3619302949061663E-3</v>
      </c>
      <c r="G1124" s="4">
        <f t="shared" si="34"/>
        <v>0.25737265415549598</v>
      </c>
      <c r="H1124" s="4">
        <f>+IFERROR(VLOOKUP($A1124,'Δ3 Buildings connected'!$A$6:$E$2205,5,0),0)</f>
        <v>0</v>
      </c>
      <c r="I1124" s="15">
        <f>+IFERROR(VLOOKUP($A1124,'Δ4 Buildings passed'!$A$6:$E$2205,5,0),0)</f>
        <v>0</v>
      </c>
    </row>
    <row r="1125" spans="1:9" x14ac:dyDescent="0.25">
      <c r="A1125" s="8">
        <f>+'Δ2 Συνδρομητές NGA'!A1125</f>
        <v>1266</v>
      </c>
      <c r="B1125" t="str">
        <f>+'Δ2 Συνδρομητές NGA'!B1125</f>
        <v>ΚΑΛΟ ΝΕΡΟ</v>
      </c>
      <c r="C1125" s="1">
        <f>+'Δ2 Συνδρομητές NGA'!C1125</f>
        <v>373</v>
      </c>
      <c r="D1125" s="1">
        <f>+'Δ2 Συνδρομητές NGA'!D1125</f>
        <v>50</v>
      </c>
      <c r="E1125" s="1">
        <f>+'Δ2 Συνδρομητές NGA'!E1125</f>
        <v>0</v>
      </c>
      <c r="F1125" s="4">
        <f t="shared" si="35"/>
        <v>0</v>
      </c>
      <c r="G1125" s="4">
        <f t="shared" si="34"/>
        <v>0.13404825737265416</v>
      </c>
      <c r="H1125" s="4">
        <f>+IFERROR(VLOOKUP($A1125,'Δ3 Buildings connected'!$A$6:$E$2205,5,0),0)</f>
        <v>0</v>
      </c>
      <c r="I1125" s="15">
        <f>+IFERROR(VLOOKUP($A1125,'Δ4 Buildings passed'!$A$6:$E$2205,5,0),0)</f>
        <v>0</v>
      </c>
    </row>
    <row r="1126" spans="1:9" x14ac:dyDescent="0.25">
      <c r="A1126" s="8">
        <f>+'Δ2 Συνδρομητές NGA'!A1126</f>
        <v>1125</v>
      </c>
      <c r="B1126" t="str">
        <f>+'Δ2 Συνδρομητές NGA'!B1126</f>
        <v>ΠΑΛΙΟΥΡΙ</v>
      </c>
      <c r="C1126" s="1">
        <f>+'Δ2 Συνδρομητές NGA'!C1126</f>
        <v>373</v>
      </c>
      <c r="D1126" s="1">
        <f>+'Δ2 Συνδρομητές NGA'!D1126</f>
        <v>27</v>
      </c>
      <c r="E1126" s="1">
        <f>+'Δ2 Συνδρομητές NGA'!E1126</f>
        <v>0</v>
      </c>
      <c r="F1126" s="4">
        <f t="shared" si="35"/>
        <v>0</v>
      </c>
      <c r="G1126" s="4">
        <f t="shared" si="34"/>
        <v>7.2386058981233251E-2</v>
      </c>
      <c r="H1126" s="4">
        <f>+IFERROR(VLOOKUP($A1126,'Δ3 Buildings connected'!$A$6:$E$2205,5,0),0)</f>
        <v>0</v>
      </c>
      <c r="I1126" s="15">
        <f>+IFERROR(VLOOKUP($A1126,'Δ4 Buildings passed'!$A$6:$E$2205,5,0),0)</f>
        <v>0</v>
      </c>
    </row>
    <row r="1127" spans="1:9" x14ac:dyDescent="0.25">
      <c r="A1127" s="8">
        <f>+'Δ2 Συνδρομητές NGA'!A1127</f>
        <v>156</v>
      </c>
      <c r="B1127" t="str">
        <f>+'Δ2 Συνδρομητές NGA'!B1127</f>
        <v>ΞΥΝΟΝΕΡΙ</v>
      </c>
      <c r="C1127" s="1">
        <f>+'Δ2 Συνδρομητές NGA'!C1127</f>
        <v>373</v>
      </c>
      <c r="D1127" s="1">
        <f>+'Δ2 Συνδρομητές NGA'!D1127</f>
        <v>70</v>
      </c>
      <c r="E1127" s="1">
        <f>+'Δ2 Συνδρομητές NGA'!E1127</f>
        <v>0</v>
      </c>
      <c r="F1127" s="4">
        <f t="shared" si="35"/>
        <v>0</v>
      </c>
      <c r="G1127" s="4">
        <f t="shared" si="34"/>
        <v>0.1876675603217158</v>
      </c>
      <c r="H1127" s="4">
        <f>+IFERROR(VLOOKUP($A1127,'Δ3 Buildings connected'!$A$6:$E$2205,5,0),0)</f>
        <v>0</v>
      </c>
      <c r="I1127" s="15">
        <f>+IFERROR(VLOOKUP($A1127,'Δ4 Buildings passed'!$A$6:$E$2205,5,0),0)</f>
        <v>0</v>
      </c>
    </row>
    <row r="1128" spans="1:9" x14ac:dyDescent="0.25">
      <c r="A1128" s="8">
        <f>+'Δ2 Συνδρομητές NGA'!A1128</f>
        <v>1695</v>
      </c>
      <c r="B1128" t="str">
        <f>+'Δ2 Συνδρομητές NGA'!B1128</f>
        <v>ΚΟΥΛΟΥΡΑ</v>
      </c>
      <c r="C1128" s="1">
        <f>+'Δ2 Συνδρομητές NGA'!C1128</f>
        <v>372</v>
      </c>
      <c r="D1128" s="1">
        <f>+'Δ2 Συνδρομητές NGA'!D1128</f>
        <v>1</v>
      </c>
      <c r="E1128" s="1">
        <f>+'Δ2 Συνδρομητές NGA'!E1128</f>
        <v>1</v>
      </c>
      <c r="F1128" s="4">
        <f t="shared" si="35"/>
        <v>2.6881720430107529E-3</v>
      </c>
      <c r="G1128" s="4">
        <f t="shared" si="34"/>
        <v>2.6881720430107529E-3</v>
      </c>
      <c r="H1128" s="4">
        <f>+IFERROR(VLOOKUP($A1128,'Δ3 Buildings connected'!$A$6:$E$2205,5,0),0)</f>
        <v>0</v>
      </c>
      <c r="I1128" s="15">
        <f>+IFERROR(VLOOKUP($A1128,'Δ4 Buildings passed'!$A$6:$E$2205,5,0),0)</f>
        <v>0</v>
      </c>
    </row>
    <row r="1129" spans="1:9" x14ac:dyDescent="0.25">
      <c r="A1129" s="8">
        <f>+'Δ2 Συνδρομητές NGA'!A1129</f>
        <v>1340</v>
      </c>
      <c r="B1129" t="str">
        <f>+'Δ2 Συνδρομητές NGA'!B1129</f>
        <v>ΒΟΥΡΒΟΥΡΟΥΣ</v>
      </c>
      <c r="C1129" s="1">
        <f>+'Δ2 Συνδρομητές NGA'!C1129</f>
        <v>372</v>
      </c>
      <c r="D1129" s="1">
        <f>+'Δ2 Συνδρομητές NGA'!D1129</f>
        <v>142</v>
      </c>
      <c r="E1129" s="1">
        <f>+'Δ2 Συνδρομητές NGA'!E1129</f>
        <v>0</v>
      </c>
      <c r="F1129" s="4">
        <f t="shared" si="35"/>
        <v>0</v>
      </c>
      <c r="G1129" s="4">
        <f t="shared" si="34"/>
        <v>0.38172043010752688</v>
      </c>
      <c r="H1129" s="4">
        <f>+IFERROR(VLOOKUP($A1129,'Δ3 Buildings connected'!$A$6:$E$2205,5,0),0)</f>
        <v>0</v>
      </c>
      <c r="I1129" s="15">
        <f>+IFERROR(VLOOKUP($A1129,'Δ4 Buildings passed'!$A$6:$E$2205,5,0),0)</f>
        <v>0</v>
      </c>
    </row>
    <row r="1130" spans="1:9" x14ac:dyDescent="0.25">
      <c r="A1130" s="8">
        <f>+'Δ2 Συνδρομητές NGA'!A1130</f>
        <v>344</v>
      </c>
      <c r="B1130" t="str">
        <f>+'Δ2 Συνδρομητές NGA'!B1130</f>
        <v>ΕΛΕΥΘΕΡΙΩΝ</v>
      </c>
      <c r="C1130" s="1">
        <f>+'Δ2 Συνδρομητές NGA'!C1130</f>
        <v>372</v>
      </c>
      <c r="D1130" s="1">
        <f>+'Δ2 Συνδρομητές NGA'!D1130</f>
        <v>0</v>
      </c>
      <c r="E1130" s="1">
        <f>+'Δ2 Συνδρομητές NGA'!E1130</f>
        <v>0</v>
      </c>
      <c r="F1130" s="4">
        <f t="shared" si="35"/>
        <v>0</v>
      </c>
      <c r="G1130" s="4">
        <f t="shared" si="34"/>
        <v>0</v>
      </c>
      <c r="H1130" s="4">
        <f>+IFERROR(VLOOKUP($A1130,'Δ3 Buildings connected'!$A$6:$E$2205,5,0),0)</f>
        <v>0</v>
      </c>
      <c r="I1130" s="15">
        <f>+IFERROR(VLOOKUP($A1130,'Δ4 Buildings passed'!$A$6:$E$2205,5,0),0)</f>
        <v>0</v>
      </c>
    </row>
    <row r="1131" spans="1:9" x14ac:dyDescent="0.25">
      <c r="A1131" s="8">
        <f>+'Δ2 Συνδρομητές NGA'!A1131</f>
        <v>189</v>
      </c>
      <c r="B1131" t="str">
        <f>+'Δ2 Συνδρομητές NGA'!B1131</f>
        <v>ΑΚΡΑΙΦΝΙΟ</v>
      </c>
      <c r="C1131" s="1">
        <f>+'Δ2 Συνδρομητές NGA'!C1131</f>
        <v>372</v>
      </c>
      <c r="D1131" s="1">
        <f>+'Δ2 Συνδρομητές NGA'!D1131</f>
        <v>132</v>
      </c>
      <c r="E1131" s="1">
        <f>+'Δ2 Συνδρομητές NGA'!E1131</f>
        <v>0</v>
      </c>
      <c r="F1131" s="4">
        <f t="shared" si="35"/>
        <v>0</v>
      </c>
      <c r="G1131" s="4">
        <f t="shared" si="34"/>
        <v>0.35483870967741937</v>
      </c>
      <c r="H1131" s="4">
        <f>+IFERROR(VLOOKUP($A1131,'Δ3 Buildings connected'!$A$6:$E$2205,5,0),0)</f>
        <v>0</v>
      </c>
      <c r="I1131" s="15">
        <f>+IFERROR(VLOOKUP($A1131,'Δ4 Buildings passed'!$A$6:$E$2205,5,0),0)</f>
        <v>0</v>
      </c>
    </row>
    <row r="1132" spans="1:9" x14ac:dyDescent="0.25">
      <c r="A1132" s="8">
        <f>+'Δ2 Συνδρομητές NGA'!A1132</f>
        <v>1721</v>
      </c>
      <c r="B1132" t="str">
        <f>+'Δ2 Συνδρομητές NGA'!B1132</f>
        <v>ΚΑΤΟΥΝΑ</v>
      </c>
      <c r="C1132" s="1">
        <f>+'Δ2 Συνδρομητές NGA'!C1132</f>
        <v>370</v>
      </c>
      <c r="D1132" s="1">
        <f>+'Δ2 Συνδρομητές NGA'!D1132</f>
        <v>1</v>
      </c>
      <c r="E1132" s="1">
        <f>+'Δ2 Συνδρομητές NGA'!E1132</f>
        <v>0</v>
      </c>
      <c r="F1132" s="4">
        <f t="shared" si="35"/>
        <v>0</v>
      </c>
      <c r="G1132" s="4">
        <f t="shared" si="34"/>
        <v>2.7027027027027029E-3</v>
      </c>
      <c r="H1132" s="4">
        <f>+IFERROR(VLOOKUP($A1132,'Δ3 Buildings connected'!$A$6:$E$2205,5,0),0)</f>
        <v>0</v>
      </c>
      <c r="I1132" s="15">
        <f>+IFERROR(VLOOKUP($A1132,'Δ4 Buildings passed'!$A$6:$E$2205,5,0),0)</f>
        <v>0</v>
      </c>
    </row>
    <row r="1133" spans="1:9" x14ac:dyDescent="0.25">
      <c r="A1133" s="8">
        <f>+'Δ2 Συνδρομητές NGA'!A1133</f>
        <v>1105</v>
      </c>
      <c r="B1133" t="str">
        <f>+'Δ2 Συνδρομητές NGA'!B1133</f>
        <v>ΔΡΑΒΗΣΚΟΥ</v>
      </c>
      <c r="C1133" s="1">
        <f>+'Δ2 Συνδρομητές NGA'!C1133</f>
        <v>369</v>
      </c>
      <c r="D1133" s="1">
        <f>+'Δ2 Συνδρομητές NGA'!D1133</f>
        <v>0</v>
      </c>
      <c r="E1133" s="1">
        <f>+'Δ2 Συνδρομητές NGA'!E1133</f>
        <v>0</v>
      </c>
      <c r="F1133" s="4">
        <f t="shared" si="35"/>
        <v>0</v>
      </c>
      <c r="G1133" s="4">
        <f t="shared" si="34"/>
        <v>0</v>
      </c>
      <c r="H1133" s="4">
        <f>+IFERROR(VLOOKUP($A1133,'Δ3 Buildings connected'!$A$6:$E$2205,5,0),0)</f>
        <v>0</v>
      </c>
      <c r="I1133" s="15">
        <f>+IFERROR(VLOOKUP($A1133,'Δ4 Buildings passed'!$A$6:$E$2205,5,0),0)</f>
        <v>0</v>
      </c>
    </row>
    <row r="1134" spans="1:9" x14ac:dyDescent="0.25">
      <c r="A1134" s="8">
        <f>+'Δ2 Συνδρομητές NGA'!A1134</f>
        <v>1187</v>
      </c>
      <c r="B1134" t="str">
        <f>+'Δ2 Συνδρομητές NGA'!B1134</f>
        <v>ΟΞΥΛΙΘΟΣ</v>
      </c>
      <c r="C1134" s="1">
        <f>+'Δ2 Συνδρομητές NGA'!C1134</f>
        <v>368</v>
      </c>
      <c r="D1134" s="1">
        <f>+'Δ2 Συνδρομητές NGA'!D1134</f>
        <v>0</v>
      </c>
      <c r="E1134" s="1">
        <f>+'Δ2 Συνδρομητές NGA'!E1134</f>
        <v>0</v>
      </c>
      <c r="F1134" s="4">
        <f t="shared" si="35"/>
        <v>0</v>
      </c>
      <c r="G1134" s="4">
        <f t="shared" si="34"/>
        <v>0</v>
      </c>
      <c r="H1134" s="4">
        <f>+IFERROR(VLOOKUP($A1134,'Δ3 Buildings connected'!$A$6:$E$2205,5,0),0)</f>
        <v>0</v>
      </c>
      <c r="I1134" s="15">
        <f>+IFERROR(VLOOKUP($A1134,'Δ4 Buildings passed'!$A$6:$E$2205,5,0),0)</f>
        <v>0</v>
      </c>
    </row>
    <row r="1135" spans="1:9" x14ac:dyDescent="0.25">
      <c r="A1135" s="8">
        <f>+'Δ2 Συνδρομητές NGA'!A1135</f>
        <v>940</v>
      </c>
      <c r="B1135" t="str">
        <f>+'Δ2 Συνδρομητές NGA'!B1135</f>
        <v>ΒΙΟΜΗΧΑΝΙΚΗ ΠΕΡ</v>
      </c>
      <c r="C1135" s="1">
        <f>+'Δ2 Συνδρομητές NGA'!C1135</f>
        <v>368</v>
      </c>
      <c r="D1135" s="1">
        <f>+'Δ2 Συνδρομητές NGA'!D1135</f>
        <v>68</v>
      </c>
      <c r="E1135" s="1">
        <f>+'Δ2 Συνδρομητές NGA'!E1135</f>
        <v>0</v>
      </c>
      <c r="F1135" s="4">
        <f t="shared" si="35"/>
        <v>0</v>
      </c>
      <c r="G1135" s="4">
        <f t="shared" si="34"/>
        <v>0.18478260869565216</v>
      </c>
      <c r="H1135" s="4">
        <f>+IFERROR(VLOOKUP($A1135,'Δ3 Buildings connected'!$A$6:$E$2205,5,0),0)</f>
        <v>0</v>
      </c>
      <c r="I1135" s="15">
        <f>+IFERROR(VLOOKUP($A1135,'Δ4 Buildings passed'!$A$6:$E$2205,5,0),0)</f>
        <v>0</v>
      </c>
    </row>
    <row r="1136" spans="1:9" x14ac:dyDescent="0.25">
      <c r="A1136" s="8">
        <f>+'Δ2 Συνδρομητές NGA'!A1136</f>
        <v>1637</v>
      </c>
      <c r="B1136" t="str">
        <f>+'Δ2 Συνδρομητές NGA'!B1136</f>
        <v>ΓΡΑΒΙΑ</v>
      </c>
      <c r="C1136" s="1">
        <f>+'Δ2 Συνδρομητές NGA'!C1136</f>
        <v>367</v>
      </c>
      <c r="D1136" s="1">
        <f>+'Δ2 Συνδρομητές NGA'!D1136</f>
        <v>34</v>
      </c>
      <c r="E1136" s="1">
        <f>+'Δ2 Συνδρομητές NGA'!E1136</f>
        <v>0</v>
      </c>
      <c r="F1136" s="4">
        <f t="shared" si="35"/>
        <v>0</v>
      </c>
      <c r="G1136" s="4">
        <f t="shared" si="34"/>
        <v>9.264305177111716E-2</v>
      </c>
      <c r="H1136" s="4">
        <f>+IFERROR(VLOOKUP($A1136,'Δ3 Buildings connected'!$A$6:$E$2205,5,0),0)</f>
        <v>0</v>
      </c>
      <c r="I1136" s="15">
        <f>+IFERROR(VLOOKUP($A1136,'Δ4 Buildings passed'!$A$6:$E$2205,5,0),0)</f>
        <v>0</v>
      </c>
    </row>
    <row r="1137" spans="1:9" x14ac:dyDescent="0.25">
      <c r="A1137" s="8">
        <f>+'Δ2 Συνδρομητές NGA'!A1137</f>
        <v>1624</v>
      </c>
      <c r="B1137" t="str">
        <f>+'Δ2 Συνδρομητές NGA'!B1137</f>
        <v>ΜΕΤΑΜΟΡΦΩΣΕΩΣ</v>
      </c>
      <c r="C1137" s="1">
        <f>+'Δ2 Συνδρομητές NGA'!C1137</f>
        <v>366</v>
      </c>
      <c r="D1137" s="1">
        <f>+'Δ2 Συνδρομητές NGA'!D1137</f>
        <v>0</v>
      </c>
      <c r="E1137" s="1">
        <f>+'Δ2 Συνδρομητές NGA'!E1137</f>
        <v>0</v>
      </c>
      <c r="F1137" s="4">
        <f t="shared" si="35"/>
        <v>0</v>
      </c>
      <c r="G1137" s="4">
        <f t="shared" si="34"/>
        <v>0</v>
      </c>
      <c r="H1137" s="4">
        <f>+IFERROR(VLOOKUP($A1137,'Δ3 Buildings connected'!$A$6:$E$2205,5,0),0)</f>
        <v>0</v>
      </c>
      <c r="I1137" s="15">
        <f>+IFERROR(VLOOKUP($A1137,'Δ4 Buildings passed'!$A$6:$E$2205,5,0),0)</f>
        <v>0</v>
      </c>
    </row>
    <row r="1138" spans="1:9" x14ac:dyDescent="0.25">
      <c r="A1138" s="8">
        <f>+'Δ2 Συνδρομητές NGA'!A1138</f>
        <v>1403</v>
      </c>
      <c r="B1138" t="str">
        <f>+'Δ2 Συνδρομητές NGA'!B1138</f>
        <v>ΤΥΛΙΣΣΟΥ</v>
      </c>
      <c r="C1138" s="1">
        <f>+'Δ2 Συνδρομητές NGA'!C1138</f>
        <v>366</v>
      </c>
      <c r="D1138" s="1">
        <f>+'Δ2 Συνδρομητές NGA'!D1138</f>
        <v>33</v>
      </c>
      <c r="E1138" s="1">
        <f>+'Δ2 Συνδρομητές NGA'!E1138</f>
        <v>0</v>
      </c>
      <c r="F1138" s="4">
        <f t="shared" si="35"/>
        <v>0</v>
      </c>
      <c r="G1138" s="4">
        <f t="shared" si="34"/>
        <v>9.0163934426229511E-2</v>
      </c>
      <c r="H1138" s="4">
        <f>+IFERROR(VLOOKUP($A1138,'Δ3 Buildings connected'!$A$6:$E$2205,5,0),0)</f>
        <v>0</v>
      </c>
      <c r="I1138" s="15">
        <f>+IFERROR(VLOOKUP($A1138,'Δ4 Buildings passed'!$A$6:$E$2205,5,0),0)</f>
        <v>0</v>
      </c>
    </row>
    <row r="1139" spans="1:9" x14ac:dyDescent="0.25">
      <c r="A1139" s="8">
        <f>+'Δ2 Συνδρομητές NGA'!A1139</f>
        <v>973</v>
      </c>
      <c r="B1139" t="str">
        <f>+'Δ2 Συνδρομητές NGA'!B1139</f>
        <v>ΜΑΡΑΘΙΑΣ</v>
      </c>
      <c r="C1139" s="1">
        <f>+'Δ2 Συνδρομητές NGA'!C1139</f>
        <v>366</v>
      </c>
      <c r="D1139" s="1">
        <f>+'Δ2 Συνδρομητές NGA'!D1139</f>
        <v>31</v>
      </c>
      <c r="E1139" s="1">
        <f>+'Δ2 Συνδρομητές NGA'!E1139</f>
        <v>0</v>
      </c>
      <c r="F1139" s="4">
        <f t="shared" si="35"/>
        <v>0</v>
      </c>
      <c r="G1139" s="4">
        <f t="shared" si="34"/>
        <v>8.4699453551912565E-2</v>
      </c>
      <c r="H1139" s="4">
        <f>+IFERROR(VLOOKUP($A1139,'Δ3 Buildings connected'!$A$6:$E$2205,5,0),0)</f>
        <v>0</v>
      </c>
      <c r="I1139" s="15">
        <f>+IFERROR(VLOOKUP($A1139,'Δ4 Buildings passed'!$A$6:$E$2205,5,0),0)</f>
        <v>0</v>
      </c>
    </row>
    <row r="1140" spans="1:9" x14ac:dyDescent="0.25">
      <c r="A1140" s="8">
        <f>+'Δ2 Συνδρομητές NGA'!A1140</f>
        <v>976</v>
      </c>
      <c r="B1140" t="str">
        <f>+'Δ2 Συνδρομητές NGA'!B1140</f>
        <v>ΛΑΖΑΡΑΤΑ</v>
      </c>
      <c r="C1140" s="1">
        <f>+'Δ2 Συνδρομητές NGA'!C1140</f>
        <v>366</v>
      </c>
      <c r="D1140" s="1">
        <f>+'Δ2 Συνδρομητές NGA'!D1140</f>
        <v>110</v>
      </c>
      <c r="E1140" s="1">
        <f>+'Δ2 Συνδρομητές NGA'!E1140</f>
        <v>0</v>
      </c>
      <c r="F1140" s="4">
        <f t="shared" si="35"/>
        <v>0</v>
      </c>
      <c r="G1140" s="4">
        <f t="shared" si="34"/>
        <v>0.30054644808743169</v>
      </c>
      <c r="H1140" s="4">
        <f>+IFERROR(VLOOKUP($A1140,'Δ3 Buildings connected'!$A$6:$E$2205,5,0),0)</f>
        <v>0</v>
      </c>
      <c r="I1140" s="15">
        <f>+IFERROR(VLOOKUP($A1140,'Δ4 Buildings passed'!$A$6:$E$2205,5,0),0)</f>
        <v>0</v>
      </c>
    </row>
    <row r="1141" spans="1:9" x14ac:dyDescent="0.25">
      <c r="A1141" s="8">
        <f>+'Δ2 Συνδρομητές NGA'!A1141</f>
        <v>1828</v>
      </c>
      <c r="B1141" t="str">
        <f>+'Δ2 Συνδρομητές NGA'!B1141</f>
        <v>ΕΛΕΟΥΣΑ</v>
      </c>
      <c r="C1141" s="1">
        <f>+'Δ2 Συνδρομητές NGA'!C1141</f>
        <v>365</v>
      </c>
      <c r="D1141" s="1">
        <f>+'Δ2 Συνδρομητές NGA'!D1141</f>
        <v>193</v>
      </c>
      <c r="E1141" s="1">
        <f>+'Δ2 Συνδρομητές NGA'!E1141</f>
        <v>0</v>
      </c>
      <c r="F1141" s="4">
        <f t="shared" si="35"/>
        <v>0</v>
      </c>
      <c r="G1141" s="4">
        <f t="shared" si="34"/>
        <v>0.52876712328767128</v>
      </c>
      <c r="H1141" s="4">
        <f>+IFERROR(VLOOKUP($A1141,'Δ3 Buildings connected'!$A$6:$E$2205,5,0),0)</f>
        <v>0</v>
      </c>
      <c r="I1141" s="15">
        <f>+IFERROR(VLOOKUP($A1141,'Δ4 Buildings passed'!$A$6:$E$2205,5,0),0)</f>
        <v>0</v>
      </c>
    </row>
    <row r="1142" spans="1:9" x14ac:dyDescent="0.25">
      <c r="A1142" s="8">
        <f>+'Δ2 Συνδρομητές NGA'!A1142</f>
        <v>987</v>
      </c>
      <c r="B1142" t="str">
        <f>+'Δ2 Συνδρομητές NGA'!B1142</f>
        <v>ΒΟΛΙΜΑ</v>
      </c>
      <c r="C1142" s="1">
        <f>+'Δ2 Συνδρομητές NGA'!C1142</f>
        <v>365</v>
      </c>
      <c r="D1142" s="1">
        <f>+'Δ2 Συνδρομητές NGA'!D1142</f>
        <v>251</v>
      </c>
      <c r="E1142" s="1">
        <f>+'Δ2 Συνδρομητές NGA'!E1142</f>
        <v>0</v>
      </c>
      <c r="F1142" s="4">
        <f t="shared" si="35"/>
        <v>0</v>
      </c>
      <c r="G1142" s="4">
        <f t="shared" si="34"/>
        <v>0.68767123287671228</v>
      </c>
      <c r="H1142" s="4">
        <f>+IFERROR(VLOOKUP($A1142,'Δ3 Buildings connected'!$A$6:$E$2205,5,0),0)</f>
        <v>0</v>
      </c>
      <c r="I1142" s="15">
        <f>+IFERROR(VLOOKUP($A1142,'Δ4 Buildings passed'!$A$6:$E$2205,5,0),0)</f>
        <v>0</v>
      </c>
    </row>
    <row r="1143" spans="1:9" x14ac:dyDescent="0.25">
      <c r="A1143" s="8">
        <f>+'Δ2 Συνδρομητές NGA'!A1143</f>
        <v>638</v>
      </c>
      <c r="B1143" t="str">
        <f>+'Δ2 Συνδρομητές NGA'!B1143</f>
        <v>ΚΟΡΥΦΗΣ</v>
      </c>
      <c r="C1143" s="1">
        <f>+'Δ2 Συνδρομητές NGA'!C1143</f>
        <v>365</v>
      </c>
      <c r="D1143" s="1">
        <f>+'Δ2 Συνδρομητές NGA'!D1143</f>
        <v>0</v>
      </c>
      <c r="E1143" s="1">
        <f>+'Δ2 Συνδρομητές NGA'!E1143</f>
        <v>0</v>
      </c>
      <c r="F1143" s="4">
        <f t="shared" si="35"/>
        <v>0</v>
      </c>
      <c r="G1143" s="4">
        <f t="shared" si="34"/>
        <v>0</v>
      </c>
      <c r="H1143" s="4">
        <f>+IFERROR(VLOOKUP($A1143,'Δ3 Buildings connected'!$A$6:$E$2205,5,0),0)</f>
        <v>0</v>
      </c>
      <c r="I1143" s="15">
        <f>+IFERROR(VLOOKUP($A1143,'Δ4 Buildings passed'!$A$6:$E$2205,5,0),0)</f>
        <v>0</v>
      </c>
    </row>
    <row r="1144" spans="1:9" x14ac:dyDescent="0.25">
      <c r="A1144" s="8">
        <f>+'Δ2 Συνδρομητές NGA'!A1144</f>
        <v>631</v>
      </c>
      <c r="B1144" t="str">
        <f>+'Δ2 Συνδρομητές NGA'!B1144</f>
        <v>ΒΑΣΙΛΙΚΟΥ</v>
      </c>
      <c r="C1144" s="1">
        <f>+'Δ2 Συνδρομητές NGA'!C1144</f>
        <v>365</v>
      </c>
      <c r="D1144" s="1">
        <f>+'Δ2 Συνδρομητές NGA'!D1144</f>
        <v>235</v>
      </c>
      <c r="E1144" s="1">
        <f>+'Δ2 Συνδρομητές NGA'!E1144</f>
        <v>0</v>
      </c>
      <c r="F1144" s="4">
        <f t="shared" si="35"/>
        <v>0</v>
      </c>
      <c r="G1144" s="4">
        <f t="shared" si="34"/>
        <v>0.64383561643835618</v>
      </c>
      <c r="H1144" s="4">
        <f>+IFERROR(VLOOKUP($A1144,'Δ3 Buildings connected'!$A$6:$E$2205,5,0),0)</f>
        <v>0</v>
      </c>
      <c r="I1144" s="15">
        <f>+IFERROR(VLOOKUP($A1144,'Δ4 Buildings passed'!$A$6:$E$2205,5,0),0)</f>
        <v>0</v>
      </c>
    </row>
    <row r="1145" spans="1:9" x14ac:dyDescent="0.25">
      <c r="A1145" s="8">
        <f>+'Δ2 Συνδρομητές NGA'!A1145</f>
        <v>1876</v>
      </c>
      <c r="B1145" t="str">
        <f>+'Δ2 Συνδρομητές NGA'!B1145</f>
        <v>ΔΥΤ.ΦΡΑΓΚΙΣΤΑ</v>
      </c>
      <c r="C1145" s="1">
        <f>+'Δ2 Συνδρομητές NGA'!C1145</f>
        <v>364</v>
      </c>
      <c r="D1145" s="1">
        <f>+'Δ2 Συνδρομητές NGA'!D1145</f>
        <v>103</v>
      </c>
      <c r="E1145" s="1">
        <f>+'Δ2 Συνδρομητές NGA'!E1145</f>
        <v>0</v>
      </c>
      <c r="F1145" s="4">
        <f t="shared" si="35"/>
        <v>0</v>
      </c>
      <c r="G1145" s="4">
        <f t="shared" si="34"/>
        <v>0.28296703296703296</v>
      </c>
      <c r="H1145" s="4">
        <f>+IFERROR(VLOOKUP($A1145,'Δ3 Buildings connected'!$A$6:$E$2205,5,0),0)</f>
        <v>0</v>
      </c>
      <c r="I1145" s="15">
        <f>+IFERROR(VLOOKUP($A1145,'Δ4 Buildings passed'!$A$6:$E$2205,5,0),0)</f>
        <v>0</v>
      </c>
    </row>
    <row r="1146" spans="1:9" x14ac:dyDescent="0.25">
      <c r="A1146" s="8">
        <f>+'Δ2 Συνδρομητές NGA'!A1146</f>
        <v>1209</v>
      </c>
      <c r="B1146" t="str">
        <f>+'Δ2 Συνδρομητές NGA'!B1146</f>
        <v>ΒΟΛΙΣΣΟΣ</v>
      </c>
      <c r="C1146" s="1">
        <f>+'Δ2 Συνδρομητές NGA'!C1146</f>
        <v>364</v>
      </c>
      <c r="D1146" s="1">
        <f>+'Δ2 Συνδρομητές NGA'!D1146</f>
        <v>124</v>
      </c>
      <c r="E1146" s="1">
        <f>+'Δ2 Συνδρομητές NGA'!E1146</f>
        <v>0</v>
      </c>
      <c r="F1146" s="4">
        <f t="shared" si="35"/>
        <v>0</v>
      </c>
      <c r="G1146" s="4">
        <f t="shared" si="34"/>
        <v>0.34065934065934067</v>
      </c>
      <c r="H1146" s="4">
        <f>+IFERROR(VLOOKUP($A1146,'Δ3 Buildings connected'!$A$6:$E$2205,5,0),0)</f>
        <v>0</v>
      </c>
      <c r="I1146" s="15">
        <f>+IFERROR(VLOOKUP($A1146,'Δ4 Buildings passed'!$A$6:$E$2205,5,0),0)</f>
        <v>0</v>
      </c>
    </row>
    <row r="1147" spans="1:9" x14ac:dyDescent="0.25">
      <c r="A1147" s="8">
        <f>+'Δ2 Συνδρομητές NGA'!A1147</f>
        <v>1091</v>
      </c>
      <c r="B1147" t="str">
        <f>+'Δ2 Συνδρομητές NGA'!B1147</f>
        <v>ΡΥΖΙΩΝ</v>
      </c>
      <c r="C1147" s="1">
        <f>+'Δ2 Συνδρομητές NGA'!C1147</f>
        <v>364</v>
      </c>
      <c r="D1147" s="1">
        <f>+'Δ2 Συνδρομητές NGA'!D1147</f>
        <v>93</v>
      </c>
      <c r="E1147" s="1">
        <f>+'Δ2 Συνδρομητές NGA'!E1147</f>
        <v>0</v>
      </c>
      <c r="F1147" s="4">
        <f t="shared" si="35"/>
        <v>0</v>
      </c>
      <c r="G1147" s="4">
        <f t="shared" si="34"/>
        <v>0.25549450549450547</v>
      </c>
      <c r="H1147" s="4">
        <f>+IFERROR(VLOOKUP($A1147,'Δ3 Buildings connected'!$A$6:$E$2205,5,0),0)</f>
        <v>0</v>
      </c>
      <c r="I1147" s="15">
        <f>+IFERROR(VLOOKUP($A1147,'Δ4 Buildings passed'!$A$6:$E$2205,5,0),0)</f>
        <v>0</v>
      </c>
    </row>
    <row r="1148" spans="1:9" x14ac:dyDescent="0.25">
      <c r="A1148" s="8">
        <f>+'Δ2 Συνδρομητές NGA'!A1148</f>
        <v>933</v>
      </c>
      <c r="B1148" t="str">
        <f>+'Δ2 Συνδρομητές NGA'!B1148</f>
        <v>ΛΑΛΑΣ</v>
      </c>
      <c r="C1148" s="1">
        <f>+'Δ2 Συνδρομητές NGA'!C1148</f>
        <v>363</v>
      </c>
      <c r="D1148" s="1">
        <f>+'Δ2 Συνδρομητές NGA'!D1148</f>
        <v>136</v>
      </c>
      <c r="E1148" s="1">
        <f>+'Δ2 Συνδρομητές NGA'!E1148</f>
        <v>0</v>
      </c>
      <c r="F1148" s="4">
        <f t="shared" si="35"/>
        <v>0</v>
      </c>
      <c r="G1148" s="4">
        <f t="shared" si="34"/>
        <v>0.37465564738292012</v>
      </c>
      <c r="H1148" s="4">
        <f>+IFERROR(VLOOKUP($A1148,'Δ3 Buildings connected'!$A$6:$E$2205,5,0),0)</f>
        <v>0</v>
      </c>
      <c r="I1148" s="15">
        <f>+IFERROR(VLOOKUP($A1148,'Δ4 Buildings passed'!$A$6:$E$2205,5,0),0)</f>
        <v>0</v>
      </c>
    </row>
    <row r="1149" spans="1:9" x14ac:dyDescent="0.25">
      <c r="A1149" s="8">
        <f>+'Δ2 Συνδρομητές NGA'!A1149</f>
        <v>1137</v>
      </c>
      <c r="B1149" t="str">
        <f>+'Δ2 Συνδρομητές NGA'!B1149</f>
        <v>ΜΕΤΑΓΚΙΤΣΙΟΥ</v>
      </c>
      <c r="C1149" s="1">
        <f>+'Δ2 Συνδρομητές NGA'!C1149</f>
        <v>362</v>
      </c>
      <c r="D1149" s="1">
        <f>+'Δ2 Συνδρομητές NGA'!D1149</f>
        <v>33</v>
      </c>
      <c r="E1149" s="1">
        <f>+'Δ2 Συνδρομητές NGA'!E1149</f>
        <v>0</v>
      </c>
      <c r="F1149" s="4">
        <f t="shared" si="35"/>
        <v>0</v>
      </c>
      <c r="G1149" s="4">
        <f t="shared" si="34"/>
        <v>9.1160220994475141E-2</v>
      </c>
      <c r="H1149" s="4">
        <f>+IFERROR(VLOOKUP($A1149,'Δ3 Buildings connected'!$A$6:$E$2205,5,0),0)</f>
        <v>0</v>
      </c>
      <c r="I1149" s="15">
        <f>+IFERROR(VLOOKUP($A1149,'Δ4 Buildings passed'!$A$6:$E$2205,5,0),0)</f>
        <v>0</v>
      </c>
    </row>
    <row r="1150" spans="1:9" x14ac:dyDescent="0.25">
      <c r="A1150" s="8">
        <f>+'Δ2 Συνδρομητές NGA'!A1150</f>
        <v>1482</v>
      </c>
      <c r="B1150" t="str">
        <f>+'Δ2 Συνδρομητές NGA'!B1150</f>
        <v>ΛΑΒΑΡΩΝ</v>
      </c>
      <c r="C1150" s="1">
        <f>+'Δ2 Συνδρομητές NGA'!C1150</f>
        <v>361</v>
      </c>
      <c r="D1150" s="1">
        <f>+'Δ2 Συνδρομητές NGA'!D1150</f>
        <v>86</v>
      </c>
      <c r="E1150" s="1">
        <f>+'Δ2 Συνδρομητές NGA'!E1150</f>
        <v>0</v>
      </c>
      <c r="F1150" s="4">
        <f t="shared" si="35"/>
        <v>0</v>
      </c>
      <c r="G1150" s="4">
        <f t="shared" si="34"/>
        <v>0.23822714681440443</v>
      </c>
      <c r="H1150" s="4">
        <f>+IFERROR(VLOOKUP($A1150,'Δ3 Buildings connected'!$A$6:$E$2205,5,0),0)</f>
        <v>0</v>
      </c>
      <c r="I1150" s="15">
        <f>+IFERROR(VLOOKUP($A1150,'Δ4 Buildings passed'!$A$6:$E$2205,5,0),0)</f>
        <v>0</v>
      </c>
    </row>
    <row r="1151" spans="1:9" x14ac:dyDescent="0.25">
      <c r="A1151" s="8">
        <f>+'Δ2 Συνδρομητές NGA'!A1151</f>
        <v>1172</v>
      </c>
      <c r="B1151" t="str">
        <f>+'Δ2 Συνδρομητές NGA'!B1151</f>
        <v>ΑΓ.ΓΕΩΡΓΙΟΣ</v>
      </c>
      <c r="C1151" s="1">
        <f>+'Δ2 Συνδρομητές NGA'!C1151</f>
        <v>361</v>
      </c>
      <c r="D1151" s="1">
        <f>+'Δ2 Συνδρομητές NGA'!D1151</f>
        <v>0</v>
      </c>
      <c r="E1151" s="1">
        <f>+'Δ2 Συνδρομητές NGA'!E1151</f>
        <v>0</v>
      </c>
      <c r="F1151" s="4">
        <f t="shared" si="35"/>
        <v>0</v>
      </c>
      <c r="G1151" s="4">
        <f t="shared" si="34"/>
        <v>0</v>
      </c>
      <c r="H1151" s="4">
        <f>+IFERROR(VLOOKUP($A1151,'Δ3 Buildings connected'!$A$6:$E$2205,5,0),0)</f>
        <v>0</v>
      </c>
      <c r="I1151" s="15">
        <f>+IFERROR(VLOOKUP($A1151,'Δ4 Buildings passed'!$A$6:$E$2205,5,0),0)</f>
        <v>0</v>
      </c>
    </row>
    <row r="1152" spans="1:9" x14ac:dyDescent="0.25">
      <c r="A1152" s="8">
        <f>+'Δ2 Συνδρομητές NGA'!A1152</f>
        <v>30</v>
      </c>
      <c r="B1152" t="str">
        <f>+'Δ2 Συνδρομητές NGA'!B1152</f>
        <v>ΔΙΧΟΒΑ</v>
      </c>
      <c r="C1152" s="1">
        <f>+'Δ2 Συνδρομητές NGA'!C1152</f>
        <v>360</v>
      </c>
      <c r="D1152" s="1">
        <f>+'Δ2 Συνδρομητές NGA'!D1152</f>
        <v>192</v>
      </c>
      <c r="E1152" s="1">
        <f>+'Δ2 Συνδρομητές NGA'!E1152</f>
        <v>0</v>
      </c>
      <c r="F1152" s="4">
        <f t="shared" si="35"/>
        <v>0</v>
      </c>
      <c r="G1152" s="4">
        <f t="shared" si="34"/>
        <v>0.53333333333333333</v>
      </c>
      <c r="H1152" s="4">
        <f>+IFERROR(VLOOKUP($A1152,'Δ3 Buildings connected'!$A$6:$E$2205,5,0),0)</f>
        <v>0</v>
      </c>
      <c r="I1152" s="15">
        <f>+IFERROR(VLOOKUP($A1152,'Δ4 Buildings passed'!$A$6:$E$2205,5,0),0)</f>
        <v>0</v>
      </c>
    </row>
    <row r="1153" spans="1:9" x14ac:dyDescent="0.25">
      <c r="A1153" s="8">
        <f>+'Δ2 Συνδρομητές NGA'!A1153</f>
        <v>1968</v>
      </c>
      <c r="B1153" t="str">
        <f>+'Δ2 Συνδρομητές NGA'!B1153</f>
        <v>ΒΑΣΙΛΙΚΗΣ</v>
      </c>
      <c r="C1153" s="1">
        <f>+'Δ2 Συνδρομητές NGA'!C1153</f>
        <v>359</v>
      </c>
      <c r="D1153" s="1">
        <f>+'Δ2 Συνδρομητές NGA'!D1153</f>
        <v>0</v>
      </c>
      <c r="E1153" s="1">
        <f>+'Δ2 Συνδρομητές NGA'!E1153</f>
        <v>0</v>
      </c>
      <c r="F1153" s="4">
        <f t="shared" si="35"/>
        <v>0</v>
      </c>
      <c r="G1153" s="4">
        <f t="shared" si="34"/>
        <v>0</v>
      </c>
      <c r="H1153" s="4">
        <f>+IFERROR(VLOOKUP($A1153,'Δ3 Buildings connected'!$A$6:$E$2205,5,0),0)</f>
        <v>0</v>
      </c>
      <c r="I1153" s="15">
        <f>+IFERROR(VLOOKUP($A1153,'Δ4 Buildings passed'!$A$6:$E$2205,5,0),0)</f>
        <v>0</v>
      </c>
    </row>
    <row r="1154" spans="1:9" x14ac:dyDescent="0.25">
      <c r="A1154" s="8">
        <f>+'Δ2 Συνδρομητές NGA'!A1154</f>
        <v>83</v>
      </c>
      <c r="B1154" t="str">
        <f>+'Δ2 Συνδρομητές NGA'!B1154</f>
        <v>Ν.ΤΙΡΥΝΘΑΣ</v>
      </c>
      <c r="C1154" s="1">
        <f>+'Δ2 Συνδρομητές NGA'!C1154</f>
        <v>359</v>
      </c>
      <c r="D1154" s="1">
        <f>+'Δ2 Συνδρομητές NGA'!D1154</f>
        <v>0</v>
      </c>
      <c r="E1154" s="1">
        <f>+'Δ2 Συνδρομητές NGA'!E1154</f>
        <v>0</v>
      </c>
      <c r="F1154" s="4">
        <f t="shared" si="35"/>
        <v>0</v>
      </c>
      <c r="G1154" s="4">
        <f t="shared" si="34"/>
        <v>0</v>
      </c>
      <c r="H1154" s="4">
        <f>+IFERROR(VLOOKUP($A1154,'Δ3 Buildings connected'!$A$6:$E$2205,5,0),0)</f>
        <v>0</v>
      </c>
      <c r="I1154" s="15">
        <f>+IFERROR(VLOOKUP($A1154,'Δ4 Buildings passed'!$A$6:$E$2205,5,0),0)</f>
        <v>0</v>
      </c>
    </row>
    <row r="1155" spans="1:9" x14ac:dyDescent="0.25">
      <c r="A1155" s="8">
        <f>+'Δ2 Συνδρομητές NGA'!A1155</f>
        <v>1949</v>
      </c>
      <c r="B1155" t="str">
        <f>+'Δ2 Συνδρομητές NGA'!B1155</f>
        <v>ΒΑΜΒΑΚΟΥ</v>
      </c>
      <c r="C1155" s="1">
        <f>+'Δ2 Συνδρομητές NGA'!C1155</f>
        <v>358</v>
      </c>
      <c r="D1155" s="1">
        <f>+'Δ2 Συνδρομητές NGA'!D1155</f>
        <v>0</v>
      </c>
      <c r="E1155" s="1">
        <f>+'Δ2 Συνδρομητές NGA'!E1155</f>
        <v>0</v>
      </c>
      <c r="F1155" s="4">
        <f t="shared" si="35"/>
        <v>0</v>
      </c>
      <c r="G1155" s="4">
        <f t="shared" si="34"/>
        <v>0</v>
      </c>
      <c r="H1155" s="4">
        <f>+IFERROR(VLOOKUP($A1155,'Δ3 Buildings connected'!$A$6:$E$2205,5,0),0)</f>
        <v>0</v>
      </c>
      <c r="I1155" s="15">
        <f>+IFERROR(VLOOKUP($A1155,'Δ4 Buildings passed'!$A$6:$E$2205,5,0),0)</f>
        <v>0</v>
      </c>
    </row>
    <row r="1156" spans="1:9" x14ac:dyDescent="0.25">
      <c r="A1156" s="8">
        <f>+'Δ2 Συνδρομητές NGA'!A1156</f>
        <v>591</v>
      </c>
      <c r="B1156" t="str">
        <f>+'Δ2 Συνδρομητές NGA'!B1156</f>
        <v>ΝΕΟΧΩΡΙ</v>
      </c>
      <c r="C1156" s="1">
        <f>+'Δ2 Συνδρομητές NGA'!C1156</f>
        <v>358</v>
      </c>
      <c r="D1156" s="1">
        <f>+'Δ2 Συνδρομητές NGA'!D1156</f>
        <v>74</v>
      </c>
      <c r="E1156" s="1">
        <f>+'Δ2 Συνδρομητές NGA'!E1156</f>
        <v>0</v>
      </c>
      <c r="F1156" s="4">
        <f t="shared" si="35"/>
        <v>0</v>
      </c>
      <c r="G1156" s="4">
        <f t="shared" si="34"/>
        <v>0.20670391061452514</v>
      </c>
      <c r="H1156" s="4">
        <f>+IFERROR(VLOOKUP($A1156,'Δ3 Buildings connected'!$A$6:$E$2205,5,0),0)</f>
        <v>0</v>
      </c>
      <c r="I1156" s="15">
        <f>+IFERROR(VLOOKUP($A1156,'Δ4 Buildings passed'!$A$6:$E$2205,5,0),0)</f>
        <v>0</v>
      </c>
    </row>
    <row r="1157" spans="1:9" x14ac:dyDescent="0.25">
      <c r="A1157" s="8">
        <f>+'Δ2 Συνδρομητές NGA'!A1157</f>
        <v>1518</v>
      </c>
      <c r="B1157" t="str">
        <f>+'Δ2 Συνδρομητές NGA'!B1157</f>
        <v>ΤΟΠΟΛΙΑ</v>
      </c>
      <c r="C1157" s="1">
        <f>+'Δ2 Συνδρομητές NGA'!C1157</f>
        <v>357</v>
      </c>
      <c r="D1157" s="1">
        <f>+'Δ2 Συνδρομητές NGA'!D1157</f>
        <v>223</v>
      </c>
      <c r="E1157" s="1">
        <f>+'Δ2 Συνδρομητές NGA'!E1157</f>
        <v>0</v>
      </c>
      <c r="F1157" s="4">
        <f t="shared" si="35"/>
        <v>0</v>
      </c>
      <c r="G1157" s="4">
        <f t="shared" si="34"/>
        <v>0.62464985994397759</v>
      </c>
      <c r="H1157" s="4">
        <f>+IFERROR(VLOOKUP($A1157,'Δ3 Buildings connected'!$A$6:$E$2205,5,0),0)</f>
        <v>0</v>
      </c>
      <c r="I1157" s="15">
        <f>+IFERROR(VLOOKUP($A1157,'Δ4 Buildings passed'!$A$6:$E$2205,5,0),0)</f>
        <v>0</v>
      </c>
    </row>
    <row r="1158" spans="1:9" x14ac:dyDescent="0.25">
      <c r="A1158" s="8">
        <f>+'Δ2 Συνδρομητές NGA'!A1158</f>
        <v>959</v>
      </c>
      <c r="B1158" t="str">
        <f>+'Δ2 Συνδρομητές NGA'!B1158</f>
        <v>ΣΤΑΥΡΟΔΡΟΜΙ</v>
      </c>
      <c r="C1158" s="1">
        <f>+'Δ2 Συνδρομητές NGA'!C1158</f>
        <v>357</v>
      </c>
      <c r="D1158" s="1">
        <f>+'Δ2 Συνδρομητές NGA'!D1158</f>
        <v>246</v>
      </c>
      <c r="E1158" s="1">
        <f>+'Δ2 Συνδρομητές NGA'!E1158</f>
        <v>0</v>
      </c>
      <c r="F1158" s="4">
        <f t="shared" si="35"/>
        <v>0</v>
      </c>
      <c r="G1158" s="4">
        <f t="shared" si="34"/>
        <v>0.68907563025210083</v>
      </c>
      <c r="H1158" s="4">
        <f>+IFERROR(VLOOKUP($A1158,'Δ3 Buildings connected'!$A$6:$E$2205,5,0),0)</f>
        <v>0</v>
      </c>
      <c r="I1158" s="15">
        <f>+IFERROR(VLOOKUP($A1158,'Δ4 Buildings passed'!$A$6:$E$2205,5,0),0)</f>
        <v>0</v>
      </c>
    </row>
    <row r="1159" spans="1:9" x14ac:dyDescent="0.25">
      <c r="A1159" s="8">
        <f>+'Δ2 Συνδρομητές NGA'!A1159</f>
        <v>401</v>
      </c>
      <c r="B1159" t="str">
        <f>+'Δ2 Συνδρομητές NGA'!B1159</f>
        <v>Ν.ΣΙΔΗΡΟΧΩΡΙ</v>
      </c>
      <c r="C1159" s="1">
        <f>+'Δ2 Συνδρομητές NGA'!C1159</f>
        <v>357</v>
      </c>
      <c r="D1159" s="1">
        <f>+'Δ2 Συνδρομητές NGA'!D1159</f>
        <v>110</v>
      </c>
      <c r="E1159" s="1">
        <f>+'Δ2 Συνδρομητές NGA'!E1159</f>
        <v>0</v>
      </c>
      <c r="F1159" s="4">
        <f t="shared" si="35"/>
        <v>0</v>
      </c>
      <c r="G1159" s="4">
        <f t="shared" ref="G1159:G1222" si="36">+IFERROR(D1159/C1159,0)</f>
        <v>0.3081232492997199</v>
      </c>
      <c r="H1159" s="4">
        <f>+IFERROR(VLOOKUP($A1159,'Δ3 Buildings connected'!$A$6:$E$2205,5,0),0)</f>
        <v>0</v>
      </c>
      <c r="I1159" s="15">
        <f>+IFERROR(VLOOKUP($A1159,'Δ4 Buildings passed'!$A$6:$E$2205,5,0),0)</f>
        <v>0</v>
      </c>
    </row>
    <row r="1160" spans="1:9" x14ac:dyDescent="0.25">
      <c r="A1160" s="8">
        <f>+'Δ2 Συνδρομητές NGA'!A1160</f>
        <v>1644</v>
      </c>
      <c r="B1160" t="str">
        <f>+'Δ2 Συνδρομητές NGA'!B1160</f>
        <v>ΚΡΙΕΖΑ</v>
      </c>
      <c r="C1160" s="1">
        <f>+'Δ2 Συνδρομητές NGA'!C1160</f>
        <v>356</v>
      </c>
      <c r="D1160" s="1">
        <f>+'Δ2 Συνδρομητές NGA'!D1160</f>
        <v>78</v>
      </c>
      <c r="E1160" s="1">
        <f>+'Δ2 Συνδρομητές NGA'!E1160</f>
        <v>0</v>
      </c>
      <c r="F1160" s="4">
        <f t="shared" ref="F1160:F1223" si="37">+IFERROR(E1160/C1160,0)</f>
        <v>0</v>
      </c>
      <c r="G1160" s="4">
        <f t="shared" si="36"/>
        <v>0.21910112359550563</v>
      </c>
      <c r="H1160" s="4">
        <f>+IFERROR(VLOOKUP($A1160,'Δ3 Buildings connected'!$A$6:$E$2205,5,0),0)</f>
        <v>0</v>
      </c>
      <c r="I1160" s="15">
        <f>+IFERROR(VLOOKUP($A1160,'Δ4 Buildings passed'!$A$6:$E$2205,5,0),0)</f>
        <v>0</v>
      </c>
    </row>
    <row r="1161" spans="1:9" x14ac:dyDescent="0.25">
      <c r="A1161" s="8">
        <f>+'Δ2 Συνδρομητές NGA'!A1161</f>
        <v>1663</v>
      </c>
      <c r="B1161" t="str">
        <f>+'Δ2 Συνδρομητές NGA'!B1161</f>
        <v>ΚΑΡΠΕΡΗΣ</v>
      </c>
      <c r="C1161" s="1">
        <f>+'Δ2 Συνδρομητές NGA'!C1161</f>
        <v>356</v>
      </c>
      <c r="D1161" s="1">
        <f>+'Δ2 Συνδρομητές NGA'!D1161</f>
        <v>0</v>
      </c>
      <c r="E1161" s="1">
        <f>+'Δ2 Συνδρομητές NGA'!E1161</f>
        <v>0</v>
      </c>
      <c r="F1161" s="4">
        <f t="shared" si="37"/>
        <v>0</v>
      </c>
      <c r="G1161" s="4">
        <f t="shared" si="36"/>
        <v>0</v>
      </c>
      <c r="H1161" s="4">
        <f>+IFERROR(VLOOKUP($A1161,'Δ3 Buildings connected'!$A$6:$E$2205,5,0),0)</f>
        <v>0</v>
      </c>
      <c r="I1161" s="15">
        <f>+IFERROR(VLOOKUP($A1161,'Δ4 Buildings passed'!$A$6:$E$2205,5,0),0)</f>
        <v>0</v>
      </c>
    </row>
    <row r="1162" spans="1:9" x14ac:dyDescent="0.25">
      <c r="A1162" s="8">
        <f>+'Δ2 Συνδρομητές NGA'!A1162</f>
        <v>853</v>
      </c>
      <c r="B1162" t="str">
        <f>+'Δ2 Συνδρομητές NGA'!B1162</f>
        <v>ΚΙΟΤΑΡΙ</v>
      </c>
      <c r="C1162" s="1">
        <f>+'Δ2 Συνδρομητές NGA'!C1162</f>
        <v>356</v>
      </c>
      <c r="D1162" s="1">
        <f>+'Δ2 Συνδρομητές NGA'!D1162</f>
        <v>266</v>
      </c>
      <c r="E1162" s="1">
        <f>+'Δ2 Συνδρομητές NGA'!E1162</f>
        <v>0</v>
      </c>
      <c r="F1162" s="4">
        <f t="shared" si="37"/>
        <v>0</v>
      </c>
      <c r="G1162" s="4">
        <f t="shared" si="36"/>
        <v>0.7471910112359551</v>
      </c>
      <c r="H1162" s="4">
        <f>+IFERROR(VLOOKUP($A1162,'Δ3 Buildings connected'!$A$6:$E$2205,5,0),0)</f>
        <v>0</v>
      </c>
      <c r="I1162" s="15">
        <f>+IFERROR(VLOOKUP($A1162,'Δ4 Buildings passed'!$A$6:$E$2205,5,0),0)</f>
        <v>0</v>
      </c>
    </row>
    <row r="1163" spans="1:9" x14ac:dyDescent="0.25">
      <c r="A1163" s="8">
        <f>+'Δ2 Συνδρομητές NGA'!A1163</f>
        <v>811</v>
      </c>
      <c r="B1163" t="str">
        <f>+'Δ2 Συνδρομητές NGA'!B1163</f>
        <v>ΜΙΣΤΕΓΝΑ</v>
      </c>
      <c r="C1163" s="1">
        <f>+'Δ2 Συνδρομητές NGA'!C1163</f>
        <v>356</v>
      </c>
      <c r="D1163" s="1">
        <f>+'Δ2 Συνδρομητές NGA'!D1163</f>
        <v>151</v>
      </c>
      <c r="E1163" s="1">
        <f>+'Δ2 Συνδρομητές NGA'!E1163</f>
        <v>0</v>
      </c>
      <c r="F1163" s="4">
        <f t="shared" si="37"/>
        <v>0</v>
      </c>
      <c r="G1163" s="4">
        <f t="shared" si="36"/>
        <v>0.4241573033707865</v>
      </c>
      <c r="H1163" s="4">
        <f>+IFERROR(VLOOKUP($A1163,'Δ3 Buildings connected'!$A$6:$E$2205,5,0),0)</f>
        <v>0</v>
      </c>
      <c r="I1163" s="15">
        <f>+IFERROR(VLOOKUP($A1163,'Δ4 Buildings passed'!$A$6:$E$2205,5,0),0)</f>
        <v>0</v>
      </c>
    </row>
    <row r="1164" spans="1:9" x14ac:dyDescent="0.25">
      <c r="A1164" s="8">
        <f>+'Δ2 Συνδρομητές NGA'!A1164</f>
        <v>1575</v>
      </c>
      <c r="B1164" t="str">
        <f>+'Δ2 Συνδρομητές NGA'!B1164</f>
        <v>ΜΑΥΡΟΜΑΤΙ</v>
      </c>
      <c r="C1164" s="1">
        <f>+'Δ2 Συνδρομητές NGA'!C1164</f>
        <v>355</v>
      </c>
      <c r="D1164" s="1">
        <f>+'Δ2 Συνδρομητές NGA'!D1164</f>
        <v>0</v>
      </c>
      <c r="E1164" s="1">
        <f>+'Δ2 Συνδρομητές NGA'!E1164</f>
        <v>0</v>
      </c>
      <c r="F1164" s="4">
        <f t="shared" si="37"/>
        <v>0</v>
      </c>
      <c r="G1164" s="4">
        <f t="shared" si="36"/>
        <v>0</v>
      </c>
      <c r="H1164" s="4">
        <f>+IFERROR(VLOOKUP($A1164,'Δ3 Buildings connected'!$A$6:$E$2205,5,0),0)</f>
        <v>0</v>
      </c>
      <c r="I1164" s="15">
        <f>+IFERROR(VLOOKUP($A1164,'Δ4 Buildings passed'!$A$6:$E$2205,5,0),0)</f>
        <v>0</v>
      </c>
    </row>
    <row r="1165" spans="1:9" x14ac:dyDescent="0.25">
      <c r="A1165" s="8">
        <f>+'Δ2 Συνδρομητές NGA'!A1165</f>
        <v>407</v>
      </c>
      <c r="B1165" t="str">
        <f>+'Δ2 Συνδρομητές NGA'!B1165</f>
        <v>ΑΜΑΞΑΔΕΣ</v>
      </c>
      <c r="C1165" s="1">
        <f>+'Δ2 Συνδρομητές NGA'!C1165</f>
        <v>355</v>
      </c>
      <c r="D1165" s="1">
        <f>+'Δ2 Συνδρομητές NGA'!D1165</f>
        <v>0</v>
      </c>
      <c r="E1165" s="1">
        <f>+'Δ2 Συνδρομητές NGA'!E1165</f>
        <v>0</v>
      </c>
      <c r="F1165" s="4">
        <f t="shared" si="37"/>
        <v>0</v>
      </c>
      <c r="G1165" s="4">
        <f t="shared" si="36"/>
        <v>0</v>
      </c>
      <c r="H1165" s="4">
        <f>+IFERROR(VLOOKUP($A1165,'Δ3 Buildings connected'!$A$6:$E$2205,5,0),0)</f>
        <v>0</v>
      </c>
      <c r="I1165" s="15">
        <f>+IFERROR(VLOOKUP($A1165,'Δ4 Buildings passed'!$A$6:$E$2205,5,0),0)</f>
        <v>0</v>
      </c>
    </row>
    <row r="1166" spans="1:9" x14ac:dyDescent="0.25">
      <c r="A1166" s="8">
        <f>+'Δ2 Συνδρομητές NGA'!A1166</f>
        <v>166</v>
      </c>
      <c r="B1166" t="str">
        <f>+'Δ2 Συνδρομητές NGA'!B1166</f>
        <v>ΓΟΡΓΟΓΥΡΙ</v>
      </c>
      <c r="C1166" s="1">
        <f>+'Δ2 Συνδρομητές NGA'!C1166</f>
        <v>355</v>
      </c>
      <c r="D1166" s="1">
        <f>+'Δ2 Συνδρομητές NGA'!D1166</f>
        <v>0</v>
      </c>
      <c r="E1166" s="1">
        <f>+'Δ2 Συνδρομητές NGA'!E1166</f>
        <v>0</v>
      </c>
      <c r="F1166" s="4">
        <f t="shared" si="37"/>
        <v>0</v>
      </c>
      <c r="G1166" s="4">
        <f t="shared" si="36"/>
        <v>0</v>
      </c>
      <c r="H1166" s="4">
        <f>+IFERROR(VLOOKUP($A1166,'Δ3 Buildings connected'!$A$6:$E$2205,5,0),0)</f>
        <v>0</v>
      </c>
      <c r="I1166" s="15">
        <f>+IFERROR(VLOOKUP($A1166,'Δ4 Buildings passed'!$A$6:$E$2205,5,0),0)</f>
        <v>0</v>
      </c>
    </row>
    <row r="1167" spans="1:9" x14ac:dyDescent="0.25">
      <c r="A1167" s="8">
        <f>+'Δ2 Συνδρομητές NGA'!A1167</f>
        <v>2260</v>
      </c>
      <c r="B1167" t="str">
        <f>+'Δ2 Συνδρομητές NGA'!B1167</f>
        <v>ΛΕΥΚΕΣ ΠΑΡΟΥ</v>
      </c>
      <c r="C1167" s="1">
        <f>+'Δ2 Συνδρομητές NGA'!C1167</f>
        <v>354</v>
      </c>
      <c r="D1167" s="1">
        <f>+'Δ2 Συνδρομητές NGA'!D1167</f>
        <v>251</v>
      </c>
      <c r="E1167" s="1">
        <f>+'Δ2 Συνδρομητές NGA'!E1167</f>
        <v>0</v>
      </c>
      <c r="F1167" s="4">
        <f t="shared" si="37"/>
        <v>0</v>
      </c>
      <c r="G1167" s="4">
        <f t="shared" si="36"/>
        <v>0.70903954802259883</v>
      </c>
      <c r="H1167" s="4">
        <f>+IFERROR(VLOOKUP($A1167,'Δ3 Buildings connected'!$A$6:$E$2205,5,0),0)</f>
        <v>0</v>
      </c>
      <c r="I1167" s="15">
        <f>+IFERROR(VLOOKUP($A1167,'Δ4 Buildings passed'!$A$6:$E$2205,5,0),0)</f>
        <v>0</v>
      </c>
    </row>
    <row r="1168" spans="1:9" x14ac:dyDescent="0.25">
      <c r="A1168" s="8">
        <f>+'Δ2 Συνδρομητές NGA'!A1168</f>
        <v>677</v>
      </c>
      <c r="B1168" t="str">
        <f>+'Δ2 Συνδρομητές NGA'!B1168</f>
        <v>ΧΡΥΣΟ</v>
      </c>
      <c r="C1168" s="1">
        <f>+'Δ2 Συνδρομητές NGA'!C1168</f>
        <v>354</v>
      </c>
      <c r="D1168" s="1">
        <f>+'Δ2 Συνδρομητές NGA'!D1168</f>
        <v>3</v>
      </c>
      <c r="E1168" s="1">
        <f>+'Δ2 Συνδρομητές NGA'!E1168</f>
        <v>0</v>
      </c>
      <c r="F1168" s="4">
        <f t="shared" si="37"/>
        <v>0</v>
      </c>
      <c r="G1168" s="4">
        <f t="shared" si="36"/>
        <v>8.4745762711864406E-3</v>
      </c>
      <c r="H1168" s="4">
        <f>+IFERROR(VLOOKUP($A1168,'Δ3 Buildings connected'!$A$6:$E$2205,5,0),0)</f>
        <v>0</v>
      </c>
      <c r="I1168" s="15">
        <f>+IFERROR(VLOOKUP($A1168,'Δ4 Buildings passed'!$A$6:$E$2205,5,0),0)</f>
        <v>0</v>
      </c>
    </row>
    <row r="1169" spans="1:9" x14ac:dyDescent="0.25">
      <c r="A1169" s="8">
        <f>+'Δ2 Συνδρομητές NGA'!A1169</f>
        <v>842</v>
      </c>
      <c r="B1169" t="str">
        <f>+'Δ2 Συνδρομητές NGA'!B1169</f>
        <v>ΒΕΣΣΑ</v>
      </c>
      <c r="C1169" s="1">
        <f>+'Δ2 Συνδρομητές NGA'!C1169</f>
        <v>352</v>
      </c>
      <c r="D1169" s="1">
        <f>+'Δ2 Συνδρομητές NGA'!D1169</f>
        <v>235</v>
      </c>
      <c r="E1169" s="1">
        <f>+'Δ2 Συνδρομητές NGA'!E1169</f>
        <v>0</v>
      </c>
      <c r="F1169" s="4">
        <f t="shared" si="37"/>
        <v>0</v>
      </c>
      <c r="G1169" s="4">
        <f t="shared" si="36"/>
        <v>0.66761363636363635</v>
      </c>
      <c r="H1169" s="4">
        <f>+IFERROR(VLOOKUP($A1169,'Δ3 Buildings connected'!$A$6:$E$2205,5,0),0)</f>
        <v>0</v>
      </c>
      <c r="I1169" s="15">
        <f>+IFERROR(VLOOKUP($A1169,'Δ4 Buildings passed'!$A$6:$E$2205,5,0),0)</f>
        <v>0</v>
      </c>
    </row>
    <row r="1170" spans="1:9" x14ac:dyDescent="0.25">
      <c r="A1170" s="8">
        <f>+'Δ2 Συνδρομητές NGA'!A1170</f>
        <v>792</v>
      </c>
      <c r="B1170" t="str">
        <f>+'Δ2 Συνδρομητές NGA'!B1170</f>
        <v>ΚΑΤΩ ΧΩΡΙΟΥ</v>
      </c>
      <c r="C1170" s="1">
        <f>+'Δ2 Συνδρομητές NGA'!C1170</f>
        <v>352</v>
      </c>
      <c r="D1170" s="1">
        <f>+'Δ2 Συνδρομητές NGA'!D1170</f>
        <v>0</v>
      </c>
      <c r="E1170" s="1">
        <f>+'Δ2 Συνδρομητές NGA'!E1170</f>
        <v>0</v>
      </c>
      <c r="F1170" s="4">
        <f t="shared" si="37"/>
        <v>0</v>
      </c>
      <c r="G1170" s="4">
        <f t="shared" si="36"/>
        <v>0</v>
      </c>
      <c r="H1170" s="4">
        <f>+IFERROR(VLOOKUP($A1170,'Δ3 Buildings connected'!$A$6:$E$2205,5,0),0)</f>
        <v>0</v>
      </c>
      <c r="I1170" s="15">
        <f>+IFERROR(VLOOKUP($A1170,'Δ4 Buildings passed'!$A$6:$E$2205,5,0),0)</f>
        <v>0</v>
      </c>
    </row>
    <row r="1171" spans="1:9" x14ac:dyDescent="0.25">
      <c r="A1171" s="8">
        <f>+'Δ2 Συνδρομητές NGA'!A1171</f>
        <v>1673</v>
      </c>
      <c r="B1171" t="str">
        <f>+'Δ2 Συνδρομητές NGA'!B1171</f>
        <v>ΗΡΑΙΟΝ</v>
      </c>
      <c r="C1171" s="1">
        <f>+'Δ2 Συνδρομητές NGA'!C1171</f>
        <v>351</v>
      </c>
      <c r="D1171" s="1">
        <f>+'Δ2 Συνδρομητές NGA'!D1171</f>
        <v>0</v>
      </c>
      <c r="E1171" s="1">
        <f>+'Δ2 Συνδρομητές NGA'!E1171</f>
        <v>0</v>
      </c>
      <c r="F1171" s="4">
        <f t="shared" si="37"/>
        <v>0</v>
      </c>
      <c r="G1171" s="4">
        <f t="shared" si="36"/>
        <v>0</v>
      </c>
      <c r="H1171" s="4">
        <f>+IFERROR(VLOOKUP($A1171,'Δ3 Buildings connected'!$A$6:$E$2205,5,0),0)</f>
        <v>0</v>
      </c>
      <c r="I1171" s="15">
        <f>+IFERROR(VLOOKUP($A1171,'Δ4 Buildings passed'!$A$6:$E$2205,5,0),0)</f>
        <v>0</v>
      </c>
    </row>
    <row r="1172" spans="1:9" x14ac:dyDescent="0.25">
      <c r="A1172" s="8">
        <f>+'Δ2 Συνδρομητές NGA'!A1172</f>
        <v>1143</v>
      </c>
      <c r="B1172" t="str">
        <f>+'Δ2 Συνδρομητές NGA'!B1172</f>
        <v>Χ.ΓΡΥΛΛΟΥ</v>
      </c>
      <c r="C1172" s="1">
        <f>+'Δ2 Συνδρομητές NGA'!C1172</f>
        <v>351</v>
      </c>
      <c r="D1172" s="1">
        <f>+'Δ2 Συνδρομητές NGA'!D1172</f>
        <v>118</v>
      </c>
      <c r="E1172" s="1">
        <f>+'Δ2 Συνδρομητές NGA'!E1172</f>
        <v>0</v>
      </c>
      <c r="F1172" s="4">
        <f t="shared" si="37"/>
        <v>0</v>
      </c>
      <c r="G1172" s="4">
        <f t="shared" si="36"/>
        <v>0.33618233618233617</v>
      </c>
      <c r="H1172" s="4">
        <f>+IFERROR(VLOOKUP($A1172,'Δ3 Buildings connected'!$A$6:$E$2205,5,0),0)</f>
        <v>0</v>
      </c>
      <c r="I1172" s="15">
        <f>+IFERROR(VLOOKUP($A1172,'Δ4 Buildings passed'!$A$6:$E$2205,5,0),0)</f>
        <v>0</v>
      </c>
    </row>
    <row r="1173" spans="1:9" x14ac:dyDescent="0.25">
      <c r="A1173" s="8">
        <f>+'Δ2 Συνδρομητές NGA'!A1173</f>
        <v>866</v>
      </c>
      <c r="B1173" t="str">
        <f>+'Δ2 Συνδρομητές NGA'!B1173</f>
        <v>ΕΜΠΩΝΑΣ</v>
      </c>
      <c r="C1173" s="1">
        <f>+'Δ2 Συνδρομητές NGA'!C1173</f>
        <v>351</v>
      </c>
      <c r="D1173" s="1">
        <f>+'Δ2 Συνδρομητές NGA'!D1173</f>
        <v>0</v>
      </c>
      <c r="E1173" s="1">
        <f>+'Δ2 Συνδρομητές NGA'!E1173</f>
        <v>0</v>
      </c>
      <c r="F1173" s="4">
        <f t="shared" si="37"/>
        <v>0</v>
      </c>
      <c r="G1173" s="4">
        <f t="shared" si="36"/>
        <v>0</v>
      </c>
      <c r="H1173" s="4">
        <f>+IFERROR(VLOOKUP($A1173,'Δ3 Buildings connected'!$A$6:$E$2205,5,0),0)</f>
        <v>0</v>
      </c>
      <c r="I1173" s="15">
        <f>+IFERROR(VLOOKUP($A1173,'Δ4 Buildings passed'!$A$6:$E$2205,5,0),0)</f>
        <v>0</v>
      </c>
    </row>
    <row r="1174" spans="1:9" x14ac:dyDescent="0.25">
      <c r="A1174" s="8">
        <f>+'Δ2 Συνδρομητές NGA'!A1174</f>
        <v>490</v>
      </c>
      <c r="B1174" t="str">
        <f>+'Δ2 Συνδρομητές NGA'!B1174</f>
        <v>ΒΑΣΙΛΙΚΗ</v>
      </c>
      <c r="C1174" s="1">
        <f>+'Δ2 Συνδρομητές NGA'!C1174</f>
        <v>351</v>
      </c>
      <c r="D1174" s="1">
        <f>+'Δ2 Συνδρομητές NGA'!D1174</f>
        <v>0</v>
      </c>
      <c r="E1174" s="1">
        <f>+'Δ2 Συνδρομητές NGA'!E1174</f>
        <v>0</v>
      </c>
      <c r="F1174" s="4">
        <f t="shared" si="37"/>
        <v>0</v>
      </c>
      <c r="G1174" s="4">
        <f t="shared" si="36"/>
        <v>0</v>
      </c>
      <c r="H1174" s="4">
        <f>+IFERROR(VLOOKUP($A1174,'Δ3 Buildings connected'!$A$6:$E$2205,5,0),0)</f>
        <v>0</v>
      </c>
      <c r="I1174" s="15">
        <f>+IFERROR(VLOOKUP($A1174,'Δ4 Buildings passed'!$A$6:$E$2205,5,0),0)</f>
        <v>0</v>
      </c>
    </row>
    <row r="1175" spans="1:9" x14ac:dyDescent="0.25">
      <c r="A1175" s="8">
        <f>+'Δ2 Συνδρομητές NGA'!A1175</f>
        <v>1996</v>
      </c>
      <c r="B1175" t="str">
        <f>+'Δ2 Συνδρομητές NGA'!B1175</f>
        <v>ΓΙΑΝΝΑΔΕΣ</v>
      </c>
      <c r="C1175" s="1">
        <f>+'Δ2 Συνδρομητές NGA'!C1175</f>
        <v>350</v>
      </c>
      <c r="D1175" s="1">
        <f>+'Δ2 Συνδρομητές NGA'!D1175</f>
        <v>0</v>
      </c>
      <c r="E1175" s="1">
        <f>+'Δ2 Συνδρομητές NGA'!E1175</f>
        <v>0</v>
      </c>
      <c r="F1175" s="4">
        <f t="shared" si="37"/>
        <v>0</v>
      </c>
      <c r="G1175" s="4">
        <f t="shared" si="36"/>
        <v>0</v>
      </c>
      <c r="H1175" s="4">
        <f>+IFERROR(VLOOKUP($A1175,'Δ3 Buildings connected'!$A$6:$E$2205,5,0),0)</f>
        <v>0</v>
      </c>
      <c r="I1175" s="15">
        <f>+IFERROR(VLOOKUP($A1175,'Δ4 Buildings passed'!$A$6:$E$2205,5,0),0)</f>
        <v>0</v>
      </c>
    </row>
    <row r="1176" spans="1:9" x14ac:dyDescent="0.25">
      <c r="A1176" s="8">
        <f>+'Δ2 Συνδρομητές NGA'!A1176</f>
        <v>1617</v>
      </c>
      <c r="B1176" t="str">
        <f>+'Δ2 Συνδρομητές NGA'!B1176</f>
        <v>ΤΡΙΚΑΛΑ</v>
      </c>
      <c r="C1176" s="1">
        <f>+'Δ2 Συνδρομητές NGA'!C1176</f>
        <v>350</v>
      </c>
      <c r="D1176" s="1">
        <f>+'Δ2 Συνδρομητές NGA'!D1176</f>
        <v>0</v>
      </c>
      <c r="E1176" s="1">
        <f>+'Δ2 Συνδρομητές NGA'!E1176</f>
        <v>0</v>
      </c>
      <c r="F1176" s="4">
        <f t="shared" si="37"/>
        <v>0</v>
      </c>
      <c r="G1176" s="4">
        <f t="shared" si="36"/>
        <v>0</v>
      </c>
      <c r="H1176" s="4">
        <f>+IFERROR(VLOOKUP($A1176,'Δ3 Buildings connected'!$A$6:$E$2205,5,0),0)</f>
        <v>0</v>
      </c>
      <c r="I1176" s="15">
        <f>+IFERROR(VLOOKUP($A1176,'Δ4 Buildings passed'!$A$6:$E$2205,5,0),0)</f>
        <v>0</v>
      </c>
    </row>
    <row r="1177" spans="1:9" x14ac:dyDescent="0.25">
      <c r="A1177" s="8">
        <f>+'Δ2 Συνδρομητές NGA'!A1177</f>
        <v>550</v>
      </c>
      <c r="B1177" t="str">
        <f>+'Δ2 Συνδρομητές NGA'!B1177</f>
        <v>ΣΥΚΙΕΣ</v>
      </c>
      <c r="C1177" s="1">
        <f>+'Δ2 Συνδρομητές NGA'!C1177</f>
        <v>350</v>
      </c>
      <c r="D1177" s="1">
        <f>+'Δ2 Συνδρομητές NGA'!D1177</f>
        <v>82</v>
      </c>
      <c r="E1177" s="1">
        <f>+'Δ2 Συνδρομητές NGA'!E1177</f>
        <v>0</v>
      </c>
      <c r="F1177" s="4">
        <f t="shared" si="37"/>
        <v>0</v>
      </c>
      <c r="G1177" s="4">
        <f t="shared" si="36"/>
        <v>0.23428571428571429</v>
      </c>
      <c r="H1177" s="4">
        <f>+IFERROR(VLOOKUP($A1177,'Δ3 Buildings connected'!$A$6:$E$2205,5,0),0)</f>
        <v>0</v>
      </c>
      <c r="I1177" s="15">
        <f>+IFERROR(VLOOKUP($A1177,'Δ4 Buildings passed'!$A$6:$E$2205,5,0),0)</f>
        <v>0</v>
      </c>
    </row>
    <row r="1178" spans="1:9" x14ac:dyDescent="0.25">
      <c r="A1178" s="8">
        <f>+'Δ2 Συνδρομητές NGA'!A1178</f>
        <v>1688</v>
      </c>
      <c r="B1178" t="str">
        <f>+'Δ2 Συνδρομητές NGA'!B1178</f>
        <v>ΒΑΛΤΙΝΟ</v>
      </c>
      <c r="C1178" s="1">
        <f>+'Δ2 Συνδρομητές NGA'!C1178</f>
        <v>349</v>
      </c>
      <c r="D1178" s="1">
        <f>+'Δ2 Συνδρομητές NGA'!D1178</f>
        <v>0</v>
      </c>
      <c r="E1178" s="1">
        <f>+'Δ2 Συνδρομητές NGA'!E1178</f>
        <v>0</v>
      </c>
      <c r="F1178" s="4">
        <f t="shared" si="37"/>
        <v>0</v>
      </c>
      <c r="G1178" s="4">
        <f t="shared" si="36"/>
        <v>0</v>
      </c>
      <c r="H1178" s="4">
        <f>+IFERROR(VLOOKUP($A1178,'Δ3 Buildings connected'!$A$6:$E$2205,5,0),0)</f>
        <v>0</v>
      </c>
      <c r="I1178" s="15">
        <f>+IFERROR(VLOOKUP($A1178,'Δ4 Buildings passed'!$A$6:$E$2205,5,0),0)</f>
        <v>0</v>
      </c>
    </row>
    <row r="1179" spans="1:9" x14ac:dyDescent="0.25">
      <c r="A1179" s="8">
        <f>+'Δ2 Συνδρομητές NGA'!A1179</f>
        <v>1607</v>
      </c>
      <c r="B1179" t="str">
        <f>+'Δ2 Συνδρομητές NGA'!B1179</f>
        <v>ΦΟΙΝΙΚΟΥΝΤΑΣ</v>
      </c>
      <c r="C1179" s="1">
        <f>+'Δ2 Συνδρομητές NGA'!C1179</f>
        <v>349</v>
      </c>
      <c r="D1179" s="1">
        <f>+'Δ2 Συνδρομητές NGA'!D1179</f>
        <v>0</v>
      </c>
      <c r="E1179" s="1">
        <f>+'Δ2 Συνδρομητές NGA'!E1179</f>
        <v>0</v>
      </c>
      <c r="F1179" s="4">
        <f t="shared" si="37"/>
        <v>0</v>
      </c>
      <c r="G1179" s="4">
        <f t="shared" si="36"/>
        <v>0</v>
      </c>
      <c r="H1179" s="4">
        <f>+IFERROR(VLOOKUP($A1179,'Δ3 Buildings connected'!$A$6:$E$2205,5,0),0)</f>
        <v>0</v>
      </c>
      <c r="I1179" s="15">
        <f>+IFERROR(VLOOKUP($A1179,'Δ4 Buildings passed'!$A$6:$E$2205,5,0),0)</f>
        <v>0</v>
      </c>
    </row>
    <row r="1180" spans="1:9" x14ac:dyDescent="0.25">
      <c r="A1180" s="8">
        <f>+'Δ2 Συνδρομητές NGA'!A1180</f>
        <v>1576</v>
      </c>
      <c r="B1180" t="str">
        <f>+'Δ2 Συνδρομητές NGA'!B1180</f>
        <v>ΚΡΑΝΙΑ</v>
      </c>
      <c r="C1180" s="1">
        <f>+'Δ2 Συνδρομητές NGA'!C1180</f>
        <v>349</v>
      </c>
      <c r="D1180" s="1">
        <f>+'Δ2 Συνδρομητές NGA'!D1180</f>
        <v>0</v>
      </c>
      <c r="E1180" s="1">
        <f>+'Δ2 Συνδρομητές NGA'!E1180</f>
        <v>0</v>
      </c>
      <c r="F1180" s="4">
        <f t="shared" si="37"/>
        <v>0</v>
      </c>
      <c r="G1180" s="4">
        <f t="shared" si="36"/>
        <v>0</v>
      </c>
      <c r="H1180" s="4">
        <f>+IFERROR(VLOOKUP($A1180,'Δ3 Buildings connected'!$A$6:$E$2205,5,0),0)</f>
        <v>0</v>
      </c>
      <c r="I1180" s="15">
        <f>+IFERROR(VLOOKUP($A1180,'Δ4 Buildings passed'!$A$6:$E$2205,5,0),0)</f>
        <v>0</v>
      </c>
    </row>
    <row r="1181" spans="1:9" x14ac:dyDescent="0.25">
      <c r="A1181" s="8">
        <f>+'Δ2 Συνδρομητές NGA'!A1181</f>
        <v>612</v>
      </c>
      <c r="B1181" t="str">
        <f>+'Δ2 Συνδρομητές NGA'!B1181</f>
        <v>ΧΑΛΑΝΔΡΙΤΣΑ</v>
      </c>
      <c r="C1181" s="1">
        <f>+'Δ2 Συνδρομητές NGA'!C1181</f>
        <v>349</v>
      </c>
      <c r="D1181" s="1">
        <f>+'Δ2 Συνδρομητές NGA'!D1181</f>
        <v>64</v>
      </c>
      <c r="E1181" s="1">
        <f>+'Δ2 Συνδρομητές NGA'!E1181</f>
        <v>0</v>
      </c>
      <c r="F1181" s="4">
        <f t="shared" si="37"/>
        <v>0</v>
      </c>
      <c r="G1181" s="4">
        <f t="shared" si="36"/>
        <v>0.18338108882521489</v>
      </c>
      <c r="H1181" s="4">
        <f>+IFERROR(VLOOKUP($A1181,'Δ3 Buildings connected'!$A$6:$E$2205,5,0),0)</f>
        <v>0</v>
      </c>
      <c r="I1181" s="15">
        <f>+IFERROR(VLOOKUP($A1181,'Δ4 Buildings passed'!$A$6:$E$2205,5,0),0)</f>
        <v>0</v>
      </c>
    </row>
    <row r="1182" spans="1:9" x14ac:dyDescent="0.25">
      <c r="A1182" s="8">
        <f>+'Δ2 Συνδρομητές NGA'!A1182</f>
        <v>554</v>
      </c>
      <c r="B1182" t="str">
        <f>+'Δ2 Συνδρομητές NGA'!B1182</f>
        <v>ΣΧΙΝΟΣ</v>
      </c>
      <c r="C1182" s="1">
        <f>+'Δ2 Συνδρομητές NGA'!C1182</f>
        <v>348</v>
      </c>
      <c r="D1182" s="1">
        <f>+'Δ2 Συνδρομητές NGA'!D1182</f>
        <v>33</v>
      </c>
      <c r="E1182" s="1">
        <f>+'Δ2 Συνδρομητές NGA'!E1182</f>
        <v>0</v>
      </c>
      <c r="F1182" s="4">
        <f t="shared" si="37"/>
        <v>0</v>
      </c>
      <c r="G1182" s="4">
        <f t="shared" si="36"/>
        <v>9.4827586206896547E-2</v>
      </c>
      <c r="H1182" s="4">
        <f>+IFERROR(VLOOKUP($A1182,'Δ3 Buildings connected'!$A$6:$E$2205,5,0),0)</f>
        <v>0</v>
      </c>
      <c r="I1182" s="15">
        <f>+IFERROR(VLOOKUP($A1182,'Δ4 Buildings passed'!$A$6:$E$2205,5,0),0)</f>
        <v>0</v>
      </c>
    </row>
    <row r="1183" spans="1:9" x14ac:dyDescent="0.25">
      <c r="A1183" s="8">
        <f>+'Δ2 Συνδρομητές NGA'!A1183</f>
        <v>801</v>
      </c>
      <c r="B1183" t="str">
        <f>+'Δ2 Συνδρομητές NGA'!B1183</f>
        <v>ΑΓΙΟΥ ΓΕΩΡΓΙΟΥ</v>
      </c>
      <c r="C1183" s="1">
        <f>+'Δ2 Συνδρομητές NGA'!C1183</f>
        <v>347</v>
      </c>
      <c r="D1183" s="1">
        <f>+'Δ2 Συνδρομητές NGA'!D1183</f>
        <v>187</v>
      </c>
      <c r="E1183" s="1">
        <f>+'Δ2 Συνδρομητές NGA'!E1183</f>
        <v>0</v>
      </c>
      <c r="F1183" s="4">
        <f t="shared" si="37"/>
        <v>0</v>
      </c>
      <c r="G1183" s="4">
        <f t="shared" si="36"/>
        <v>0.5389048991354467</v>
      </c>
      <c r="H1183" s="4">
        <f>+IFERROR(VLOOKUP($A1183,'Δ3 Buildings connected'!$A$6:$E$2205,5,0),0)</f>
        <v>0</v>
      </c>
      <c r="I1183" s="15">
        <f>+IFERROR(VLOOKUP($A1183,'Δ4 Buildings passed'!$A$6:$E$2205,5,0),0)</f>
        <v>0</v>
      </c>
    </row>
    <row r="1184" spans="1:9" x14ac:dyDescent="0.25">
      <c r="A1184" s="8">
        <f>+'Δ2 Συνδρομητές NGA'!A1184</f>
        <v>1920</v>
      </c>
      <c r="B1184" t="str">
        <f>+'Δ2 Συνδρομητές NGA'!B1184</f>
        <v>ΠΤΕΛΕΟΥ</v>
      </c>
      <c r="C1184" s="1">
        <f>+'Δ2 Συνδρομητές NGA'!C1184</f>
        <v>346</v>
      </c>
      <c r="D1184" s="1">
        <f>+'Δ2 Συνδρομητές NGA'!D1184</f>
        <v>0</v>
      </c>
      <c r="E1184" s="1">
        <f>+'Δ2 Συνδρομητές NGA'!E1184</f>
        <v>0</v>
      </c>
      <c r="F1184" s="4">
        <f t="shared" si="37"/>
        <v>0</v>
      </c>
      <c r="G1184" s="4">
        <f t="shared" si="36"/>
        <v>0</v>
      </c>
      <c r="H1184" s="4">
        <f>+IFERROR(VLOOKUP($A1184,'Δ3 Buildings connected'!$A$6:$E$2205,5,0),0)</f>
        <v>0</v>
      </c>
      <c r="I1184" s="15">
        <f>+IFERROR(VLOOKUP($A1184,'Δ4 Buildings passed'!$A$6:$E$2205,5,0),0)</f>
        <v>0</v>
      </c>
    </row>
    <row r="1185" spans="1:9" x14ac:dyDescent="0.25">
      <c r="A1185" s="8">
        <f>+'Δ2 Συνδρομητές NGA'!A1185</f>
        <v>1306</v>
      </c>
      <c r="B1185" t="str">
        <f>+'Δ2 Συνδρομητές NGA'!B1185</f>
        <v>ΓΟΥΡΙΑ</v>
      </c>
      <c r="C1185" s="1">
        <f>+'Δ2 Συνδρομητές NGA'!C1185</f>
        <v>344</v>
      </c>
      <c r="D1185" s="1">
        <f>+'Δ2 Συνδρομητές NGA'!D1185</f>
        <v>0</v>
      </c>
      <c r="E1185" s="1">
        <f>+'Δ2 Συνδρομητές NGA'!E1185</f>
        <v>0</v>
      </c>
      <c r="F1185" s="4">
        <f t="shared" si="37"/>
        <v>0</v>
      </c>
      <c r="G1185" s="4">
        <f t="shared" si="36"/>
        <v>0</v>
      </c>
      <c r="H1185" s="4">
        <f>+IFERROR(VLOOKUP($A1185,'Δ3 Buildings connected'!$A$6:$E$2205,5,0),0)</f>
        <v>0</v>
      </c>
      <c r="I1185" s="15">
        <f>+IFERROR(VLOOKUP($A1185,'Δ4 Buildings passed'!$A$6:$E$2205,5,0),0)</f>
        <v>0</v>
      </c>
    </row>
    <row r="1186" spans="1:9" x14ac:dyDescent="0.25">
      <c r="A1186" s="8">
        <f>+'Δ2 Συνδρομητές NGA'!A1186</f>
        <v>1212</v>
      </c>
      <c r="B1186" t="str">
        <f>+'Δ2 Συνδρομητές NGA'!B1186</f>
        <v>ΜΥΡΤΟΥΣ</v>
      </c>
      <c r="C1186" s="1">
        <f>+'Δ2 Συνδρομητές NGA'!C1186</f>
        <v>343</v>
      </c>
      <c r="D1186" s="1">
        <f>+'Δ2 Συνδρομητές NGA'!D1186</f>
        <v>66</v>
      </c>
      <c r="E1186" s="1">
        <f>+'Δ2 Συνδρομητές NGA'!E1186</f>
        <v>0</v>
      </c>
      <c r="F1186" s="4">
        <f t="shared" si="37"/>
        <v>0</v>
      </c>
      <c r="G1186" s="4">
        <f t="shared" si="36"/>
        <v>0.1924198250728863</v>
      </c>
      <c r="H1186" s="4">
        <f>+IFERROR(VLOOKUP($A1186,'Δ3 Buildings connected'!$A$6:$E$2205,5,0),0)</f>
        <v>0</v>
      </c>
      <c r="I1186" s="15">
        <f>+IFERROR(VLOOKUP($A1186,'Δ4 Buildings passed'!$A$6:$E$2205,5,0),0)</f>
        <v>0</v>
      </c>
    </row>
    <row r="1187" spans="1:9" x14ac:dyDescent="0.25">
      <c r="A1187" s="8">
        <f>+'Δ2 Συνδρομητές NGA'!A1187</f>
        <v>1364</v>
      </c>
      <c r="B1187" t="str">
        <f>+'Δ2 Συνδρομητές NGA'!B1187</f>
        <v>ΛΥΓΙΑ</v>
      </c>
      <c r="C1187" s="1">
        <f>+'Δ2 Συνδρομητές NGA'!C1187</f>
        <v>343</v>
      </c>
      <c r="D1187" s="1">
        <f>+'Δ2 Συνδρομητές NGA'!D1187</f>
        <v>113</v>
      </c>
      <c r="E1187" s="1">
        <f>+'Δ2 Συνδρομητές NGA'!E1187</f>
        <v>0</v>
      </c>
      <c r="F1187" s="4">
        <f t="shared" si="37"/>
        <v>0</v>
      </c>
      <c r="G1187" s="4">
        <f t="shared" si="36"/>
        <v>0.32944606413994171</v>
      </c>
      <c r="H1187" s="4">
        <f>+IFERROR(VLOOKUP($A1187,'Δ3 Buildings connected'!$A$6:$E$2205,5,0),0)</f>
        <v>0</v>
      </c>
      <c r="I1187" s="15">
        <f>+IFERROR(VLOOKUP($A1187,'Δ4 Buildings passed'!$A$6:$E$2205,5,0),0)</f>
        <v>0</v>
      </c>
    </row>
    <row r="1188" spans="1:9" x14ac:dyDescent="0.25">
      <c r="A1188" s="8">
        <f>+'Δ2 Συνδρομητές NGA'!A1188</f>
        <v>1528</v>
      </c>
      <c r="B1188" t="str">
        <f>+'Δ2 Συνδρομητές NGA'!B1188</f>
        <v>ΤΑΜΠΟΥΡΙΑ</v>
      </c>
      <c r="C1188" s="1">
        <f>+'Δ2 Συνδρομητές NGA'!C1188</f>
        <v>342</v>
      </c>
      <c r="D1188" s="1">
        <f>+'Δ2 Συνδρομητές NGA'!D1188</f>
        <v>150</v>
      </c>
      <c r="E1188" s="1">
        <f>+'Δ2 Συνδρομητές NGA'!E1188</f>
        <v>0</v>
      </c>
      <c r="F1188" s="4">
        <f t="shared" si="37"/>
        <v>0</v>
      </c>
      <c r="G1188" s="4">
        <f t="shared" si="36"/>
        <v>0.43859649122807015</v>
      </c>
      <c r="H1188" s="4">
        <f>+IFERROR(VLOOKUP($A1188,'Δ3 Buildings connected'!$A$6:$E$2205,5,0),0)</f>
        <v>0</v>
      </c>
      <c r="I1188" s="15">
        <f>+IFERROR(VLOOKUP($A1188,'Δ4 Buildings passed'!$A$6:$E$2205,5,0),0)</f>
        <v>0</v>
      </c>
    </row>
    <row r="1189" spans="1:9" x14ac:dyDescent="0.25">
      <c r="A1189" s="8">
        <f>+'Δ2 Συνδρομητές NGA'!A1189</f>
        <v>1326</v>
      </c>
      <c r="B1189" t="str">
        <f>+'Δ2 Συνδρομητές NGA'!B1189</f>
        <v>ΕΓΓΑΡΩΝ</v>
      </c>
      <c r="C1189" s="1">
        <f>+'Δ2 Συνδρομητές NGA'!C1189</f>
        <v>342</v>
      </c>
      <c r="D1189" s="1">
        <f>+'Δ2 Συνδρομητές NGA'!D1189</f>
        <v>0</v>
      </c>
      <c r="E1189" s="1">
        <f>+'Δ2 Συνδρομητές NGA'!E1189</f>
        <v>0</v>
      </c>
      <c r="F1189" s="4">
        <f t="shared" si="37"/>
        <v>0</v>
      </c>
      <c r="G1189" s="4">
        <f t="shared" si="36"/>
        <v>0</v>
      </c>
      <c r="H1189" s="4">
        <f>+IFERROR(VLOOKUP($A1189,'Δ3 Buildings connected'!$A$6:$E$2205,5,0),0)</f>
        <v>0</v>
      </c>
      <c r="I1189" s="15">
        <f>+IFERROR(VLOOKUP($A1189,'Δ4 Buildings passed'!$A$6:$E$2205,5,0),0)</f>
        <v>0</v>
      </c>
    </row>
    <row r="1190" spans="1:9" x14ac:dyDescent="0.25">
      <c r="A1190" s="8">
        <f>+'Δ2 Συνδρομητές NGA'!A1190</f>
        <v>2070</v>
      </c>
      <c r="B1190" t="str">
        <f>+'Δ2 Συνδρομητές NGA'!B1190</f>
        <v>ΑΘΥΡΑ</v>
      </c>
      <c r="C1190" s="1">
        <f>+'Δ2 Συνδρομητές NGA'!C1190</f>
        <v>341</v>
      </c>
      <c r="D1190" s="1">
        <f>+'Δ2 Συνδρομητές NGA'!D1190</f>
        <v>0</v>
      </c>
      <c r="E1190" s="1">
        <f>+'Δ2 Συνδρομητές NGA'!E1190</f>
        <v>0</v>
      </c>
      <c r="F1190" s="4">
        <f t="shared" si="37"/>
        <v>0</v>
      </c>
      <c r="G1190" s="4">
        <f t="shared" si="36"/>
        <v>0</v>
      </c>
      <c r="H1190" s="4">
        <f>+IFERROR(VLOOKUP($A1190,'Δ3 Buildings connected'!$A$6:$E$2205,5,0),0)</f>
        <v>0</v>
      </c>
      <c r="I1190" s="15">
        <f>+IFERROR(VLOOKUP($A1190,'Δ4 Buildings passed'!$A$6:$E$2205,5,0),0)</f>
        <v>0</v>
      </c>
    </row>
    <row r="1191" spans="1:9" x14ac:dyDescent="0.25">
      <c r="A1191" s="8">
        <f>+'Δ2 Συνδρομητές NGA'!A1191</f>
        <v>1681</v>
      </c>
      <c r="B1191" t="str">
        <f>+'Δ2 Συνδρομητές NGA'!B1191</f>
        <v>ΔΟΜΒΡΑΙΝΑ</v>
      </c>
      <c r="C1191" s="1">
        <f>+'Δ2 Συνδρομητές NGA'!C1191</f>
        <v>340</v>
      </c>
      <c r="D1191" s="1">
        <f>+'Δ2 Συνδρομητές NGA'!D1191</f>
        <v>0</v>
      </c>
      <c r="E1191" s="1">
        <f>+'Δ2 Συνδρομητές NGA'!E1191</f>
        <v>0</v>
      </c>
      <c r="F1191" s="4">
        <f t="shared" si="37"/>
        <v>0</v>
      </c>
      <c r="G1191" s="4">
        <f t="shared" si="36"/>
        <v>0</v>
      </c>
      <c r="H1191" s="4">
        <f>+IFERROR(VLOOKUP($A1191,'Δ3 Buildings connected'!$A$6:$E$2205,5,0),0)</f>
        <v>0</v>
      </c>
      <c r="I1191" s="15">
        <f>+IFERROR(VLOOKUP($A1191,'Δ4 Buildings passed'!$A$6:$E$2205,5,0),0)</f>
        <v>0</v>
      </c>
    </row>
    <row r="1192" spans="1:9" x14ac:dyDescent="0.25">
      <c r="A1192" s="8">
        <f>+'Δ2 Συνδρομητές NGA'!A1192</f>
        <v>1799</v>
      </c>
      <c r="B1192" t="str">
        <f>+'Δ2 Συνδρομητές NGA'!B1192</f>
        <v>ΑΝΤΙΣΣΑ</v>
      </c>
      <c r="C1192" s="1">
        <f>+'Δ2 Συνδρομητές NGA'!C1192</f>
        <v>340</v>
      </c>
      <c r="D1192" s="1">
        <f>+'Δ2 Συνδρομητές NGA'!D1192</f>
        <v>50</v>
      </c>
      <c r="E1192" s="1">
        <f>+'Δ2 Συνδρομητές NGA'!E1192</f>
        <v>0</v>
      </c>
      <c r="F1192" s="4">
        <f t="shared" si="37"/>
        <v>0</v>
      </c>
      <c r="G1192" s="4">
        <f t="shared" si="36"/>
        <v>0.14705882352941177</v>
      </c>
      <c r="H1192" s="4">
        <f>+IFERROR(VLOOKUP($A1192,'Δ3 Buildings connected'!$A$6:$E$2205,5,0),0)</f>
        <v>0</v>
      </c>
      <c r="I1192" s="15">
        <f>+IFERROR(VLOOKUP($A1192,'Δ4 Buildings passed'!$A$6:$E$2205,5,0),0)</f>
        <v>0</v>
      </c>
    </row>
    <row r="1193" spans="1:9" x14ac:dyDescent="0.25">
      <c r="A1193" s="8">
        <f>+'Δ2 Συνδρομητές NGA'!A1193</f>
        <v>1539</v>
      </c>
      <c r="B1193" t="str">
        <f>+'Δ2 Συνδρομητές NGA'!B1193</f>
        <v>ΜΟΥΣΘΕΝΗΣ</v>
      </c>
      <c r="C1193" s="1">
        <f>+'Δ2 Συνδρομητές NGA'!C1193</f>
        <v>340</v>
      </c>
      <c r="D1193" s="1">
        <f>+'Δ2 Συνδρομητές NGA'!D1193</f>
        <v>84</v>
      </c>
      <c r="E1193" s="1">
        <f>+'Δ2 Συνδρομητές NGA'!E1193</f>
        <v>0</v>
      </c>
      <c r="F1193" s="4">
        <f t="shared" si="37"/>
        <v>0</v>
      </c>
      <c r="G1193" s="4">
        <f t="shared" si="36"/>
        <v>0.24705882352941178</v>
      </c>
      <c r="H1193" s="4">
        <f>+IFERROR(VLOOKUP($A1193,'Δ3 Buildings connected'!$A$6:$E$2205,5,0),0)</f>
        <v>0</v>
      </c>
      <c r="I1193" s="15">
        <f>+IFERROR(VLOOKUP($A1193,'Δ4 Buildings passed'!$A$6:$E$2205,5,0),0)</f>
        <v>0</v>
      </c>
    </row>
    <row r="1194" spans="1:9" x14ac:dyDescent="0.25">
      <c r="A1194" s="8">
        <f>+'Δ2 Συνδρομητές NGA'!A1194</f>
        <v>1253</v>
      </c>
      <c r="B1194" t="str">
        <f>+'Δ2 Συνδρομητές NGA'!B1194</f>
        <v>ΘΡΥΛΟΡΙΟ</v>
      </c>
      <c r="C1194" s="1">
        <f>+'Δ2 Συνδρομητές NGA'!C1194</f>
        <v>340</v>
      </c>
      <c r="D1194" s="1">
        <f>+'Δ2 Συνδρομητές NGA'!D1194</f>
        <v>0</v>
      </c>
      <c r="E1194" s="1">
        <f>+'Δ2 Συνδρομητές NGA'!E1194</f>
        <v>0</v>
      </c>
      <c r="F1194" s="4">
        <f t="shared" si="37"/>
        <v>0</v>
      </c>
      <c r="G1194" s="4">
        <f t="shared" si="36"/>
        <v>0</v>
      </c>
      <c r="H1194" s="4">
        <f>+IFERROR(VLOOKUP($A1194,'Δ3 Buildings connected'!$A$6:$E$2205,5,0),0)</f>
        <v>0</v>
      </c>
      <c r="I1194" s="15">
        <f>+IFERROR(VLOOKUP($A1194,'Δ4 Buildings passed'!$A$6:$E$2205,5,0),0)</f>
        <v>0</v>
      </c>
    </row>
    <row r="1195" spans="1:9" x14ac:dyDescent="0.25">
      <c r="A1195" s="8">
        <f>+'Δ2 Συνδρομητές NGA'!A1195</f>
        <v>1082</v>
      </c>
      <c r="B1195" t="str">
        <f>+'Δ2 Συνδρομητές NGA'!B1195</f>
        <v>Ν ΓΥΝΑΙΚΟΚΑΣΤΡΟ</v>
      </c>
      <c r="C1195" s="1">
        <f>+'Δ2 Συνδρομητές NGA'!C1195</f>
        <v>340</v>
      </c>
      <c r="D1195" s="1">
        <f>+'Δ2 Συνδρομητές NGA'!D1195</f>
        <v>149</v>
      </c>
      <c r="E1195" s="1">
        <f>+'Δ2 Συνδρομητές NGA'!E1195</f>
        <v>25</v>
      </c>
      <c r="F1195" s="4">
        <f t="shared" si="37"/>
        <v>7.3529411764705885E-2</v>
      </c>
      <c r="G1195" s="4">
        <f t="shared" si="36"/>
        <v>0.43823529411764706</v>
      </c>
      <c r="H1195" s="4">
        <f>+IFERROR(VLOOKUP($A1195,'Δ3 Buildings connected'!$A$6:$E$2205,5,0),0)</f>
        <v>0</v>
      </c>
      <c r="I1195" s="15">
        <f>+IFERROR(VLOOKUP($A1195,'Δ4 Buildings passed'!$A$6:$E$2205,5,0),0)</f>
        <v>0</v>
      </c>
    </row>
    <row r="1196" spans="1:9" x14ac:dyDescent="0.25">
      <c r="A1196" s="8">
        <f>+'Δ2 Συνδρομητές NGA'!A1196</f>
        <v>1501</v>
      </c>
      <c r="B1196" t="str">
        <f>+'Δ2 Συνδρομητές NGA'!B1196</f>
        <v>ΚΡΑΝΕΑΣ</v>
      </c>
      <c r="C1196" s="1">
        <f>+'Δ2 Συνδρομητές NGA'!C1196</f>
        <v>339</v>
      </c>
      <c r="D1196" s="1">
        <f>+'Δ2 Συνδρομητές NGA'!D1196</f>
        <v>0</v>
      </c>
      <c r="E1196" s="1">
        <f>+'Δ2 Συνδρομητές NGA'!E1196</f>
        <v>0</v>
      </c>
      <c r="F1196" s="4">
        <f t="shared" si="37"/>
        <v>0</v>
      </c>
      <c r="G1196" s="4">
        <f t="shared" si="36"/>
        <v>0</v>
      </c>
      <c r="H1196" s="4">
        <f>+IFERROR(VLOOKUP($A1196,'Δ3 Buildings connected'!$A$6:$E$2205,5,0),0)</f>
        <v>0</v>
      </c>
      <c r="I1196" s="15">
        <f>+IFERROR(VLOOKUP($A1196,'Δ4 Buildings passed'!$A$6:$E$2205,5,0),0)</f>
        <v>0</v>
      </c>
    </row>
    <row r="1197" spans="1:9" x14ac:dyDescent="0.25">
      <c r="A1197" s="8">
        <f>+'Δ2 Συνδρομητές NGA'!A1197</f>
        <v>1331</v>
      </c>
      <c r="B1197" t="str">
        <f>+'Δ2 Συνδρομητές NGA'!B1197</f>
        <v>ΣΤΑΘΜΟΥ ΑΓΓΙΣΤΗ</v>
      </c>
      <c r="C1197" s="1">
        <f>+'Δ2 Συνδρομητές NGA'!C1197</f>
        <v>339</v>
      </c>
      <c r="D1197" s="1">
        <f>+'Δ2 Συνδρομητές NGA'!D1197</f>
        <v>130</v>
      </c>
      <c r="E1197" s="1">
        <f>+'Δ2 Συνδρομητές NGA'!E1197</f>
        <v>0</v>
      </c>
      <c r="F1197" s="4">
        <f t="shared" si="37"/>
        <v>0</v>
      </c>
      <c r="G1197" s="4">
        <f t="shared" si="36"/>
        <v>0.38348082595870209</v>
      </c>
      <c r="H1197" s="4">
        <f>+IFERROR(VLOOKUP($A1197,'Δ3 Buildings connected'!$A$6:$E$2205,5,0),0)</f>
        <v>0</v>
      </c>
      <c r="I1197" s="15">
        <f>+IFERROR(VLOOKUP($A1197,'Δ4 Buildings passed'!$A$6:$E$2205,5,0),0)</f>
        <v>0</v>
      </c>
    </row>
    <row r="1198" spans="1:9" x14ac:dyDescent="0.25">
      <c r="A1198" s="8">
        <f>+'Δ2 Συνδρομητές NGA'!A1198</f>
        <v>998</v>
      </c>
      <c r="B1198" t="str">
        <f>+'Δ2 Συνδρομητές NGA'!B1198</f>
        <v>ΑΡΕΘΟΥΣΑΣ</v>
      </c>
      <c r="C1198" s="1">
        <f>+'Δ2 Συνδρομητές NGA'!C1198</f>
        <v>339</v>
      </c>
      <c r="D1198" s="1">
        <f>+'Δ2 Συνδρομητές NGA'!D1198</f>
        <v>88</v>
      </c>
      <c r="E1198" s="1">
        <f>+'Δ2 Συνδρομητές NGA'!E1198</f>
        <v>0</v>
      </c>
      <c r="F1198" s="4">
        <f t="shared" si="37"/>
        <v>0</v>
      </c>
      <c r="G1198" s="4">
        <f t="shared" si="36"/>
        <v>0.25958702064896755</v>
      </c>
      <c r="H1198" s="4">
        <f>+IFERROR(VLOOKUP($A1198,'Δ3 Buildings connected'!$A$6:$E$2205,5,0),0)</f>
        <v>0</v>
      </c>
      <c r="I1198" s="15">
        <f>+IFERROR(VLOOKUP($A1198,'Δ4 Buildings passed'!$A$6:$E$2205,5,0),0)</f>
        <v>0</v>
      </c>
    </row>
    <row r="1199" spans="1:9" x14ac:dyDescent="0.25">
      <c r="A1199" s="8">
        <f>+'Δ2 Συνδρομητές NGA'!A1199</f>
        <v>52</v>
      </c>
      <c r="B1199" t="str">
        <f>+'Δ2 Συνδρομητές NGA'!B1199</f>
        <v>ΠΥΡΓΟΣ</v>
      </c>
      <c r="C1199" s="1">
        <f>+'Δ2 Συνδρομητές NGA'!C1199</f>
        <v>339</v>
      </c>
      <c r="D1199" s="1">
        <f>+'Δ2 Συνδρομητές NGA'!D1199</f>
        <v>0</v>
      </c>
      <c r="E1199" s="1">
        <f>+'Δ2 Συνδρομητές NGA'!E1199</f>
        <v>0</v>
      </c>
      <c r="F1199" s="4">
        <f t="shared" si="37"/>
        <v>0</v>
      </c>
      <c r="G1199" s="4">
        <f t="shared" si="36"/>
        <v>0</v>
      </c>
      <c r="H1199" s="4">
        <f>+IFERROR(VLOOKUP($A1199,'Δ3 Buildings connected'!$A$6:$E$2205,5,0),0)</f>
        <v>0</v>
      </c>
      <c r="I1199" s="15">
        <f>+IFERROR(VLOOKUP($A1199,'Δ4 Buildings passed'!$A$6:$E$2205,5,0),0)</f>
        <v>0</v>
      </c>
    </row>
    <row r="1200" spans="1:9" x14ac:dyDescent="0.25">
      <c r="A1200" s="8">
        <f>+'Δ2 Συνδρομητές NGA'!A1200</f>
        <v>953</v>
      </c>
      <c r="B1200" t="str">
        <f>+'Δ2 Συνδρομητές NGA'!B1200</f>
        <v>ΚΑΓΚΑΔΙ</v>
      </c>
      <c r="C1200" s="1">
        <f>+'Δ2 Συνδρομητές NGA'!C1200</f>
        <v>338</v>
      </c>
      <c r="D1200" s="1">
        <f>+'Δ2 Συνδρομητές NGA'!D1200</f>
        <v>0</v>
      </c>
      <c r="E1200" s="1">
        <f>+'Δ2 Συνδρομητές NGA'!E1200</f>
        <v>0</v>
      </c>
      <c r="F1200" s="4">
        <f t="shared" si="37"/>
        <v>0</v>
      </c>
      <c r="G1200" s="4">
        <f t="shared" si="36"/>
        <v>0</v>
      </c>
      <c r="H1200" s="4">
        <f>+IFERROR(VLOOKUP($A1200,'Δ3 Buildings connected'!$A$6:$E$2205,5,0),0)</f>
        <v>0</v>
      </c>
      <c r="I1200" s="15">
        <f>+IFERROR(VLOOKUP($A1200,'Δ4 Buildings passed'!$A$6:$E$2205,5,0),0)</f>
        <v>0</v>
      </c>
    </row>
    <row r="1201" spans="1:9" x14ac:dyDescent="0.25">
      <c r="A1201" s="8">
        <f>+'Δ2 Συνδρομητές NGA'!A1201</f>
        <v>985</v>
      </c>
      <c r="B1201" t="str">
        <f>+'Δ2 Συνδρομητές NGA'!B1201</f>
        <v>ΑΓ.ΕΥΦΗΜΙΑΣ</v>
      </c>
      <c r="C1201" s="1">
        <f>+'Δ2 Συνδρομητές NGA'!C1201</f>
        <v>338</v>
      </c>
      <c r="D1201" s="1">
        <f>+'Δ2 Συνδρομητές NGA'!D1201</f>
        <v>0</v>
      </c>
      <c r="E1201" s="1">
        <f>+'Δ2 Συνδρομητές NGA'!E1201</f>
        <v>0</v>
      </c>
      <c r="F1201" s="4">
        <f t="shared" si="37"/>
        <v>0</v>
      </c>
      <c r="G1201" s="4">
        <f t="shared" si="36"/>
        <v>0</v>
      </c>
      <c r="H1201" s="4">
        <f>+IFERROR(VLOOKUP($A1201,'Δ3 Buildings connected'!$A$6:$E$2205,5,0),0)</f>
        <v>0</v>
      </c>
      <c r="I1201" s="15">
        <f>+IFERROR(VLOOKUP($A1201,'Δ4 Buildings passed'!$A$6:$E$2205,5,0),0)</f>
        <v>0</v>
      </c>
    </row>
    <row r="1202" spans="1:9" x14ac:dyDescent="0.25">
      <c r="A1202" s="8">
        <f>+'Δ2 Συνδρομητές NGA'!A1202</f>
        <v>406</v>
      </c>
      <c r="B1202" t="str">
        <f>+'Δ2 Συνδρομητές NGA'!B1202</f>
        <v>ΦΙΛΥΡΑ</v>
      </c>
      <c r="C1202" s="1">
        <f>+'Δ2 Συνδρομητές NGA'!C1202</f>
        <v>338</v>
      </c>
      <c r="D1202" s="1">
        <f>+'Δ2 Συνδρομητές NGA'!D1202</f>
        <v>94</v>
      </c>
      <c r="E1202" s="1">
        <f>+'Δ2 Συνδρομητές NGA'!E1202</f>
        <v>0</v>
      </c>
      <c r="F1202" s="4">
        <f t="shared" si="37"/>
        <v>0</v>
      </c>
      <c r="G1202" s="4">
        <f t="shared" si="36"/>
        <v>0.27810650887573962</v>
      </c>
      <c r="H1202" s="4">
        <f>+IFERROR(VLOOKUP($A1202,'Δ3 Buildings connected'!$A$6:$E$2205,5,0),0)</f>
        <v>0</v>
      </c>
      <c r="I1202" s="15">
        <f>+IFERROR(VLOOKUP($A1202,'Δ4 Buildings passed'!$A$6:$E$2205,5,0),0)</f>
        <v>0</v>
      </c>
    </row>
    <row r="1203" spans="1:9" x14ac:dyDescent="0.25">
      <c r="A1203" s="8">
        <f>+'Δ2 Συνδρομητές NGA'!A1203</f>
        <v>35</v>
      </c>
      <c r="B1203" t="str">
        <f>+'Δ2 Συνδρομητές NGA'!B1203</f>
        <v>ΣΥΚΙΑ</v>
      </c>
      <c r="C1203" s="1">
        <f>+'Δ2 Συνδρομητές NGA'!C1203</f>
        <v>338</v>
      </c>
      <c r="D1203" s="1">
        <f>+'Δ2 Συνδρομητές NGA'!D1203</f>
        <v>0</v>
      </c>
      <c r="E1203" s="1">
        <f>+'Δ2 Συνδρομητές NGA'!E1203</f>
        <v>0</v>
      </c>
      <c r="F1203" s="4">
        <f t="shared" si="37"/>
        <v>0</v>
      </c>
      <c r="G1203" s="4">
        <f t="shared" si="36"/>
        <v>0</v>
      </c>
      <c r="H1203" s="4">
        <f>+IFERROR(VLOOKUP($A1203,'Δ3 Buildings connected'!$A$6:$E$2205,5,0),0)</f>
        <v>0</v>
      </c>
      <c r="I1203" s="15">
        <f>+IFERROR(VLOOKUP($A1203,'Δ4 Buildings passed'!$A$6:$E$2205,5,0),0)</f>
        <v>0</v>
      </c>
    </row>
    <row r="1204" spans="1:9" x14ac:dyDescent="0.25">
      <c r="A1204" s="8">
        <f>+'Δ2 Συνδρομητές NGA'!A1204</f>
        <v>1935</v>
      </c>
      <c r="B1204" t="str">
        <f>+'Δ2 Συνδρομητές NGA'!B1204</f>
        <v>ΜΕΣΑΓΓΑΛΩΝ</v>
      </c>
      <c r="C1204" s="1">
        <f>+'Δ2 Συνδρομητές NGA'!C1204</f>
        <v>337</v>
      </c>
      <c r="D1204" s="1">
        <f>+'Δ2 Συνδρομητές NGA'!D1204</f>
        <v>131</v>
      </c>
      <c r="E1204" s="1">
        <f>+'Δ2 Συνδρομητές NGA'!E1204</f>
        <v>0</v>
      </c>
      <c r="F1204" s="4">
        <f t="shared" si="37"/>
        <v>0</v>
      </c>
      <c r="G1204" s="4">
        <f t="shared" si="36"/>
        <v>0.38872403560830859</v>
      </c>
      <c r="H1204" s="4">
        <f>+IFERROR(VLOOKUP($A1204,'Δ3 Buildings connected'!$A$6:$E$2205,5,0),0)</f>
        <v>0</v>
      </c>
      <c r="I1204" s="15">
        <f>+IFERROR(VLOOKUP($A1204,'Δ4 Buildings passed'!$A$6:$E$2205,5,0),0)</f>
        <v>0</v>
      </c>
    </row>
    <row r="1205" spans="1:9" x14ac:dyDescent="0.25">
      <c r="A1205" s="8">
        <f>+'Δ2 Συνδρομητές NGA'!A1205</f>
        <v>1319</v>
      </c>
      <c r="B1205" t="str">
        <f>+'Δ2 Συνδρομητές NGA'!B1205</f>
        <v>ΛΟΥΤΡΑ</v>
      </c>
      <c r="C1205" s="1">
        <f>+'Δ2 Συνδρομητές NGA'!C1205</f>
        <v>337</v>
      </c>
      <c r="D1205" s="1">
        <f>+'Δ2 Συνδρομητές NGA'!D1205</f>
        <v>0</v>
      </c>
      <c r="E1205" s="1">
        <f>+'Δ2 Συνδρομητές NGA'!E1205</f>
        <v>0</v>
      </c>
      <c r="F1205" s="4">
        <f t="shared" si="37"/>
        <v>0</v>
      </c>
      <c r="G1205" s="4">
        <f t="shared" si="36"/>
        <v>0</v>
      </c>
      <c r="H1205" s="4">
        <f>+IFERROR(VLOOKUP($A1205,'Δ3 Buildings connected'!$A$6:$E$2205,5,0),0)</f>
        <v>0</v>
      </c>
      <c r="I1205" s="15">
        <f>+IFERROR(VLOOKUP($A1205,'Δ4 Buildings passed'!$A$6:$E$2205,5,0),0)</f>
        <v>0</v>
      </c>
    </row>
    <row r="1206" spans="1:9" x14ac:dyDescent="0.25">
      <c r="A1206" s="8">
        <f>+'Δ2 Συνδρομητές NGA'!A1206</f>
        <v>750</v>
      </c>
      <c r="B1206" t="str">
        <f>+'Δ2 Συνδρομητές NGA'!B1206</f>
        <v>ΦΡΕΣ</v>
      </c>
      <c r="C1206" s="1">
        <f>+'Δ2 Συνδρομητές NGA'!C1206</f>
        <v>337</v>
      </c>
      <c r="D1206" s="1">
        <f>+'Δ2 Συνδρομητές NGA'!D1206</f>
        <v>0</v>
      </c>
      <c r="E1206" s="1">
        <f>+'Δ2 Συνδρομητές NGA'!E1206</f>
        <v>0</v>
      </c>
      <c r="F1206" s="4">
        <f t="shared" si="37"/>
        <v>0</v>
      </c>
      <c r="G1206" s="4">
        <f t="shared" si="36"/>
        <v>0</v>
      </c>
      <c r="H1206" s="4">
        <f>+IFERROR(VLOOKUP($A1206,'Δ3 Buildings connected'!$A$6:$E$2205,5,0),0)</f>
        <v>0</v>
      </c>
      <c r="I1206" s="15">
        <f>+IFERROR(VLOOKUP($A1206,'Δ4 Buildings passed'!$A$6:$E$2205,5,0),0)</f>
        <v>0</v>
      </c>
    </row>
    <row r="1207" spans="1:9" x14ac:dyDescent="0.25">
      <c r="A1207" s="8">
        <f>+'Δ2 Συνδρομητές NGA'!A1207</f>
        <v>537</v>
      </c>
      <c r="B1207" t="str">
        <f>+'Δ2 Συνδρομητές NGA'!B1207</f>
        <v>ΞΗΡΟΛΟΦΟΥ</v>
      </c>
      <c r="C1207" s="1">
        <f>+'Δ2 Συνδρομητές NGA'!C1207</f>
        <v>337</v>
      </c>
      <c r="D1207" s="1">
        <f>+'Δ2 Συνδρομητές NGA'!D1207</f>
        <v>0</v>
      </c>
      <c r="E1207" s="1">
        <f>+'Δ2 Συνδρομητές NGA'!E1207</f>
        <v>0</v>
      </c>
      <c r="F1207" s="4">
        <f t="shared" si="37"/>
        <v>0</v>
      </c>
      <c r="G1207" s="4">
        <f t="shared" si="36"/>
        <v>0</v>
      </c>
      <c r="H1207" s="4">
        <f>+IFERROR(VLOOKUP($A1207,'Δ3 Buildings connected'!$A$6:$E$2205,5,0),0)</f>
        <v>0</v>
      </c>
      <c r="I1207" s="15">
        <f>+IFERROR(VLOOKUP($A1207,'Δ4 Buildings passed'!$A$6:$E$2205,5,0),0)</f>
        <v>0</v>
      </c>
    </row>
    <row r="1208" spans="1:9" x14ac:dyDescent="0.25">
      <c r="A1208" s="8">
        <f>+'Δ2 Συνδρομητές NGA'!A1208</f>
        <v>236</v>
      </c>
      <c r="B1208" t="str">
        <f>+'Δ2 Συνδρομητές NGA'!B1208</f>
        <v>ΛΟΥΤΡΑ ΥΠΑΤΗΣ</v>
      </c>
      <c r="C1208" s="1">
        <f>+'Δ2 Συνδρομητές NGA'!C1208</f>
        <v>337</v>
      </c>
      <c r="D1208" s="1">
        <f>+'Δ2 Συνδρομητές NGA'!D1208</f>
        <v>45</v>
      </c>
      <c r="E1208" s="1">
        <f>+'Δ2 Συνδρομητές NGA'!E1208</f>
        <v>0</v>
      </c>
      <c r="F1208" s="4">
        <f t="shared" si="37"/>
        <v>0</v>
      </c>
      <c r="G1208" s="4">
        <f t="shared" si="36"/>
        <v>0.13353115727002968</v>
      </c>
      <c r="H1208" s="4">
        <f>+IFERROR(VLOOKUP($A1208,'Δ3 Buildings connected'!$A$6:$E$2205,5,0),0)</f>
        <v>0</v>
      </c>
      <c r="I1208" s="15">
        <f>+IFERROR(VLOOKUP($A1208,'Δ4 Buildings passed'!$A$6:$E$2205,5,0),0)</f>
        <v>0</v>
      </c>
    </row>
    <row r="1209" spans="1:9" x14ac:dyDescent="0.25">
      <c r="A1209" s="8">
        <f>+'Δ2 Συνδρομητές NGA'!A1209</f>
        <v>138</v>
      </c>
      <c r="B1209" t="str">
        <f>+'Δ2 Συνδρομητές NGA'!B1209</f>
        <v>ΕΥΑΓΓΕΛΙΣΜΟΥ</v>
      </c>
      <c r="C1209" s="1">
        <f>+'Δ2 Συνδρομητές NGA'!C1209</f>
        <v>336</v>
      </c>
      <c r="D1209" s="1">
        <f>+'Δ2 Συνδρομητές NGA'!D1209</f>
        <v>86</v>
      </c>
      <c r="E1209" s="1">
        <f>+'Δ2 Συνδρομητές NGA'!E1209</f>
        <v>0</v>
      </c>
      <c r="F1209" s="4">
        <f t="shared" si="37"/>
        <v>0</v>
      </c>
      <c r="G1209" s="4">
        <f t="shared" si="36"/>
        <v>0.25595238095238093</v>
      </c>
      <c r="H1209" s="4">
        <f>+IFERROR(VLOOKUP($A1209,'Δ3 Buildings connected'!$A$6:$E$2205,5,0),0)</f>
        <v>0</v>
      </c>
      <c r="I1209" s="15">
        <f>+IFERROR(VLOOKUP($A1209,'Δ4 Buildings passed'!$A$6:$E$2205,5,0),0)</f>
        <v>0</v>
      </c>
    </row>
    <row r="1210" spans="1:9" x14ac:dyDescent="0.25">
      <c r="A1210" s="8">
        <f>+'Δ2 Συνδρομητές NGA'!A1210</f>
        <v>606</v>
      </c>
      <c r="B1210" t="str">
        <f>+'Δ2 Συνδρομητές NGA'!B1210</f>
        <v>ΠΑΡ.ΠΛΑΤΑΝΟΥ</v>
      </c>
      <c r="C1210" s="1">
        <f>+'Δ2 Συνδρομητές NGA'!C1210</f>
        <v>334</v>
      </c>
      <c r="D1210" s="1">
        <f>+'Δ2 Συνδρομητές NGA'!D1210</f>
        <v>80</v>
      </c>
      <c r="E1210" s="1">
        <f>+'Δ2 Συνδρομητές NGA'!E1210</f>
        <v>0</v>
      </c>
      <c r="F1210" s="4">
        <f t="shared" si="37"/>
        <v>0</v>
      </c>
      <c r="G1210" s="4">
        <f t="shared" si="36"/>
        <v>0.23952095808383234</v>
      </c>
      <c r="H1210" s="4">
        <f>+IFERROR(VLOOKUP($A1210,'Δ3 Buildings connected'!$A$6:$E$2205,5,0),0)</f>
        <v>0</v>
      </c>
      <c r="I1210" s="15">
        <f>+IFERROR(VLOOKUP($A1210,'Δ4 Buildings passed'!$A$6:$E$2205,5,0),0)</f>
        <v>0</v>
      </c>
    </row>
    <row r="1211" spans="1:9" x14ac:dyDescent="0.25">
      <c r="A1211" s="8">
        <f>+'Δ2 Συνδρομητές NGA'!A1211</f>
        <v>654</v>
      </c>
      <c r="B1211" t="str">
        <f>+'Δ2 Συνδρομητές NGA'!B1211</f>
        <v>ΚΩΝΣΤΑΝΤΙΑΣ</v>
      </c>
      <c r="C1211" s="1">
        <f>+'Δ2 Συνδρομητές NGA'!C1211</f>
        <v>334</v>
      </c>
      <c r="D1211" s="1">
        <f>+'Δ2 Συνδρομητές NGA'!D1211</f>
        <v>22</v>
      </c>
      <c r="E1211" s="1">
        <f>+'Δ2 Συνδρομητές NGA'!E1211</f>
        <v>0</v>
      </c>
      <c r="F1211" s="4">
        <f t="shared" si="37"/>
        <v>0</v>
      </c>
      <c r="G1211" s="4">
        <f t="shared" si="36"/>
        <v>6.5868263473053898E-2</v>
      </c>
      <c r="H1211" s="4">
        <f>+IFERROR(VLOOKUP($A1211,'Δ3 Buildings connected'!$A$6:$E$2205,5,0),0)</f>
        <v>0</v>
      </c>
      <c r="I1211" s="15">
        <f>+IFERROR(VLOOKUP($A1211,'Δ4 Buildings passed'!$A$6:$E$2205,5,0),0)</f>
        <v>0</v>
      </c>
    </row>
    <row r="1212" spans="1:9" x14ac:dyDescent="0.25">
      <c r="A1212" s="8">
        <f>+'Δ2 Συνδρομητές NGA'!A1212</f>
        <v>474</v>
      </c>
      <c r="B1212" t="str">
        <f>+'Δ2 Συνδρομητές NGA'!B1212</f>
        <v>ΣΚΟΥΡΤΑ</v>
      </c>
      <c r="C1212" s="1">
        <f>+'Δ2 Συνδρομητές NGA'!C1212</f>
        <v>334</v>
      </c>
      <c r="D1212" s="1">
        <f>+'Δ2 Συνδρομητές NGA'!D1212</f>
        <v>135</v>
      </c>
      <c r="E1212" s="1">
        <f>+'Δ2 Συνδρομητές NGA'!E1212</f>
        <v>0</v>
      </c>
      <c r="F1212" s="4">
        <f t="shared" si="37"/>
        <v>0</v>
      </c>
      <c r="G1212" s="4">
        <f t="shared" si="36"/>
        <v>0.40419161676646709</v>
      </c>
      <c r="H1212" s="4">
        <f>+IFERROR(VLOOKUP($A1212,'Δ3 Buildings connected'!$A$6:$E$2205,5,0),0)</f>
        <v>0</v>
      </c>
      <c r="I1212" s="15">
        <f>+IFERROR(VLOOKUP($A1212,'Δ4 Buildings passed'!$A$6:$E$2205,5,0),0)</f>
        <v>0</v>
      </c>
    </row>
    <row r="1213" spans="1:9" x14ac:dyDescent="0.25">
      <c r="A1213" s="8">
        <f>+'Δ2 Συνδρομητές NGA'!A1213</f>
        <v>26</v>
      </c>
      <c r="B1213" t="str">
        <f>+'Δ2 Συνδρομητές NGA'!B1213</f>
        <v>ΚΑΣΤΟΡΙ</v>
      </c>
      <c r="C1213" s="1">
        <f>+'Δ2 Συνδρομητές NGA'!C1213</f>
        <v>334</v>
      </c>
      <c r="D1213" s="1">
        <f>+'Δ2 Συνδρομητές NGA'!D1213</f>
        <v>115</v>
      </c>
      <c r="E1213" s="1">
        <f>+'Δ2 Συνδρομητές NGA'!E1213</f>
        <v>0</v>
      </c>
      <c r="F1213" s="4">
        <f t="shared" si="37"/>
        <v>0</v>
      </c>
      <c r="G1213" s="4">
        <f t="shared" si="36"/>
        <v>0.34431137724550898</v>
      </c>
      <c r="H1213" s="4">
        <f>+IFERROR(VLOOKUP($A1213,'Δ3 Buildings connected'!$A$6:$E$2205,5,0),0)</f>
        <v>0</v>
      </c>
      <c r="I1213" s="15">
        <f>+IFERROR(VLOOKUP($A1213,'Δ4 Buildings passed'!$A$6:$E$2205,5,0),0)</f>
        <v>0</v>
      </c>
    </row>
    <row r="1214" spans="1:9" x14ac:dyDescent="0.25">
      <c r="A1214" s="8">
        <f>+'Δ2 Συνδρομητές NGA'!A1214</f>
        <v>1337</v>
      </c>
      <c r="B1214" t="str">
        <f>+'Δ2 Συνδρομητές NGA'!B1214</f>
        <v>ΟΛΥΜΠΙΑΔΑΣ</v>
      </c>
      <c r="C1214" s="1">
        <f>+'Δ2 Συνδρομητές NGA'!C1214</f>
        <v>333</v>
      </c>
      <c r="D1214" s="1">
        <f>+'Δ2 Συνδρομητές NGA'!D1214</f>
        <v>12</v>
      </c>
      <c r="E1214" s="1">
        <f>+'Δ2 Συνδρομητές NGA'!E1214</f>
        <v>0</v>
      </c>
      <c r="F1214" s="4">
        <f t="shared" si="37"/>
        <v>0</v>
      </c>
      <c r="G1214" s="4">
        <f t="shared" si="36"/>
        <v>3.6036036036036036E-2</v>
      </c>
      <c r="H1214" s="4">
        <f>+IFERROR(VLOOKUP($A1214,'Δ3 Buildings connected'!$A$6:$E$2205,5,0),0)</f>
        <v>0</v>
      </c>
      <c r="I1214" s="15">
        <f>+IFERROR(VLOOKUP($A1214,'Δ4 Buildings passed'!$A$6:$E$2205,5,0),0)</f>
        <v>0</v>
      </c>
    </row>
    <row r="1215" spans="1:9" x14ac:dyDescent="0.25">
      <c r="A1215" s="8">
        <f>+'Δ2 Συνδρομητές NGA'!A1215</f>
        <v>908</v>
      </c>
      <c r="B1215" t="str">
        <f>+'Δ2 Συνδρομητές NGA'!B1215</f>
        <v>ΜΥΤΙΚΑΣ</v>
      </c>
      <c r="C1215" s="1">
        <f>+'Δ2 Συνδρομητές NGA'!C1215</f>
        <v>333</v>
      </c>
      <c r="D1215" s="1">
        <f>+'Δ2 Συνδρομητές NGA'!D1215</f>
        <v>0</v>
      </c>
      <c r="E1215" s="1">
        <f>+'Δ2 Συνδρομητές NGA'!E1215</f>
        <v>0</v>
      </c>
      <c r="F1215" s="4">
        <f t="shared" si="37"/>
        <v>0</v>
      </c>
      <c r="G1215" s="4">
        <f t="shared" si="36"/>
        <v>0</v>
      </c>
      <c r="H1215" s="4">
        <f>+IFERROR(VLOOKUP($A1215,'Δ3 Buildings connected'!$A$6:$E$2205,5,0),0)</f>
        <v>0</v>
      </c>
      <c r="I1215" s="15">
        <f>+IFERROR(VLOOKUP($A1215,'Δ4 Buildings passed'!$A$6:$E$2205,5,0),0)</f>
        <v>0</v>
      </c>
    </row>
    <row r="1216" spans="1:9" x14ac:dyDescent="0.25">
      <c r="A1216" s="8">
        <f>+'Δ2 Συνδρομητές NGA'!A1216</f>
        <v>2118</v>
      </c>
      <c r="B1216" t="str">
        <f>+'Δ2 Συνδρομητές NGA'!B1216</f>
        <v>ΣΚΑΛΑ ΚΑΛΛΟΝΗΣ</v>
      </c>
      <c r="C1216" s="1">
        <f>+'Δ2 Συνδρομητές NGA'!C1216</f>
        <v>332</v>
      </c>
      <c r="D1216" s="1">
        <f>+'Δ2 Συνδρομητές NGA'!D1216</f>
        <v>182</v>
      </c>
      <c r="E1216" s="1">
        <f>+'Δ2 Συνδρομητές NGA'!E1216</f>
        <v>0</v>
      </c>
      <c r="F1216" s="4">
        <f t="shared" si="37"/>
        <v>0</v>
      </c>
      <c r="G1216" s="4">
        <f t="shared" si="36"/>
        <v>0.54819277108433739</v>
      </c>
      <c r="H1216" s="4">
        <f>+IFERROR(VLOOKUP($A1216,'Δ3 Buildings connected'!$A$6:$E$2205,5,0),0)</f>
        <v>0</v>
      </c>
      <c r="I1216" s="15">
        <f>+IFERROR(VLOOKUP($A1216,'Δ4 Buildings passed'!$A$6:$E$2205,5,0),0)</f>
        <v>0</v>
      </c>
    </row>
    <row r="1217" spans="1:9" x14ac:dyDescent="0.25">
      <c r="A1217" s="8">
        <f>+'Δ2 Συνδρομητές NGA'!A1217</f>
        <v>1717</v>
      </c>
      <c r="B1217" t="str">
        <f>+'Δ2 Συνδρομητές NGA'!B1217</f>
        <v>ΟΙΝΟΥΣΕΣ</v>
      </c>
      <c r="C1217" s="1">
        <f>+'Δ2 Συνδρομητές NGA'!C1217</f>
        <v>330</v>
      </c>
      <c r="D1217" s="1">
        <f>+'Δ2 Συνδρομητές NGA'!D1217</f>
        <v>0</v>
      </c>
      <c r="E1217" s="1">
        <f>+'Δ2 Συνδρομητές NGA'!E1217</f>
        <v>0</v>
      </c>
      <c r="F1217" s="4">
        <f t="shared" si="37"/>
        <v>0</v>
      </c>
      <c r="G1217" s="4">
        <f t="shared" si="36"/>
        <v>0</v>
      </c>
      <c r="H1217" s="4">
        <f>+IFERROR(VLOOKUP($A1217,'Δ3 Buildings connected'!$A$6:$E$2205,5,0),0)</f>
        <v>0</v>
      </c>
      <c r="I1217" s="15">
        <f>+IFERROR(VLOOKUP($A1217,'Δ4 Buildings passed'!$A$6:$E$2205,5,0),0)</f>
        <v>0</v>
      </c>
    </row>
    <row r="1218" spans="1:9" x14ac:dyDescent="0.25">
      <c r="A1218" s="8">
        <f>+'Δ2 Συνδρομητές NGA'!A1218</f>
        <v>999</v>
      </c>
      <c r="B1218" t="str">
        <f>+'Δ2 Συνδρομητές NGA'!B1218</f>
        <v>ΑΣΚΟΥ</v>
      </c>
      <c r="C1218" s="1">
        <f>+'Δ2 Συνδρομητές NGA'!C1218</f>
        <v>330</v>
      </c>
      <c r="D1218" s="1">
        <f>+'Δ2 Συνδρομητές NGA'!D1218</f>
        <v>0</v>
      </c>
      <c r="E1218" s="1">
        <f>+'Δ2 Συνδρομητές NGA'!E1218</f>
        <v>0</v>
      </c>
      <c r="F1218" s="4">
        <f t="shared" si="37"/>
        <v>0</v>
      </c>
      <c r="G1218" s="4">
        <f t="shared" si="36"/>
        <v>0</v>
      </c>
      <c r="H1218" s="4">
        <f>+IFERROR(VLOOKUP($A1218,'Δ3 Buildings connected'!$A$6:$E$2205,5,0),0)</f>
        <v>0</v>
      </c>
      <c r="I1218" s="15">
        <f>+IFERROR(VLOOKUP($A1218,'Δ4 Buildings passed'!$A$6:$E$2205,5,0),0)</f>
        <v>0</v>
      </c>
    </row>
    <row r="1219" spans="1:9" x14ac:dyDescent="0.25">
      <c r="A1219" s="8">
        <f>+'Δ2 Συνδρομητές NGA'!A1219</f>
        <v>897</v>
      </c>
      <c r="B1219" t="str">
        <f>+'Δ2 Συνδρομητές NGA'!B1219</f>
        <v>ΛΕΠΕΝΟΥ</v>
      </c>
      <c r="C1219" s="1">
        <f>+'Δ2 Συνδρομητές NGA'!C1219</f>
        <v>330</v>
      </c>
      <c r="D1219" s="1">
        <f>+'Δ2 Συνδρομητές NGA'!D1219</f>
        <v>1</v>
      </c>
      <c r="E1219" s="1">
        <f>+'Δ2 Συνδρομητές NGA'!E1219</f>
        <v>0</v>
      </c>
      <c r="F1219" s="4">
        <f t="shared" si="37"/>
        <v>0</v>
      </c>
      <c r="G1219" s="4">
        <f t="shared" si="36"/>
        <v>3.0303030303030303E-3</v>
      </c>
      <c r="H1219" s="4">
        <f>+IFERROR(VLOOKUP($A1219,'Δ3 Buildings connected'!$A$6:$E$2205,5,0),0)</f>
        <v>0</v>
      </c>
      <c r="I1219" s="15">
        <f>+IFERROR(VLOOKUP($A1219,'Δ4 Buildings passed'!$A$6:$E$2205,5,0),0)</f>
        <v>0</v>
      </c>
    </row>
    <row r="1220" spans="1:9" x14ac:dyDescent="0.25">
      <c r="A1220" s="8">
        <f>+'Δ2 Συνδρομητές NGA'!A1220</f>
        <v>114</v>
      </c>
      <c r="B1220" t="str">
        <f>+'Δ2 Συνδρομητές NGA'!B1220</f>
        <v>ΑΓ.ΣΟΦΙΑΣ</v>
      </c>
      <c r="C1220" s="1">
        <f>+'Δ2 Συνδρομητές NGA'!C1220</f>
        <v>329</v>
      </c>
      <c r="D1220" s="1">
        <f>+'Δ2 Συνδρομητές NGA'!D1220</f>
        <v>0</v>
      </c>
      <c r="E1220" s="1">
        <f>+'Δ2 Συνδρομητές NGA'!E1220</f>
        <v>0</v>
      </c>
      <c r="F1220" s="4">
        <f t="shared" si="37"/>
        <v>0</v>
      </c>
      <c r="G1220" s="4">
        <f t="shared" si="36"/>
        <v>0</v>
      </c>
      <c r="H1220" s="4">
        <f>+IFERROR(VLOOKUP($A1220,'Δ3 Buildings connected'!$A$6:$E$2205,5,0),0)</f>
        <v>0</v>
      </c>
      <c r="I1220" s="15">
        <f>+IFERROR(VLOOKUP($A1220,'Δ4 Buildings passed'!$A$6:$E$2205,5,0),0)</f>
        <v>0</v>
      </c>
    </row>
    <row r="1221" spans="1:9" x14ac:dyDescent="0.25">
      <c r="A1221" s="8">
        <f>+'Δ2 Συνδρομητές NGA'!A1221</f>
        <v>1872</v>
      </c>
      <c r="B1221" t="str">
        <f>+'Δ2 Συνδρομητές NGA'!B1221</f>
        <v>ΚΥΡΙΑΚΙ</v>
      </c>
      <c r="C1221" s="1">
        <f>+'Δ2 Συνδρομητές NGA'!C1221</f>
        <v>328</v>
      </c>
      <c r="D1221" s="1">
        <f>+'Δ2 Συνδρομητές NGA'!D1221</f>
        <v>0</v>
      </c>
      <c r="E1221" s="1">
        <f>+'Δ2 Συνδρομητές NGA'!E1221</f>
        <v>0</v>
      </c>
      <c r="F1221" s="4">
        <f t="shared" si="37"/>
        <v>0</v>
      </c>
      <c r="G1221" s="4">
        <f t="shared" si="36"/>
        <v>0</v>
      </c>
      <c r="H1221" s="4">
        <f>+IFERROR(VLOOKUP($A1221,'Δ3 Buildings connected'!$A$6:$E$2205,5,0),0)</f>
        <v>0</v>
      </c>
      <c r="I1221" s="15">
        <f>+IFERROR(VLOOKUP($A1221,'Δ4 Buildings passed'!$A$6:$E$2205,5,0),0)</f>
        <v>0</v>
      </c>
    </row>
    <row r="1222" spans="1:9" x14ac:dyDescent="0.25">
      <c r="A1222" s="8">
        <f>+'Δ2 Συνδρομητές NGA'!A1222</f>
        <v>1190</v>
      </c>
      <c r="B1222" t="str">
        <f>+'Δ2 Συνδρομητές NGA'!B1222</f>
        <v>ΞΥΝΟΥ ΝΕΡΟΥ</v>
      </c>
      <c r="C1222" s="1">
        <f>+'Δ2 Συνδρομητές NGA'!C1222</f>
        <v>328</v>
      </c>
      <c r="D1222" s="1">
        <f>+'Δ2 Συνδρομητές NGA'!D1222</f>
        <v>0</v>
      </c>
      <c r="E1222" s="1">
        <f>+'Δ2 Συνδρομητές NGA'!E1222</f>
        <v>0</v>
      </c>
      <c r="F1222" s="4">
        <f t="shared" si="37"/>
        <v>0</v>
      </c>
      <c r="G1222" s="4">
        <f t="shared" si="36"/>
        <v>0</v>
      </c>
      <c r="H1222" s="4">
        <f>+IFERROR(VLOOKUP($A1222,'Δ3 Buildings connected'!$A$6:$E$2205,5,0),0)</f>
        <v>0</v>
      </c>
      <c r="I1222" s="15">
        <f>+IFERROR(VLOOKUP($A1222,'Δ4 Buildings passed'!$A$6:$E$2205,5,0),0)</f>
        <v>0</v>
      </c>
    </row>
    <row r="1223" spans="1:9" x14ac:dyDescent="0.25">
      <c r="A1223" s="8">
        <f>+'Δ2 Συνδρομητές NGA'!A1223</f>
        <v>637</v>
      </c>
      <c r="B1223" t="str">
        <f>+'Δ2 Συνδρομητές NGA'!B1223</f>
        <v>ΚΑΜΠΟΧΩΡΙΟΥ</v>
      </c>
      <c r="C1223" s="1">
        <f>+'Δ2 Συνδρομητές NGA'!C1223</f>
        <v>328</v>
      </c>
      <c r="D1223" s="1">
        <f>+'Δ2 Συνδρομητές NGA'!D1223</f>
        <v>0</v>
      </c>
      <c r="E1223" s="1">
        <f>+'Δ2 Συνδρομητές NGA'!E1223</f>
        <v>0</v>
      </c>
      <c r="F1223" s="4">
        <f t="shared" si="37"/>
        <v>0</v>
      </c>
      <c r="G1223" s="4">
        <f t="shared" ref="G1223:G1286" si="38">+IFERROR(D1223/C1223,0)</f>
        <v>0</v>
      </c>
      <c r="H1223" s="4">
        <f>+IFERROR(VLOOKUP($A1223,'Δ3 Buildings connected'!$A$6:$E$2205,5,0),0)</f>
        <v>0</v>
      </c>
      <c r="I1223" s="15">
        <f>+IFERROR(VLOOKUP($A1223,'Δ4 Buildings passed'!$A$6:$E$2205,5,0),0)</f>
        <v>0</v>
      </c>
    </row>
    <row r="1224" spans="1:9" x14ac:dyDescent="0.25">
      <c r="A1224" s="8">
        <f>+'Δ2 Συνδρομητές NGA'!A1224</f>
        <v>619</v>
      </c>
      <c r="B1224" t="str">
        <f>+'Δ2 Συνδρομητές NGA'!B1224</f>
        <v>ΓΑΒΡΟΛΙΜΝΗΣ</v>
      </c>
      <c r="C1224" s="1">
        <f>+'Δ2 Συνδρομητές NGA'!C1224</f>
        <v>328</v>
      </c>
      <c r="D1224" s="1">
        <f>+'Δ2 Συνδρομητές NGA'!D1224</f>
        <v>155</v>
      </c>
      <c r="E1224" s="1">
        <f>+'Δ2 Συνδρομητές NGA'!E1224</f>
        <v>0</v>
      </c>
      <c r="F1224" s="4">
        <f t="shared" ref="F1224:F1287" si="39">+IFERROR(E1224/C1224,0)</f>
        <v>0</v>
      </c>
      <c r="G1224" s="4">
        <f t="shared" si="38"/>
        <v>0.47256097560975607</v>
      </c>
      <c r="H1224" s="4">
        <f>+IFERROR(VLOOKUP($A1224,'Δ3 Buildings connected'!$A$6:$E$2205,5,0),0)</f>
        <v>0</v>
      </c>
      <c r="I1224" s="15">
        <f>+IFERROR(VLOOKUP($A1224,'Δ4 Buildings passed'!$A$6:$E$2205,5,0),0)</f>
        <v>0</v>
      </c>
    </row>
    <row r="1225" spans="1:9" x14ac:dyDescent="0.25">
      <c r="A1225" s="8">
        <f>+'Δ2 Συνδρομητές NGA'!A1225</f>
        <v>337</v>
      </c>
      <c r="B1225" t="str">
        <f>+'Δ2 Συνδρομητές NGA'!B1225</f>
        <v>ΜΑΛΑΚΑΣΑ</v>
      </c>
      <c r="C1225" s="1">
        <f>+'Δ2 Συνδρομητές NGA'!C1225</f>
        <v>328</v>
      </c>
      <c r="D1225" s="1">
        <f>+'Δ2 Συνδρομητές NGA'!D1225</f>
        <v>29</v>
      </c>
      <c r="E1225" s="1">
        <f>+'Δ2 Συνδρομητές NGA'!E1225</f>
        <v>0</v>
      </c>
      <c r="F1225" s="4">
        <f t="shared" si="39"/>
        <v>0</v>
      </c>
      <c r="G1225" s="4">
        <f t="shared" si="38"/>
        <v>8.8414634146341459E-2</v>
      </c>
      <c r="H1225" s="4">
        <f>+IFERROR(VLOOKUP($A1225,'Δ3 Buildings connected'!$A$6:$E$2205,5,0),0)</f>
        <v>0</v>
      </c>
      <c r="I1225" s="15">
        <f>+IFERROR(VLOOKUP($A1225,'Δ4 Buildings passed'!$A$6:$E$2205,5,0),0)</f>
        <v>0</v>
      </c>
    </row>
    <row r="1226" spans="1:9" x14ac:dyDescent="0.25">
      <c r="A1226" s="8">
        <f>+'Δ2 Συνδρομητές NGA'!A1226</f>
        <v>1553</v>
      </c>
      <c r="B1226" t="str">
        <f>+'Δ2 Συνδρομητές NGA'!B1226</f>
        <v>ΒΑΛΥΡΑ</v>
      </c>
      <c r="C1226" s="1">
        <f>+'Δ2 Συνδρομητές NGA'!C1226</f>
        <v>327</v>
      </c>
      <c r="D1226" s="1">
        <f>+'Δ2 Συνδρομητές NGA'!D1226</f>
        <v>92</v>
      </c>
      <c r="E1226" s="1">
        <f>+'Δ2 Συνδρομητές NGA'!E1226</f>
        <v>0</v>
      </c>
      <c r="F1226" s="4">
        <f t="shared" si="39"/>
        <v>0</v>
      </c>
      <c r="G1226" s="4">
        <f t="shared" si="38"/>
        <v>0.28134556574923547</v>
      </c>
      <c r="H1226" s="4">
        <f>+IFERROR(VLOOKUP($A1226,'Δ3 Buildings connected'!$A$6:$E$2205,5,0),0)</f>
        <v>0</v>
      </c>
      <c r="I1226" s="15">
        <f>+IFERROR(VLOOKUP($A1226,'Δ4 Buildings passed'!$A$6:$E$2205,5,0),0)</f>
        <v>0</v>
      </c>
    </row>
    <row r="1227" spans="1:9" x14ac:dyDescent="0.25">
      <c r="A1227" s="8">
        <f>+'Δ2 Συνδρομητές NGA'!A1227</f>
        <v>1214</v>
      </c>
      <c r="B1227" t="str">
        <f>+'Δ2 Συνδρομητές NGA'!B1227</f>
        <v>ΜΑΡΓΑΡΙΤΗ</v>
      </c>
      <c r="C1227" s="1">
        <f>+'Δ2 Συνδρομητές NGA'!C1227</f>
        <v>327</v>
      </c>
      <c r="D1227" s="1">
        <f>+'Δ2 Συνδρομητές NGA'!D1227</f>
        <v>38</v>
      </c>
      <c r="E1227" s="1">
        <f>+'Δ2 Συνδρομητές NGA'!E1227</f>
        <v>0</v>
      </c>
      <c r="F1227" s="4">
        <f t="shared" si="39"/>
        <v>0</v>
      </c>
      <c r="G1227" s="4">
        <f t="shared" si="38"/>
        <v>0.11620795107033639</v>
      </c>
      <c r="H1227" s="4">
        <f>+IFERROR(VLOOKUP($A1227,'Δ3 Buildings connected'!$A$6:$E$2205,5,0),0)</f>
        <v>0</v>
      </c>
      <c r="I1227" s="15">
        <f>+IFERROR(VLOOKUP($A1227,'Δ4 Buildings passed'!$A$6:$E$2205,5,0),0)</f>
        <v>0</v>
      </c>
    </row>
    <row r="1228" spans="1:9" x14ac:dyDescent="0.25">
      <c r="A1228" s="8">
        <f>+'Δ2 Συνδρομητές NGA'!A1228</f>
        <v>57</v>
      </c>
      <c r="B1228" t="str">
        <f>+'Δ2 Συνδρομητές NGA'!B1228</f>
        <v>ΒΛΑΧΟΠΟΥΛΟ</v>
      </c>
      <c r="C1228" s="1">
        <f>+'Δ2 Συνδρομητές NGA'!C1228</f>
        <v>327</v>
      </c>
      <c r="D1228" s="1">
        <f>+'Δ2 Συνδρομητές NGA'!D1228</f>
        <v>123</v>
      </c>
      <c r="E1228" s="1">
        <f>+'Δ2 Συνδρομητές NGA'!E1228</f>
        <v>0</v>
      </c>
      <c r="F1228" s="4">
        <f t="shared" si="39"/>
        <v>0</v>
      </c>
      <c r="G1228" s="4">
        <f t="shared" si="38"/>
        <v>0.37614678899082571</v>
      </c>
      <c r="H1228" s="4">
        <f>+IFERROR(VLOOKUP($A1228,'Δ3 Buildings connected'!$A$6:$E$2205,5,0),0)</f>
        <v>0</v>
      </c>
      <c r="I1228" s="15">
        <f>+IFERROR(VLOOKUP($A1228,'Δ4 Buildings passed'!$A$6:$E$2205,5,0),0)</f>
        <v>0</v>
      </c>
    </row>
    <row r="1229" spans="1:9" x14ac:dyDescent="0.25">
      <c r="A1229" s="8">
        <f>+'Δ2 Συνδρομητές NGA'!A1229</f>
        <v>1504</v>
      </c>
      <c r="B1229" t="str">
        <f>+'Δ2 Συνδρομητές NGA'!B1229</f>
        <v>ΑΛΜΥΡΟΠΟΤΑΜΟΣ</v>
      </c>
      <c r="C1229" s="1">
        <f>+'Δ2 Συνδρομητές NGA'!C1229</f>
        <v>326</v>
      </c>
      <c r="D1229" s="1">
        <f>+'Δ2 Συνδρομητές NGA'!D1229</f>
        <v>75</v>
      </c>
      <c r="E1229" s="1">
        <f>+'Δ2 Συνδρομητές NGA'!E1229</f>
        <v>0</v>
      </c>
      <c r="F1229" s="4">
        <f t="shared" si="39"/>
        <v>0</v>
      </c>
      <c r="G1229" s="4">
        <f t="shared" si="38"/>
        <v>0.23006134969325154</v>
      </c>
      <c r="H1229" s="4">
        <f>+IFERROR(VLOOKUP($A1229,'Δ3 Buildings connected'!$A$6:$E$2205,5,0),0)</f>
        <v>0</v>
      </c>
      <c r="I1229" s="15">
        <f>+IFERROR(VLOOKUP($A1229,'Δ4 Buildings passed'!$A$6:$E$2205,5,0),0)</f>
        <v>0</v>
      </c>
    </row>
    <row r="1230" spans="1:9" x14ac:dyDescent="0.25">
      <c r="A1230" s="8">
        <f>+'Δ2 Συνδρομητές NGA'!A1230</f>
        <v>595</v>
      </c>
      <c r="B1230" t="str">
        <f>+'Δ2 Συνδρομητές NGA'!B1230</f>
        <v>Ν.ΦΥΓΑΛΕΙΑ</v>
      </c>
      <c r="C1230" s="1">
        <f>+'Δ2 Συνδρομητές NGA'!C1230</f>
        <v>326</v>
      </c>
      <c r="D1230" s="1">
        <f>+'Δ2 Συνδρομητές NGA'!D1230</f>
        <v>20</v>
      </c>
      <c r="E1230" s="1">
        <f>+'Δ2 Συνδρομητές NGA'!E1230</f>
        <v>0</v>
      </c>
      <c r="F1230" s="4">
        <f t="shared" si="39"/>
        <v>0</v>
      </c>
      <c r="G1230" s="4">
        <f t="shared" si="38"/>
        <v>6.1349693251533742E-2</v>
      </c>
      <c r="H1230" s="4">
        <f>+IFERROR(VLOOKUP($A1230,'Δ3 Buildings connected'!$A$6:$E$2205,5,0),0)</f>
        <v>0</v>
      </c>
      <c r="I1230" s="15">
        <f>+IFERROR(VLOOKUP($A1230,'Δ4 Buildings passed'!$A$6:$E$2205,5,0),0)</f>
        <v>0</v>
      </c>
    </row>
    <row r="1231" spans="1:9" x14ac:dyDescent="0.25">
      <c r="A1231" s="8">
        <f>+'Δ2 Συνδρομητές NGA'!A1231</f>
        <v>193</v>
      </c>
      <c r="B1231" t="str">
        <f>+'Δ2 Συνδρομητές NGA'!B1231</f>
        <v>ΠΑΥΛΟ</v>
      </c>
      <c r="C1231" s="1">
        <f>+'Δ2 Συνδρομητές NGA'!C1231</f>
        <v>326</v>
      </c>
      <c r="D1231" s="1">
        <f>+'Δ2 Συνδρομητές NGA'!D1231</f>
        <v>0</v>
      </c>
      <c r="E1231" s="1">
        <f>+'Δ2 Συνδρομητές NGA'!E1231</f>
        <v>0</v>
      </c>
      <c r="F1231" s="4">
        <f t="shared" si="39"/>
        <v>0</v>
      </c>
      <c r="G1231" s="4">
        <f t="shared" si="38"/>
        <v>0</v>
      </c>
      <c r="H1231" s="4">
        <f>+IFERROR(VLOOKUP($A1231,'Δ3 Buildings connected'!$A$6:$E$2205,5,0),0)</f>
        <v>0</v>
      </c>
      <c r="I1231" s="15">
        <f>+IFERROR(VLOOKUP($A1231,'Δ4 Buildings passed'!$A$6:$E$2205,5,0),0)</f>
        <v>0</v>
      </c>
    </row>
    <row r="1232" spans="1:9" x14ac:dyDescent="0.25">
      <c r="A1232" s="8">
        <f>+'Δ2 Συνδρομητές NGA'!A1232</f>
        <v>2026</v>
      </c>
      <c r="B1232" t="str">
        <f>+'Δ2 Συνδρομητές NGA'!B1232</f>
        <v>ΑΓ.ΑΠΟΣΤΟΛΟΙ</v>
      </c>
      <c r="C1232" s="1">
        <f>+'Δ2 Συνδρομητές NGA'!C1232</f>
        <v>325</v>
      </c>
      <c r="D1232" s="1">
        <f>+'Δ2 Συνδρομητές NGA'!D1232</f>
        <v>38</v>
      </c>
      <c r="E1232" s="1">
        <f>+'Δ2 Συνδρομητές NGA'!E1232</f>
        <v>0</v>
      </c>
      <c r="F1232" s="4">
        <f t="shared" si="39"/>
        <v>0</v>
      </c>
      <c r="G1232" s="4">
        <f t="shared" si="38"/>
        <v>0.11692307692307692</v>
      </c>
      <c r="H1232" s="4">
        <f>+IFERROR(VLOOKUP($A1232,'Δ3 Buildings connected'!$A$6:$E$2205,5,0),0)</f>
        <v>0</v>
      </c>
      <c r="I1232" s="15">
        <f>+IFERROR(VLOOKUP($A1232,'Δ4 Buildings passed'!$A$6:$E$2205,5,0),0)</f>
        <v>0</v>
      </c>
    </row>
    <row r="1233" spans="1:9" x14ac:dyDescent="0.25">
      <c r="A1233" s="8">
        <f>+'Δ2 Συνδρομητές NGA'!A1233</f>
        <v>1460</v>
      </c>
      <c r="B1233" t="str">
        <f>+'Δ2 Συνδρομητές NGA'!B1233</f>
        <v>ΤΗΛΟΣ</v>
      </c>
      <c r="C1233" s="1">
        <f>+'Δ2 Συνδρομητές NGA'!C1233</f>
        <v>325</v>
      </c>
      <c r="D1233" s="1">
        <f>+'Δ2 Συνδρομητές NGA'!D1233</f>
        <v>219</v>
      </c>
      <c r="E1233" s="1">
        <f>+'Δ2 Συνδρομητές NGA'!E1233</f>
        <v>0</v>
      </c>
      <c r="F1233" s="4">
        <f t="shared" si="39"/>
        <v>0</v>
      </c>
      <c r="G1233" s="4">
        <f t="shared" si="38"/>
        <v>0.67384615384615387</v>
      </c>
      <c r="H1233" s="4">
        <f>+IFERROR(VLOOKUP($A1233,'Δ3 Buildings connected'!$A$6:$E$2205,5,0),0)</f>
        <v>0</v>
      </c>
      <c r="I1233" s="15">
        <f>+IFERROR(VLOOKUP($A1233,'Δ4 Buildings passed'!$A$6:$E$2205,5,0),0)</f>
        <v>0</v>
      </c>
    </row>
    <row r="1234" spans="1:9" x14ac:dyDescent="0.25">
      <c r="A1234" s="8">
        <f>+'Δ2 Συνδρομητές NGA'!A1234</f>
        <v>1369</v>
      </c>
      <c r="B1234" t="str">
        <f>+'Δ2 Συνδρομητές NGA'!B1234</f>
        <v>ΒΡΟΧΙΤΣΑ</v>
      </c>
      <c r="C1234" s="1">
        <f>+'Δ2 Συνδρομητές NGA'!C1234</f>
        <v>325</v>
      </c>
      <c r="D1234" s="1">
        <f>+'Δ2 Συνδρομητές NGA'!D1234</f>
        <v>0</v>
      </c>
      <c r="E1234" s="1">
        <f>+'Δ2 Συνδρομητές NGA'!E1234</f>
        <v>0</v>
      </c>
      <c r="F1234" s="4">
        <f t="shared" si="39"/>
        <v>0</v>
      </c>
      <c r="G1234" s="4">
        <f t="shared" si="38"/>
        <v>0</v>
      </c>
      <c r="H1234" s="4">
        <f>+IFERROR(VLOOKUP($A1234,'Δ3 Buildings connected'!$A$6:$E$2205,5,0),0)</f>
        <v>0</v>
      </c>
      <c r="I1234" s="15">
        <f>+IFERROR(VLOOKUP($A1234,'Δ4 Buildings passed'!$A$6:$E$2205,5,0),0)</f>
        <v>0</v>
      </c>
    </row>
    <row r="1235" spans="1:9" x14ac:dyDescent="0.25">
      <c r="A1235" s="8">
        <f>+'Δ2 Συνδρομητές NGA'!A1235</f>
        <v>876</v>
      </c>
      <c r="B1235" t="str">
        <f>+'Δ2 Συνδρομητές NGA'!B1235</f>
        <v>ΠΙΤΡΟΦΟΣ</v>
      </c>
      <c r="C1235" s="1">
        <f>+'Δ2 Συνδρομητές NGA'!C1235</f>
        <v>325</v>
      </c>
      <c r="D1235" s="1">
        <f>+'Δ2 Συνδρομητές NGA'!D1235</f>
        <v>0</v>
      </c>
      <c r="E1235" s="1">
        <f>+'Δ2 Συνδρομητές NGA'!E1235</f>
        <v>0</v>
      </c>
      <c r="F1235" s="4">
        <f t="shared" si="39"/>
        <v>0</v>
      </c>
      <c r="G1235" s="4">
        <f t="shared" si="38"/>
        <v>0</v>
      </c>
      <c r="H1235" s="4">
        <f>+IFERROR(VLOOKUP($A1235,'Δ3 Buildings connected'!$A$6:$E$2205,5,0),0)</f>
        <v>0</v>
      </c>
      <c r="I1235" s="15">
        <f>+IFERROR(VLOOKUP($A1235,'Δ4 Buildings passed'!$A$6:$E$2205,5,0),0)</f>
        <v>0</v>
      </c>
    </row>
    <row r="1236" spans="1:9" x14ac:dyDescent="0.25">
      <c r="A1236" s="8">
        <f>+'Δ2 Συνδρομητές NGA'!A1236</f>
        <v>196</v>
      </c>
      <c r="B1236" t="str">
        <f>+'Δ2 Συνδρομητές NGA'!B1236</f>
        <v>ΓΡΑΝΙΤΣΑ</v>
      </c>
      <c r="C1236" s="1">
        <f>+'Δ2 Συνδρομητές NGA'!C1236</f>
        <v>325</v>
      </c>
      <c r="D1236" s="1">
        <f>+'Δ2 Συνδρομητές NGA'!D1236</f>
        <v>106</v>
      </c>
      <c r="E1236" s="1">
        <f>+'Δ2 Συνδρομητές NGA'!E1236</f>
        <v>0</v>
      </c>
      <c r="F1236" s="4">
        <f t="shared" si="39"/>
        <v>0</v>
      </c>
      <c r="G1236" s="4">
        <f t="shared" si="38"/>
        <v>0.32615384615384613</v>
      </c>
      <c r="H1236" s="4">
        <f>+IFERROR(VLOOKUP($A1236,'Δ3 Buildings connected'!$A$6:$E$2205,5,0),0)</f>
        <v>0</v>
      </c>
      <c r="I1236" s="15">
        <f>+IFERROR(VLOOKUP($A1236,'Δ4 Buildings passed'!$A$6:$E$2205,5,0),0)</f>
        <v>0</v>
      </c>
    </row>
    <row r="1237" spans="1:9" x14ac:dyDescent="0.25">
      <c r="A1237" s="8">
        <f>+'Δ2 Συνδρομητές NGA'!A1237</f>
        <v>1381</v>
      </c>
      <c r="B1237" t="str">
        <f>+'Δ2 Συνδρομητές NGA'!B1237</f>
        <v>ΚΑΛΟΧΩΡΙΟΥ</v>
      </c>
      <c r="C1237" s="1">
        <f>+'Δ2 Συνδρομητές NGA'!C1237</f>
        <v>324</v>
      </c>
      <c r="D1237" s="1">
        <f>+'Δ2 Συνδρομητές NGA'!D1237</f>
        <v>141</v>
      </c>
      <c r="E1237" s="1">
        <f>+'Δ2 Συνδρομητές NGA'!E1237</f>
        <v>0</v>
      </c>
      <c r="F1237" s="4">
        <f t="shared" si="39"/>
        <v>0</v>
      </c>
      <c r="G1237" s="4">
        <f t="shared" si="38"/>
        <v>0.43518518518518517</v>
      </c>
      <c r="H1237" s="4">
        <f>+IFERROR(VLOOKUP($A1237,'Δ3 Buildings connected'!$A$6:$E$2205,5,0),0)</f>
        <v>0</v>
      </c>
      <c r="I1237" s="15">
        <f>+IFERROR(VLOOKUP($A1237,'Δ4 Buildings passed'!$A$6:$E$2205,5,0),0)</f>
        <v>0</v>
      </c>
    </row>
    <row r="1238" spans="1:9" x14ac:dyDescent="0.25">
      <c r="A1238" s="8">
        <f>+'Δ2 Συνδρομητές NGA'!A1238</f>
        <v>274</v>
      </c>
      <c r="B1238" t="str">
        <f>+'Δ2 Συνδρομητές NGA'!B1238</f>
        <v>ΓΑΛΑΤΕΙΑ</v>
      </c>
      <c r="C1238" s="1">
        <f>+'Δ2 Συνδρομητές NGA'!C1238</f>
        <v>324</v>
      </c>
      <c r="D1238" s="1">
        <f>+'Δ2 Συνδρομητές NGA'!D1238</f>
        <v>13</v>
      </c>
      <c r="E1238" s="1">
        <f>+'Δ2 Συνδρομητές NGA'!E1238</f>
        <v>0</v>
      </c>
      <c r="F1238" s="4">
        <f t="shared" si="39"/>
        <v>0</v>
      </c>
      <c r="G1238" s="4">
        <f t="shared" si="38"/>
        <v>4.0123456790123455E-2</v>
      </c>
      <c r="H1238" s="4">
        <f>+IFERROR(VLOOKUP($A1238,'Δ3 Buildings connected'!$A$6:$E$2205,5,0),0)</f>
        <v>0</v>
      </c>
      <c r="I1238" s="15">
        <f>+IFERROR(VLOOKUP($A1238,'Δ4 Buildings passed'!$A$6:$E$2205,5,0),0)</f>
        <v>0</v>
      </c>
    </row>
    <row r="1239" spans="1:9" x14ac:dyDescent="0.25">
      <c r="A1239" s="8">
        <f>+'Δ2 Συνδρομητές NGA'!A1239</f>
        <v>2236</v>
      </c>
      <c r="B1239" t="str">
        <f>+'Δ2 Συνδρομητές NGA'!B1239</f>
        <v>ΜΑΚΡΥΩΤΙΚΑ</v>
      </c>
      <c r="C1239" s="1">
        <f>+'Δ2 Συνδρομητές NGA'!C1239</f>
        <v>323</v>
      </c>
      <c r="D1239" s="1">
        <f>+'Δ2 Συνδρομητές NGA'!D1239</f>
        <v>154</v>
      </c>
      <c r="E1239" s="1">
        <f>+'Δ2 Συνδρομητές NGA'!E1239</f>
        <v>0</v>
      </c>
      <c r="F1239" s="4">
        <f t="shared" si="39"/>
        <v>0</v>
      </c>
      <c r="G1239" s="4">
        <f t="shared" si="38"/>
        <v>0.47678018575851394</v>
      </c>
      <c r="H1239" s="4">
        <f>+IFERROR(VLOOKUP($A1239,'Δ3 Buildings connected'!$A$6:$E$2205,5,0),0)</f>
        <v>0</v>
      </c>
      <c r="I1239" s="15">
        <f>+IFERROR(VLOOKUP($A1239,'Δ4 Buildings passed'!$A$6:$E$2205,5,0),0)</f>
        <v>0</v>
      </c>
    </row>
    <row r="1240" spans="1:9" x14ac:dyDescent="0.25">
      <c r="A1240" s="8">
        <f>+'Δ2 Συνδρομητές NGA'!A1240</f>
        <v>1814</v>
      </c>
      <c r="B1240" t="str">
        <f>+'Δ2 Συνδρομητές NGA'!B1240</f>
        <v>ΜΕΣΤΑ</v>
      </c>
      <c r="C1240" s="1">
        <f>+'Δ2 Συνδρομητές NGA'!C1240</f>
        <v>322</v>
      </c>
      <c r="D1240" s="1">
        <f>+'Δ2 Συνδρομητές NGA'!D1240</f>
        <v>132</v>
      </c>
      <c r="E1240" s="1">
        <f>+'Δ2 Συνδρομητές NGA'!E1240</f>
        <v>0</v>
      </c>
      <c r="F1240" s="4">
        <f t="shared" si="39"/>
        <v>0</v>
      </c>
      <c r="G1240" s="4">
        <f t="shared" si="38"/>
        <v>0.40993788819875776</v>
      </c>
      <c r="H1240" s="4">
        <f>+IFERROR(VLOOKUP($A1240,'Δ3 Buildings connected'!$A$6:$E$2205,5,0),0)</f>
        <v>0</v>
      </c>
      <c r="I1240" s="15">
        <f>+IFERROR(VLOOKUP($A1240,'Δ4 Buildings passed'!$A$6:$E$2205,5,0),0)</f>
        <v>0</v>
      </c>
    </row>
    <row r="1241" spans="1:9" x14ac:dyDescent="0.25">
      <c r="A1241" s="8">
        <f>+'Δ2 Συνδρομητές NGA'!A1241</f>
        <v>379</v>
      </c>
      <c r="B1241" t="str">
        <f>+'Δ2 Συνδρομητές NGA'!B1241</f>
        <v>ΚΑΛΛΙΦΥΤΟΣ</v>
      </c>
      <c r="C1241" s="1">
        <f>+'Δ2 Συνδρομητές NGA'!C1241</f>
        <v>322</v>
      </c>
      <c r="D1241" s="1">
        <f>+'Δ2 Συνδρομητές NGA'!D1241</f>
        <v>0</v>
      </c>
      <c r="E1241" s="1">
        <f>+'Δ2 Συνδρομητές NGA'!E1241</f>
        <v>0</v>
      </c>
      <c r="F1241" s="4">
        <f t="shared" si="39"/>
        <v>0</v>
      </c>
      <c r="G1241" s="4">
        <f t="shared" si="38"/>
        <v>0</v>
      </c>
      <c r="H1241" s="4">
        <f>+IFERROR(VLOOKUP($A1241,'Δ3 Buildings connected'!$A$6:$E$2205,5,0),0)</f>
        <v>0</v>
      </c>
      <c r="I1241" s="15">
        <f>+IFERROR(VLOOKUP($A1241,'Δ4 Buildings passed'!$A$6:$E$2205,5,0),0)</f>
        <v>0</v>
      </c>
    </row>
    <row r="1242" spans="1:9" x14ac:dyDescent="0.25">
      <c r="A1242" s="8">
        <f>+'Δ2 Συνδρομητές NGA'!A1242</f>
        <v>111</v>
      </c>
      <c r="B1242" t="str">
        <f>+'Δ2 Συνδρομητές NGA'!B1242</f>
        <v>ΚΟΥΚΟΥΝΑΡΙΕΣ</v>
      </c>
      <c r="C1242" s="1">
        <f>+'Δ2 Συνδρομητές NGA'!C1242</f>
        <v>322</v>
      </c>
      <c r="D1242" s="1">
        <f>+'Δ2 Συνδρομητές NGA'!D1242</f>
        <v>228</v>
      </c>
      <c r="E1242" s="1">
        <f>+'Δ2 Συνδρομητές NGA'!E1242</f>
        <v>0</v>
      </c>
      <c r="F1242" s="4">
        <f t="shared" si="39"/>
        <v>0</v>
      </c>
      <c r="G1242" s="4">
        <f t="shared" si="38"/>
        <v>0.70807453416149069</v>
      </c>
      <c r="H1242" s="4">
        <f>+IFERROR(VLOOKUP($A1242,'Δ3 Buildings connected'!$A$6:$E$2205,5,0),0)</f>
        <v>0</v>
      </c>
      <c r="I1242" s="15">
        <f>+IFERROR(VLOOKUP($A1242,'Δ4 Buildings passed'!$A$6:$E$2205,5,0),0)</f>
        <v>0</v>
      </c>
    </row>
    <row r="1243" spans="1:9" x14ac:dyDescent="0.25">
      <c r="A1243" s="8">
        <f>+'Δ2 Συνδρομητές NGA'!A1243</f>
        <v>848</v>
      </c>
      <c r="B1243" t="str">
        <f>+'Δ2 Συνδρομητές NGA'!B1243</f>
        <v>ΜΕΓΙΣΤΗ</v>
      </c>
      <c r="C1243" s="1">
        <f>+'Δ2 Συνδρομητές NGA'!C1243</f>
        <v>321</v>
      </c>
      <c r="D1243" s="1">
        <f>+'Δ2 Συνδρομητές NGA'!D1243</f>
        <v>0</v>
      </c>
      <c r="E1243" s="1">
        <f>+'Δ2 Συνδρομητές NGA'!E1243</f>
        <v>0</v>
      </c>
      <c r="F1243" s="4">
        <f t="shared" si="39"/>
        <v>0</v>
      </c>
      <c r="G1243" s="4">
        <f t="shared" si="38"/>
        <v>0</v>
      </c>
      <c r="H1243" s="4">
        <f>+IFERROR(VLOOKUP($A1243,'Δ3 Buildings connected'!$A$6:$E$2205,5,0),0)</f>
        <v>0</v>
      </c>
      <c r="I1243" s="15">
        <f>+IFERROR(VLOOKUP($A1243,'Δ4 Buildings passed'!$A$6:$E$2205,5,0),0)</f>
        <v>0</v>
      </c>
    </row>
    <row r="1244" spans="1:9" x14ac:dyDescent="0.25">
      <c r="A1244" s="8">
        <f>+'Δ2 Συνδρομητές NGA'!A1244</f>
        <v>1298</v>
      </c>
      <c r="B1244" t="str">
        <f>+'Δ2 Συνδρομητές NGA'!B1244</f>
        <v>ΚΑΡΥΑ</v>
      </c>
      <c r="C1244" s="1">
        <f>+'Δ2 Συνδρομητές NGA'!C1244</f>
        <v>319</v>
      </c>
      <c r="D1244" s="1">
        <f>+'Δ2 Συνδρομητές NGA'!D1244</f>
        <v>23</v>
      </c>
      <c r="E1244" s="1">
        <f>+'Δ2 Συνδρομητές NGA'!E1244</f>
        <v>0</v>
      </c>
      <c r="F1244" s="4">
        <f t="shared" si="39"/>
        <v>0</v>
      </c>
      <c r="G1244" s="4">
        <f t="shared" si="38"/>
        <v>7.2100313479623826E-2</v>
      </c>
      <c r="H1244" s="4">
        <f>+IFERROR(VLOOKUP($A1244,'Δ3 Buildings connected'!$A$6:$E$2205,5,0),0)</f>
        <v>0</v>
      </c>
      <c r="I1244" s="15">
        <f>+IFERROR(VLOOKUP($A1244,'Δ4 Buildings passed'!$A$6:$E$2205,5,0),0)</f>
        <v>0</v>
      </c>
    </row>
    <row r="1245" spans="1:9" x14ac:dyDescent="0.25">
      <c r="A1245" s="8">
        <f>+'Δ2 Συνδρομητές NGA'!A1245</f>
        <v>831</v>
      </c>
      <c r="B1245" t="str">
        <f>+'Δ2 Συνδρομητές NGA'!B1245</f>
        <v>ΑΓ.ΚΩΝΣΤΑΝΤΙΝΟΥ</v>
      </c>
      <c r="C1245" s="1">
        <f>+'Δ2 Συνδρομητές NGA'!C1245</f>
        <v>319</v>
      </c>
      <c r="D1245" s="1">
        <f>+'Δ2 Συνδρομητές NGA'!D1245</f>
        <v>56</v>
      </c>
      <c r="E1245" s="1">
        <f>+'Δ2 Συνδρομητές NGA'!E1245</f>
        <v>0</v>
      </c>
      <c r="F1245" s="4">
        <f t="shared" si="39"/>
        <v>0</v>
      </c>
      <c r="G1245" s="4">
        <f t="shared" si="38"/>
        <v>0.17554858934169279</v>
      </c>
      <c r="H1245" s="4">
        <f>+IFERROR(VLOOKUP($A1245,'Δ3 Buildings connected'!$A$6:$E$2205,5,0),0)</f>
        <v>0</v>
      </c>
      <c r="I1245" s="15">
        <f>+IFERROR(VLOOKUP($A1245,'Δ4 Buildings passed'!$A$6:$E$2205,5,0),0)</f>
        <v>0</v>
      </c>
    </row>
    <row r="1246" spans="1:9" x14ac:dyDescent="0.25">
      <c r="A1246" s="8">
        <f>+'Δ2 Συνδρομητές NGA'!A1246</f>
        <v>485</v>
      </c>
      <c r="B1246" t="str">
        <f>+'Δ2 Συνδρομητές NGA'!B1246</f>
        <v>ΠΑΝΑΓΙΑ</v>
      </c>
      <c r="C1246" s="1">
        <f>+'Δ2 Συνδρομητές NGA'!C1246</f>
        <v>318</v>
      </c>
      <c r="D1246" s="1">
        <f>+'Δ2 Συνδρομητές NGA'!D1246</f>
        <v>25</v>
      </c>
      <c r="E1246" s="1">
        <f>+'Δ2 Συνδρομητές NGA'!E1246</f>
        <v>0</v>
      </c>
      <c r="F1246" s="4">
        <f t="shared" si="39"/>
        <v>0</v>
      </c>
      <c r="G1246" s="4">
        <f t="shared" si="38"/>
        <v>7.8616352201257858E-2</v>
      </c>
      <c r="H1246" s="4">
        <f>+IFERROR(VLOOKUP($A1246,'Δ3 Buildings connected'!$A$6:$E$2205,5,0),0)</f>
        <v>0</v>
      </c>
      <c r="I1246" s="15">
        <f>+IFERROR(VLOOKUP($A1246,'Δ4 Buildings passed'!$A$6:$E$2205,5,0),0)</f>
        <v>0</v>
      </c>
    </row>
    <row r="1247" spans="1:9" x14ac:dyDescent="0.25">
      <c r="A1247" s="8">
        <f>+'Δ2 Συνδρομητές NGA'!A1247</f>
        <v>103</v>
      </c>
      <c r="B1247" t="str">
        <f>+'Δ2 Συνδρομητές NGA'!B1247</f>
        <v>ΡΙΖΟΜΥΛΟΥ</v>
      </c>
      <c r="C1247" s="1">
        <f>+'Δ2 Συνδρομητές NGA'!C1247</f>
        <v>318</v>
      </c>
      <c r="D1247" s="1">
        <f>+'Δ2 Συνδρομητές NGA'!D1247</f>
        <v>0</v>
      </c>
      <c r="E1247" s="1">
        <f>+'Δ2 Συνδρομητές NGA'!E1247</f>
        <v>0</v>
      </c>
      <c r="F1247" s="4">
        <f t="shared" si="39"/>
        <v>0</v>
      </c>
      <c r="G1247" s="4">
        <f t="shared" si="38"/>
        <v>0</v>
      </c>
      <c r="H1247" s="4">
        <f>+IFERROR(VLOOKUP($A1247,'Δ3 Buildings connected'!$A$6:$E$2205,5,0),0)</f>
        <v>0</v>
      </c>
      <c r="I1247" s="15">
        <f>+IFERROR(VLOOKUP($A1247,'Δ4 Buildings passed'!$A$6:$E$2205,5,0),0)</f>
        <v>0</v>
      </c>
    </row>
    <row r="1248" spans="1:9" x14ac:dyDescent="0.25">
      <c r="A1248" s="8">
        <f>+'Δ2 Συνδρομητές NGA'!A1248</f>
        <v>1858</v>
      </c>
      <c r="B1248" t="str">
        <f>+'Δ2 Συνδρομητές NGA'!B1248</f>
        <v>ΝΕΣΤΟΡΙΟ</v>
      </c>
      <c r="C1248" s="1">
        <f>+'Δ2 Συνδρομητές NGA'!C1248</f>
        <v>317</v>
      </c>
      <c r="D1248" s="1">
        <f>+'Δ2 Συνδρομητές NGA'!D1248</f>
        <v>74</v>
      </c>
      <c r="E1248" s="1">
        <f>+'Δ2 Συνδρομητές NGA'!E1248</f>
        <v>0</v>
      </c>
      <c r="F1248" s="4">
        <f t="shared" si="39"/>
        <v>0</v>
      </c>
      <c r="G1248" s="4">
        <f t="shared" si="38"/>
        <v>0.2334384858044164</v>
      </c>
      <c r="H1248" s="4">
        <f>+IFERROR(VLOOKUP($A1248,'Δ3 Buildings connected'!$A$6:$E$2205,5,0),0)</f>
        <v>0</v>
      </c>
      <c r="I1248" s="15">
        <f>+IFERROR(VLOOKUP($A1248,'Δ4 Buildings passed'!$A$6:$E$2205,5,0),0)</f>
        <v>0</v>
      </c>
    </row>
    <row r="1249" spans="1:9" x14ac:dyDescent="0.25">
      <c r="A1249" s="8">
        <f>+'Δ2 Συνδρομητές NGA'!A1249</f>
        <v>1535</v>
      </c>
      <c r="B1249" t="str">
        <f>+'Δ2 Συνδρομητές NGA'!B1249</f>
        <v>ΛΕΙΨΟΙ</v>
      </c>
      <c r="C1249" s="1">
        <f>+'Δ2 Συνδρομητές NGA'!C1249</f>
        <v>317</v>
      </c>
      <c r="D1249" s="1">
        <f>+'Δ2 Συνδρομητές NGA'!D1249</f>
        <v>0</v>
      </c>
      <c r="E1249" s="1">
        <f>+'Δ2 Συνδρομητές NGA'!E1249</f>
        <v>0</v>
      </c>
      <c r="F1249" s="4">
        <f t="shared" si="39"/>
        <v>0</v>
      </c>
      <c r="G1249" s="4">
        <f t="shared" si="38"/>
        <v>0</v>
      </c>
      <c r="H1249" s="4">
        <f>+IFERROR(VLOOKUP($A1249,'Δ3 Buildings connected'!$A$6:$E$2205,5,0),0)</f>
        <v>0</v>
      </c>
      <c r="I1249" s="15">
        <f>+IFERROR(VLOOKUP($A1249,'Δ4 Buildings passed'!$A$6:$E$2205,5,0),0)</f>
        <v>0</v>
      </c>
    </row>
    <row r="1250" spans="1:9" x14ac:dyDescent="0.25">
      <c r="A1250" s="8">
        <f>+'Δ2 Συνδρομητές NGA'!A1250</f>
        <v>1393</v>
      </c>
      <c r="B1250" t="str">
        <f>+'Δ2 Συνδρομητές NGA'!B1250</f>
        <v>ΠΛΑΤΑΝΟΣ</v>
      </c>
      <c r="C1250" s="1">
        <f>+'Δ2 Συνδρομητές NGA'!C1250</f>
        <v>317</v>
      </c>
      <c r="D1250" s="1">
        <f>+'Δ2 Συνδρομητές NGA'!D1250</f>
        <v>0</v>
      </c>
      <c r="E1250" s="1">
        <f>+'Δ2 Συνδρομητές NGA'!E1250</f>
        <v>0</v>
      </c>
      <c r="F1250" s="4">
        <f t="shared" si="39"/>
        <v>0</v>
      </c>
      <c r="G1250" s="4">
        <f t="shared" si="38"/>
        <v>0</v>
      </c>
      <c r="H1250" s="4">
        <f>+IFERROR(VLOOKUP($A1250,'Δ3 Buildings connected'!$A$6:$E$2205,5,0),0)</f>
        <v>0</v>
      </c>
      <c r="I1250" s="15">
        <f>+IFERROR(VLOOKUP($A1250,'Δ4 Buildings passed'!$A$6:$E$2205,5,0),0)</f>
        <v>0</v>
      </c>
    </row>
    <row r="1251" spans="1:9" x14ac:dyDescent="0.25">
      <c r="A1251" s="8">
        <f>+'Δ2 Συνδρομητές NGA'!A1251</f>
        <v>566</v>
      </c>
      <c r="B1251" t="str">
        <f>+'Δ2 Συνδρομητές NGA'!B1251</f>
        <v>ΘΕΡΜΗΣΙΑ</v>
      </c>
      <c r="C1251" s="1">
        <f>+'Δ2 Συνδρομητές NGA'!C1251</f>
        <v>317</v>
      </c>
      <c r="D1251" s="1">
        <f>+'Δ2 Συνδρομητές NGA'!D1251</f>
        <v>142</v>
      </c>
      <c r="E1251" s="1">
        <f>+'Δ2 Συνδρομητές NGA'!E1251</f>
        <v>0</v>
      </c>
      <c r="F1251" s="4">
        <f t="shared" si="39"/>
        <v>0</v>
      </c>
      <c r="G1251" s="4">
        <f t="shared" si="38"/>
        <v>0.44794952681388012</v>
      </c>
      <c r="H1251" s="4">
        <f>+IFERROR(VLOOKUP($A1251,'Δ3 Buildings connected'!$A$6:$E$2205,5,0),0)</f>
        <v>0</v>
      </c>
      <c r="I1251" s="15">
        <f>+IFERROR(VLOOKUP($A1251,'Δ4 Buildings passed'!$A$6:$E$2205,5,0),0)</f>
        <v>0</v>
      </c>
    </row>
    <row r="1252" spans="1:9" x14ac:dyDescent="0.25">
      <c r="A1252" s="8">
        <f>+'Δ2 Συνδρομητές NGA'!A1252</f>
        <v>639</v>
      </c>
      <c r="B1252" t="str">
        <f>+'Δ2 Συνδρομητές NGA'!B1252</f>
        <v>ΛΟΥΤΡΟΥ</v>
      </c>
      <c r="C1252" s="1">
        <f>+'Δ2 Συνδρομητές NGA'!C1252</f>
        <v>317</v>
      </c>
      <c r="D1252" s="1">
        <f>+'Δ2 Συνδρομητές NGA'!D1252</f>
        <v>0</v>
      </c>
      <c r="E1252" s="1">
        <f>+'Δ2 Συνδρομητές NGA'!E1252</f>
        <v>0</v>
      </c>
      <c r="F1252" s="4">
        <f t="shared" si="39"/>
        <v>0</v>
      </c>
      <c r="G1252" s="4">
        <f t="shared" si="38"/>
        <v>0</v>
      </c>
      <c r="H1252" s="4">
        <f>+IFERROR(VLOOKUP($A1252,'Δ3 Buildings connected'!$A$6:$E$2205,5,0),0)</f>
        <v>0</v>
      </c>
      <c r="I1252" s="15">
        <f>+IFERROR(VLOOKUP($A1252,'Δ4 Buildings passed'!$A$6:$E$2205,5,0),0)</f>
        <v>0</v>
      </c>
    </row>
    <row r="1253" spans="1:9" x14ac:dyDescent="0.25">
      <c r="A1253" s="8">
        <f>+'Δ2 Συνδρομητές NGA'!A1253</f>
        <v>614</v>
      </c>
      <c r="B1253" t="str">
        <f>+'Δ2 Συνδρομητές NGA'!B1253</f>
        <v>ΓΑΛΑΤΑΣ</v>
      </c>
      <c r="C1253" s="1">
        <f>+'Δ2 Συνδρομητές NGA'!C1253</f>
        <v>317</v>
      </c>
      <c r="D1253" s="1">
        <f>+'Δ2 Συνδρομητές NGA'!D1253</f>
        <v>0</v>
      </c>
      <c r="E1253" s="1">
        <f>+'Δ2 Συνδρομητές NGA'!E1253</f>
        <v>0</v>
      </c>
      <c r="F1253" s="4">
        <f t="shared" si="39"/>
        <v>0</v>
      </c>
      <c r="G1253" s="4">
        <f t="shared" si="38"/>
        <v>0</v>
      </c>
      <c r="H1253" s="4">
        <f>+IFERROR(VLOOKUP($A1253,'Δ3 Buildings connected'!$A$6:$E$2205,5,0),0)</f>
        <v>0</v>
      </c>
      <c r="I1253" s="15">
        <f>+IFERROR(VLOOKUP($A1253,'Δ4 Buildings passed'!$A$6:$E$2205,5,0),0)</f>
        <v>0</v>
      </c>
    </row>
    <row r="1254" spans="1:9" x14ac:dyDescent="0.25">
      <c r="A1254" s="8">
        <f>+'Δ2 Συνδρομητές NGA'!A1254</f>
        <v>422</v>
      </c>
      <c r="B1254" t="str">
        <f>+'Δ2 Συνδρομητές NGA'!B1254</f>
        <v>ΚΑΣΤΑΝΙΕΣ</v>
      </c>
      <c r="C1254" s="1">
        <f>+'Δ2 Συνδρομητές NGA'!C1254</f>
        <v>317</v>
      </c>
      <c r="D1254" s="1">
        <f>+'Δ2 Συνδρομητές NGA'!D1254</f>
        <v>171</v>
      </c>
      <c r="E1254" s="1">
        <f>+'Δ2 Συνδρομητές NGA'!E1254</f>
        <v>0</v>
      </c>
      <c r="F1254" s="4">
        <f t="shared" si="39"/>
        <v>0</v>
      </c>
      <c r="G1254" s="4">
        <f t="shared" si="38"/>
        <v>0.5394321766561514</v>
      </c>
      <c r="H1254" s="4">
        <f>+IFERROR(VLOOKUP($A1254,'Δ3 Buildings connected'!$A$6:$E$2205,5,0),0)</f>
        <v>0</v>
      </c>
      <c r="I1254" s="15">
        <f>+IFERROR(VLOOKUP($A1254,'Δ4 Buildings passed'!$A$6:$E$2205,5,0),0)</f>
        <v>0</v>
      </c>
    </row>
    <row r="1255" spans="1:9" x14ac:dyDescent="0.25">
      <c r="A1255" s="8">
        <f>+'Δ2 Συνδρομητές NGA'!A1255</f>
        <v>1956</v>
      </c>
      <c r="B1255" t="str">
        <f>+'Δ2 Συνδρομητές NGA'!B1255</f>
        <v>ΚΑΛΥΒΙΑ ΜΠΕΖΟΥΛ</v>
      </c>
      <c r="C1255" s="1">
        <f>+'Δ2 Συνδρομητές NGA'!C1255</f>
        <v>316</v>
      </c>
      <c r="D1255" s="1">
        <f>+'Δ2 Συνδρομητές NGA'!D1255</f>
        <v>54</v>
      </c>
      <c r="E1255" s="1">
        <f>+'Δ2 Συνδρομητές NGA'!E1255</f>
        <v>0</v>
      </c>
      <c r="F1255" s="4">
        <f t="shared" si="39"/>
        <v>0</v>
      </c>
      <c r="G1255" s="4">
        <f t="shared" si="38"/>
        <v>0.17088607594936708</v>
      </c>
      <c r="H1255" s="4">
        <f>+IFERROR(VLOOKUP($A1255,'Δ3 Buildings connected'!$A$6:$E$2205,5,0),0)</f>
        <v>0</v>
      </c>
      <c r="I1255" s="15">
        <f>+IFERROR(VLOOKUP($A1255,'Δ4 Buildings passed'!$A$6:$E$2205,5,0),0)</f>
        <v>0</v>
      </c>
    </row>
    <row r="1256" spans="1:9" x14ac:dyDescent="0.25">
      <c r="A1256" s="8">
        <f>+'Δ2 Συνδρομητές NGA'!A1256</f>
        <v>1900</v>
      </c>
      <c r="B1256" t="str">
        <f>+'Δ2 Συνδρομητές NGA'!B1256</f>
        <v>ΑΓΡΙΛΙΑ</v>
      </c>
      <c r="C1256" s="1">
        <f>+'Δ2 Συνδρομητές NGA'!C1256</f>
        <v>316</v>
      </c>
      <c r="D1256" s="1">
        <f>+'Δ2 Συνδρομητές NGA'!D1256</f>
        <v>0</v>
      </c>
      <c r="E1256" s="1">
        <f>+'Δ2 Συνδρομητές NGA'!E1256</f>
        <v>0</v>
      </c>
      <c r="F1256" s="4">
        <f t="shared" si="39"/>
        <v>0</v>
      </c>
      <c r="G1256" s="4">
        <f t="shared" si="38"/>
        <v>0</v>
      </c>
      <c r="H1256" s="4">
        <f>+IFERROR(VLOOKUP($A1256,'Δ3 Buildings connected'!$A$6:$E$2205,5,0),0)</f>
        <v>0</v>
      </c>
      <c r="I1256" s="15">
        <f>+IFERROR(VLOOKUP($A1256,'Δ4 Buildings passed'!$A$6:$E$2205,5,0),0)</f>
        <v>0</v>
      </c>
    </row>
    <row r="1257" spans="1:9" x14ac:dyDescent="0.25">
      <c r="A1257" s="8">
        <f>+'Δ2 Συνδρομητές NGA'!A1257</f>
        <v>895</v>
      </c>
      <c r="B1257" t="str">
        <f>+'Δ2 Συνδρομητές NGA'!B1257</f>
        <v>ΑΓΓΕΛΟΚΑΣΤΡΟ</v>
      </c>
      <c r="C1257" s="1">
        <f>+'Δ2 Συνδρομητές NGA'!C1257</f>
        <v>315</v>
      </c>
      <c r="D1257" s="1">
        <f>+'Δ2 Συνδρομητές NGA'!D1257</f>
        <v>0</v>
      </c>
      <c r="E1257" s="1">
        <f>+'Δ2 Συνδρομητές NGA'!E1257</f>
        <v>0</v>
      </c>
      <c r="F1257" s="4">
        <f t="shared" si="39"/>
        <v>0</v>
      </c>
      <c r="G1257" s="4">
        <f t="shared" si="38"/>
        <v>0</v>
      </c>
      <c r="H1257" s="4">
        <f>+IFERROR(VLOOKUP($A1257,'Δ3 Buildings connected'!$A$6:$E$2205,5,0),0)</f>
        <v>0</v>
      </c>
      <c r="I1257" s="15">
        <f>+IFERROR(VLOOKUP($A1257,'Δ4 Buildings passed'!$A$6:$E$2205,5,0),0)</f>
        <v>0</v>
      </c>
    </row>
    <row r="1258" spans="1:9" x14ac:dyDescent="0.25">
      <c r="A1258" s="8">
        <f>+'Δ2 Συνδρομητές NGA'!A1258</f>
        <v>746</v>
      </c>
      <c r="B1258" t="str">
        <f>+'Δ2 Συνδρομητές NGA'!B1258</f>
        <v>ΡΟΔΟΒΑΝΙ</v>
      </c>
      <c r="C1258" s="1">
        <f>+'Δ2 Συνδρομητές NGA'!C1258</f>
        <v>315</v>
      </c>
      <c r="D1258" s="1">
        <f>+'Δ2 Συνδρομητές NGA'!D1258</f>
        <v>189</v>
      </c>
      <c r="E1258" s="1">
        <f>+'Δ2 Συνδρομητές NGA'!E1258</f>
        <v>0</v>
      </c>
      <c r="F1258" s="4">
        <f t="shared" si="39"/>
        <v>0</v>
      </c>
      <c r="G1258" s="4">
        <f t="shared" si="38"/>
        <v>0.6</v>
      </c>
      <c r="H1258" s="4">
        <f>+IFERROR(VLOOKUP($A1258,'Δ3 Buildings connected'!$A$6:$E$2205,5,0),0)</f>
        <v>0</v>
      </c>
      <c r="I1258" s="15">
        <f>+IFERROR(VLOOKUP($A1258,'Δ4 Buildings passed'!$A$6:$E$2205,5,0),0)</f>
        <v>0</v>
      </c>
    </row>
    <row r="1259" spans="1:9" x14ac:dyDescent="0.25">
      <c r="A1259" s="8">
        <f>+'Δ2 Συνδρομητές NGA'!A1259</f>
        <v>1960</v>
      </c>
      <c r="B1259" t="str">
        <f>+'Δ2 Συνδρομητές NGA'!B1259</f>
        <v>ΛΕΟΝΤΑΡΙ</v>
      </c>
      <c r="C1259" s="1">
        <f>+'Δ2 Συνδρομητές NGA'!C1259</f>
        <v>314</v>
      </c>
      <c r="D1259" s="1">
        <f>+'Δ2 Συνδρομητές NGA'!D1259</f>
        <v>10</v>
      </c>
      <c r="E1259" s="1">
        <f>+'Δ2 Συνδρομητές NGA'!E1259</f>
        <v>0</v>
      </c>
      <c r="F1259" s="4">
        <f t="shared" si="39"/>
        <v>0</v>
      </c>
      <c r="G1259" s="4">
        <f t="shared" si="38"/>
        <v>3.1847133757961783E-2</v>
      </c>
      <c r="H1259" s="4">
        <f>+IFERROR(VLOOKUP($A1259,'Δ3 Buildings connected'!$A$6:$E$2205,5,0),0)</f>
        <v>0</v>
      </c>
      <c r="I1259" s="15">
        <f>+IFERROR(VLOOKUP($A1259,'Δ4 Buildings passed'!$A$6:$E$2205,5,0),0)</f>
        <v>0</v>
      </c>
    </row>
    <row r="1260" spans="1:9" x14ac:dyDescent="0.25">
      <c r="A1260" s="8">
        <f>+'Δ2 Συνδρομητές NGA'!A1260</f>
        <v>1713</v>
      </c>
      <c r="B1260" t="str">
        <f>+'Δ2 Συνδρομητές NGA'!B1260</f>
        <v>ΑΓΙΑ ΤΡΙΑΔΑ</v>
      </c>
      <c r="C1260" s="1">
        <f>+'Δ2 Συνδρομητές NGA'!C1260</f>
        <v>314</v>
      </c>
      <c r="D1260" s="1">
        <f>+'Δ2 Συνδρομητές NGA'!D1260</f>
        <v>0</v>
      </c>
      <c r="E1260" s="1">
        <f>+'Δ2 Συνδρομητές NGA'!E1260</f>
        <v>0</v>
      </c>
      <c r="F1260" s="4">
        <f t="shared" si="39"/>
        <v>0</v>
      </c>
      <c r="G1260" s="4">
        <f t="shared" si="38"/>
        <v>0</v>
      </c>
      <c r="H1260" s="4">
        <f>+IFERROR(VLOOKUP($A1260,'Δ3 Buildings connected'!$A$6:$E$2205,5,0),0)</f>
        <v>0</v>
      </c>
      <c r="I1260" s="15">
        <f>+IFERROR(VLOOKUP($A1260,'Δ4 Buildings passed'!$A$6:$E$2205,5,0),0)</f>
        <v>0</v>
      </c>
    </row>
    <row r="1261" spans="1:9" x14ac:dyDescent="0.25">
      <c r="A1261" s="8">
        <f>+'Δ2 Συνδρομητές NGA'!A1261</f>
        <v>745</v>
      </c>
      <c r="B1261" t="str">
        <f>+'Δ2 Συνδρομητές NGA'!B1261</f>
        <v>ΚΑΝΤΑΝΟΣ</v>
      </c>
      <c r="C1261" s="1">
        <f>+'Δ2 Συνδρομητές NGA'!C1261</f>
        <v>314</v>
      </c>
      <c r="D1261" s="1">
        <f>+'Δ2 Συνδρομητές NGA'!D1261</f>
        <v>59</v>
      </c>
      <c r="E1261" s="1">
        <f>+'Δ2 Συνδρομητές NGA'!E1261</f>
        <v>0</v>
      </c>
      <c r="F1261" s="4">
        <f t="shared" si="39"/>
        <v>0</v>
      </c>
      <c r="G1261" s="4">
        <f t="shared" si="38"/>
        <v>0.18789808917197454</v>
      </c>
      <c r="H1261" s="4">
        <f>+IFERROR(VLOOKUP($A1261,'Δ3 Buildings connected'!$A$6:$E$2205,5,0),0)</f>
        <v>0</v>
      </c>
      <c r="I1261" s="15">
        <f>+IFERROR(VLOOKUP($A1261,'Δ4 Buildings passed'!$A$6:$E$2205,5,0),0)</f>
        <v>0</v>
      </c>
    </row>
    <row r="1262" spans="1:9" x14ac:dyDescent="0.25">
      <c r="A1262" s="8">
        <f>+'Δ2 Συνδρομητές NGA'!A1262</f>
        <v>712</v>
      </c>
      <c r="B1262" t="str">
        <f>+'Δ2 Συνδρομητές NGA'!B1262</f>
        <v>ΝΙΠΙΔΟΣ</v>
      </c>
      <c r="C1262" s="1">
        <f>+'Δ2 Συνδρομητές NGA'!C1262</f>
        <v>314</v>
      </c>
      <c r="D1262" s="1">
        <f>+'Δ2 Συνδρομητές NGA'!D1262</f>
        <v>120</v>
      </c>
      <c r="E1262" s="1">
        <f>+'Δ2 Συνδρομητές NGA'!E1262</f>
        <v>0</v>
      </c>
      <c r="F1262" s="4">
        <f t="shared" si="39"/>
        <v>0</v>
      </c>
      <c r="G1262" s="4">
        <f t="shared" si="38"/>
        <v>0.38216560509554143</v>
      </c>
      <c r="H1262" s="4">
        <f>+IFERROR(VLOOKUP($A1262,'Δ3 Buildings connected'!$A$6:$E$2205,5,0),0)</f>
        <v>0</v>
      </c>
      <c r="I1262" s="15">
        <f>+IFERROR(VLOOKUP($A1262,'Δ4 Buildings passed'!$A$6:$E$2205,5,0),0)</f>
        <v>0</v>
      </c>
    </row>
    <row r="1263" spans="1:9" x14ac:dyDescent="0.25">
      <c r="A1263" s="8">
        <f>+'Δ2 Συνδρομητές NGA'!A1263</f>
        <v>1490</v>
      </c>
      <c r="B1263" t="str">
        <f>+'Δ2 Συνδρομητές NGA'!B1263</f>
        <v>ΠΕΡΙΚΛΕΙΑΣ</v>
      </c>
      <c r="C1263" s="1">
        <f>+'Δ2 Συνδρομητές NGA'!C1263</f>
        <v>313</v>
      </c>
      <c r="D1263" s="1">
        <f>+'Δ2 Συνδρομητές NGA'!D1263</f>
        <v>205</v>
      </c>
      <c r="E1263" s="1">
        <f>+'Δ2 Συνδρομητές NGA'!E1263</f>
        <v>0</v>
      </c>
      <c r="F1263" s="4">
        <f t="shared" si="39"/>
        <v>0</v>
      </c>
      <c r="G1263" s="4">
        <f t="shared" si="38"/>
        <v>0.65495207667731625</v>
      </c>
      <c r="H1263" s="4">
        <f>+IFERROR(VLOOKUP($A1263,'Δ3 Buildings connected'!$A$6:$E$2205,5,0),0)</f>
        <v>0</v>
      </c>
      <c r="I1263" s="15">
        <f>+IFERROR(VLOOKUP($A1263,'Δ4 Buildings passed'!$A$6:$E$2205,5,0),0)</f>
        <v>0</v>
      </c>
    </row>
    <row r="1264" spans="1:9" x14ac:dyDescent="0.25">
      <c r="A1264" s="8">
        <f>+'Δ2 Συνδρομητές NGA'!A1264</f>
        <v>678</v>
      </c>
      <c r="B1264" t="str">
        <f>+'Δ2 Συνδρομητές NGA'!B1264</f>
        <v>ΙΒΗΡΩΝ</v>
      </c>
      <c r="C1264" s="1">
        <f>+'Δ2 Συνδρομητές NGA'!C1264</f>
        <v>313</v>
      </c>
      <c r="D1264" s="1">
        <f>+'Δ2 Συνδρομητές NGA'!D1264</f>
        <v>79</v>
      </c>
      <c r="E1264" s="1">
        <f>+'Δ2 Συνδρομητές NGA'!E1264</f>
        <v>0</v>
      </c>
      <c r="F1264" s="4">
        <f t="shared" si="39"/>
        <v>0</v>
      </c>
      <c r="G1264" s="4">
        <f t="shared" si="38"/>
        <v>0.25239616613418531</v>
      </c>
      <c r="H1264" s="4">
        <f>+IFERROR(VLOOKUP($A1264,'Δ3 Buildings connected'!$A$6:$E$2205,5,0),0)</f>
        <v>0</v>
      </c>
      <c r="I1264" s="15">
        <f>+IFERROR(VLOOKUP($A1264,'Δ4 Buildings passed'!$A$6:$E$2205,5,0),0)</f>
        <v>0</v>
      </c>
    </row>
    <row r="1265" spans="1:9" x14ac:dyDescent="0.25">
      <c r="A1265" s="8">
        <f>+'Δ2 Συνδρομητές NGA'!A1265</f>
        <v>1561</v>
      </c>
      <c r="B1265" t="str">
        <f>+'Δ2 Συνδρομητές NGA'!B1265</f>
        <v>ΣΟΦΙΚΟ</v>
      </c>
      <c r="C1265" s="1">
        <f>+'Δ2 Συνδρομητές NGA'!C1265</f>
        <v>312</v>
      </c>
      <c r="D1265" s="1">
        <f>+'Δ2 Συνδρομητές NGA'!D1265</f>
        <v>18</v>
      </c>
      <c r="E1265" s="1">
        <f>+'Δ2 Συνδρομητές NGA'!E1265</f>
        <v>0</v>
      </c>
      <c r="F1265" s="4">
        <f t="shared" si="39"/>
        <v>0</v>
      </c>
      <c r="G1265" s="4">
        <f t="shared" si="38"/>
        <v>5.7692307692307696E-2</v>
      </c>
      <c r="H1265" s="4">
        <f>+IFERROR(VLOOKUP($A1265,'Δ3 Buildings connected'!$A$6:$E$2205,5,0),0)</f>
        <v>0</v>
      </c>
      <c r="I1265" s="15">
        <f>+IFERROR(VLOOKUP($A1265,'Δ4 Buildings passed'!$A$6:$E$2205,5,0),0)</f>
        <v>0</v>
      </c>
    </row>
    <row r="1266" spans="1:9" x14ac:dyDescent="0.25">
      <c r="A1266" s="8">
        <f>+'Δ2 Συνδρομητές NGA'!A1266</f>
        <v>1383</v>
      </c>
      <c r="B1266" t="str">
        <f>+'Δ2 Συνδρομητές NGA'!B1266</f>
        <v>ΧΡΥΣΟΧΩΡΑΦΩΝ</v>
      </c>
      <c r="C1266" s="1">
        <f>+'Δ2 Συνδρομητές NGA'!C1266</f>
        <v>312</v>
      </c>
      <c r="D1266" s="1">
        <f>+'Δ2 Συνδρομητές NGA'!D1266</f>
        <v>79</v>
      </c>
      <c r="E1266" s="1">
        <f>+'Δ2 Συνδρομητές NGA'!E1266</f>
        <v>0</v>
      </c>
      <c r="F1266" s="4">
        <f t="shared" si="39"/>
        <v>0</v>
      </c>
      <c r="G1266" s="4">
        <f t="shared" si="38"/>
        <v>0.25320512820512819</v>
      </c>
      <c r="H1266" s="4">
        <f>+IFERROR(VLOOKUP($A1266,'Δ3 Buildings connected'!$A$6:$E$2205,5,0),0)</f>
        <v>0</v>
      </c>
      <c r="I1266" s="15">
        <f>+IFERROR(VLOOKUP($A1266,'Δ4 Buildings passed'!$A$6:$E$2205,5,0),0)</f>
        <v>0</v>
      </c>
    </row>
    <row r="1267" spans="1:9" x14ac:dyDescent="0.25">
      <c r="A1267" s="8">
        <f>+'Δ2 Συνδρομητές NGA'!A1267</f>
        <v>1134</v>
      </c>
      <c r="B1267" t="str">
        <f>+'Δ2 Συνδρομητές NGA'!B1267</f>
        <v>ΣΤΡΑΤΟΝΙΚΗΣ</v>
      </c>
      <c r="C1267" s="1">
        <f>+'Δ2 Συνδρομητές NGA'!C1267</f>
        <v>312</v>
      </c>
      <c r="D1267" s="1">
        <f>+'Δ2 Συνδρομητές NGA'!D1267</f>
        <v>0</v>
      </c>
      <c r="E1267" s="1">
        <f>+'Δ2 Συνδρομητές NGA'!E1267</f>
        <v>0</v>
      </c>
      <c r="F1267" s="4">
        <f t="shared" si="39"/>
        <v>0</v>
      </c>
      <c r="G1267" s="4">
        <f t="shared" si="38"/>
        <v>0</v>
      </c>
      <c r="H1267" s="4">
        <f>+IFERROR(VLOOKUP($A1267,'Δ3 Buildings connected'!$A$6:$E$2205,5,0),0)</f>
        <v>0</v>
      </c>
      <c r="I1267" s="15">
        <f>+IFERROR(VLOOKUP($A1267,'Δ4 Buildings passed'!$A$6:$E$2205,5,0),0)</f>
        <v>0</v>
      </c>
    </row>
    <row r="1268" spans="1:9" x14ac:dyDescent="0.25">
      <c r="A1268" s="8">
        <f>+'Δ2 Συνδρομητές NGA'!A1268</f>
        <v>8</v>
      </c>
      <c r="B1268" t="str">
        <f>+'Δ2 Συνδρομητές NGA'!B1268</f>
        <v>ΜΗΛΙΑ</v>
      </c>
      <c r="C1268" s="1">
        <f>+'Δ2 Συνδρομητές NGA'!C1268</f>
        <v>312</v>
      </c>
      <c r="D1268" s="1">
        <f>+'Δ2 Συνδρομητές NGA'!D1268</f>
        <v>69</v>
      </c>
      <c r="E1268" s="1">
        <f>+'Δ2 Συνδρομητές NGA'!E1268</f>
        <v>0</v>
      </c>
      <c r="F1268" s="4">
        <f t="shared" si="39"/>
        <v>0</v>
      </c>
      <c r="G1268" s="4">
        <f t="shared" si="38"/>
        <v>0.22115384615384615</v>
      </c>
      <c r="H1268" s="4">
        <f>+IFERROR(VLOOKUP($A1268,'Δ3 Buildings connected'!$A$6:$E$2205,5,0),0)</f>
        <v>0</v>
      </c>
      <c r="I1268" s="15">
        <f>+IFERROR(VLOOKUP($A1268,'Δ4 Buildings passed'!$A$6:$E$2205,5,0),0)</f>
        <v>0</v>
      </c>
    </row>
    <row r="1269" spans="1:9" x14ac:dyDescent="0.25">
      <c r="A1269" s="8">
        <f>+'Δ2 Συνδρομητές NGA'!A1269</f>
        <v>1676</v>
      </c>
      <c r="B1269" t="str">
        <f>+'Δ2 Συνδρομητές NGA'!B1269</f>
        <v>ΚΕΦΑΛΑΡΙ</v>
      </c>
      <c r="C1269" s="1">
        <f>+'Δ2 Συνδρομητές NGA'!C1269</f>
        <v>311</v>
      </c>
      <c r="D1269" s="1">
        <f>+'Δ2 Συνδρομητές NGA'!D1269</f>
        <v>69</v>
      </c>
      <c r="E1269" s="1">
        <f>+'Δ2 Συνδρομητές NGA'!E1269</f>
        <v>0</v>
      </c>
      <c r="F1269" s="4">
        <f t="shared" si="39"/>
        <v>0</v>
      </c>
      <c r="G1269" s="4">
        <f t="shared" si="38"/>
        <v>0.22186495176848875</v>
      </c>
      <c r="H1269" s="4">
        <f>+IFERROR(VLOOKUP($A1269,'Δ3 Buildings connected'!$A$6:$E$2205,5,0),0)</f>
        <v>0</v>
      </c>
      <c r="I1269" s="15">
        <f>+IFERROR(VLOOKUP($A1269,'Δ4 Buildings passed'!$A$6:$E$2205,5,0),0)</f>
        <v>0</v>
      </c>
    </row>
    <row r="1270" spans="1:9" x14ac:dyDescent="0.25">
      <c r="A1270" s="8">
        <f>+'Δ2 Συνδρομητές NGA'!A1270</f>
        <v>438</v>
      </c>
      <c r="B1270" t="str">
        <f>+'Δ2 Συνδρομητές NGA'!B1270</f>
        <v>ΠΛΑΤΗ</v>
      </c>
      <c r="C1270" s="1">
        <f>+'Δ2 Συνδρομητές NGA'!C1270</f>
        <v>311</v>
      </c>
      <c r="D1270" s="1">
        <f>+'Δ2 Συνδρομητές NGA'!D1270</f>
        <v>65</v>
      </c>
      <c r="E1270" s="1">
        <f>+'Δ2 Συνδρομητές NGA'!E1270</f>
        <v>0</v>
      </c>
      <c r="F1270" s="4">
        <f t="shared" si="39"/>
        <v>0</v>
      </c>
      <c r="G1270" s="4">
        <f t="shared" si="38"/>
        <v>0.20900321543408359</v>
      </c>
      <c r="H1270" s="4">
        <f>+IFERROR(VLOOKUP($A1270,'Δ3 Buildings connected'!$A$6:$E$2205,5,0),0)</f>
        <v>0</v>
      </c>
      <c r="I1270" s="15">
        <f>+IFERROR(VLOOKUP($A1270,'Δ4 Buildings passed'!$A$6:$E$2205,5,0),0)</f>
        <v>0</v>
      </c>
    </row>
    <row r="1271" spans="1:9" x14ac:dyDescent="0.25">
      <c r="A1271" s="8">
        <f>+'Δ2 Συνδρομητές NGA'!A1271</f>
        <v>425</v>
      </c>
      <c r="B1271" t="str">
        <f>+'Δ2 Συνδρομητές NGA'!B1271</f>
        <v>ΡΙΖΙΑ</v>
      </c>
      <c r="C1271" s="1">
        <f>+'Δ2 Συνδρομητές NGA'!C1271</f>
        <v>311</v>
      </c>
      <c r="D1271" s="1">
        <f>+'Δ2 Συνδρομητές NGA'!D1271</f>
        <v>0</v>
      </c>
      <c r="E1271" s="1">
        <f>+'Δ2 Συνδρομητές NGA'!E1271</f>
        <v>0</v>
      </c>
      <c r="F1271" s="4">
        <f t="shared" si="39"/>
        <v>0</v>
      </c>
      <c r="G1271" s="4">
        <f t="shared" si="38"/>
        <v>0</v>
      </c>
      <c r="H1271" s="4">
        <f>+IFERROR(VLOOKUP($A1271,'Δ3 Buildings connected'!$A$6:$E$2205,5,0),0)</f>
        <v>0</v>
      </c>
      <c r="I1271" s="15">
        <f>+IFERROR(VLOOKUP($A1271,'Δ4 Buildings passed'!$A$6:$E$2205,5,0),0)</f>
        <v>0</v>
      </c>
    </row>
    <row r="1272" spans="1:9" x14ac:dyDescent="0.25">
      <c r="A1272" s="8">
        <f>+'Δ2 Συνδρομητές NGA'!A1272</f>
        <v>1989</v>
      </c>
      <c r="B1272" t="str">
        <f>+'Δ2 Συνδρομητές NGA'!B1272</f>
        <v>ΠΑΡΑΚΑΛΑΜΟΣ</v>
      </c>
      <c r="C1272" s="1">
        <f>+'Δ2 Συνδρομητές NGA'!C1272</f>
        <v>309</v>
      </c>
      <c r="D1272" s="1">
        <f>+'Δ2 Συνδρομητές NGA'!D1272</f>
        <v>65</v>
      </c>
      <c r="E1272" s="1">
        <f>+'Δ2 Συνδρομητές NGA'!E1272</f>
        <v>0</v>
      </c>
      <c r="F1272" s="4">
        <f t="shared" si="39"/>
        <v>0</v>
      </c>
      <c r="G1272" s="4">
        <f t="shared" si="38"/>
        <v>0.21035598705501618</v>
      </c>
      <c r="H1272" s="4">
        <f>+IFERROR(VLOOKUP($A1272,'Δ3 Buildings connected'!$A$6:$E$2205,5,0),0)</f>
        <v>0</v>
      </c>
      <c r="I1272" s="15">
        <f>+IFERROR(VLOOKUP($A1272,'Δ4 Buildings passed'!$A$6:$E$2205,5,0),0)</f>
        <v>0</v>
      </c>
    </row>
    <row r="1273" spans="1:9" x14ac:dyDescent="0.25">
      <c r="A1273" s="8">
        <f>+'Δ2 Συνδρομητές NGA'!A1273</f>
        <v>229</v>
      </c>
      <c r="B1273" t="str">
        <f>+'Δ2 Συνδρομητές NGA'!B1273</f>
        <v>ΠΡΟΚΟΠΙ</v>
      </c>
      <c r="C1273" s="1">
        <f>+'Δ2 Συνδρομητές NGA'!C1273</f>
        <v>309</v>
      </c>
      <c r="D1273" s="1">
        <f>+'Δ2 Συνδρομητές NGA'!D1273</f>
        <v>0</v>
      </c>
      <c r="E1273" s="1">
        <f>+'Δ2 Συνδρομητές NGA'!E1273</f>
        <v>0</v>
      </c>
      <c r="F1273" s="4">
        <f t="shared" si="39"/>
        <v>0</v>
      </c>
      <c r="G1273" s="4">
        <f t="shared" si="38"/>
        <v>0</v>
      </c>
      <c r="H1273" s="4">
        <f>+IFERROR(VLOOKUP($A1273,'Δ3 Buildings connected'!$A$6:$E$2205,5,0),0)</f>
        <v>0</v>
      </c>
      <c r="I1273" s="15">
        <f>+IFERROR(VLOOKUP($A1273,'Δ4 Buildings passed'!$A$6:$E$2205,5,0),0)</f>
        <v>0</v>
      </c>
    </row>
    <row r="1274" spans="1:9" x14ac:dyDescent="0.25">
      <c r="A1274" s="8">
        <f>+'Δ2 Συνδρομητές NGA'!A1274</f>
        <v>617</v>
      </c>
      <c r="B1274" t="str">
        <f>+'Δ2 Συνδρομητές NGA'!B1274</f>
        <v>ΖΕΥΓΑΡΑΚΙ</v>
      </c>
      <c r="C1274" s="1">
        <f>+'Δ2 Συνδρομητές NGA'!C1274</f>
        <v>308</v>
      </c>
      <c r="D1274" s="1">
        <f>+'Δ2 Συνδρομητές NGA'!D1274</f>
        <v>0</v>
      </c>
      <c r="E1274" s="1">
        <f>+'Δ2 Συνδρομητές NGA'!E1274</f>
        <v>0</v>
      </c>
      <c r="F1274" s="4">
        <f t="shared" si="39"/>
        <v>0</v>
      </c>
      <c r="G1274" s="4">
        <f t="shared" si="38"/>
        <v>0</v>
      </c>
      <c r="H1274" s="4">
        <f>+IFERROR(VLOOKUP($A1274,'Δ3 Buildings connected'!$A$6:$E$2205,5,0),0)</f>
        <v>0</v>
      </c>
      <c r="I1274" s="15">
        <f>+IFERROR(VLOOKUP($A1274,'Δ4 Buildings passed'!$A$6:$E$2205,5,0),0)</f>
        <v>0</v>
      </c>
    </row>
    <row r="1275" spans="1:9" x14ac:dyDescent="0.25">
      <c r="A1275" s="8">
        <f>+'Δ2 Συνδρομητές NGA'!A1275</f>
        <v>1952</v>
      </c>
      <c r="B1275" t="str">
        <f>+'Δ2 Συνδρομητές NGA'!B1275</f>
        <v>ΣΤΑΥΡΟΥ</v>
      </c>
      <c r="C1275" s="1">
        <f>+'Δ2 Συνδρομητές NGA'!C1275</f>
        <v>307</v>
      </c>
      <c r="D1275" s="1">
        <f>+'Δ2 Συνδρομητές NGA'!D1275</f>
        <v>28</v>
      </c>
      <c r="E1275" s="1">
        <f>+'Δ2 Συνδρομητές NGA'!E1275</f>
        <v>0</v>
      </c>
      <c r="F1275" s="4">
        <f t="shared" si="39"/>
        <v>0</v>
      </c>
      <c r="G1275" s="4">
        <f t="shared" si="38"/>
        <v>9.1205211726384364E-2</v>
      </c>
      <c r="H1275" s="4">
        <f>+IFERROR(VLOOKUP($A1275,'Δ3 Buildings connected'!$A$6:$E$2205,5,0),0)</f>
        <v>0</v>
      </c>
      <c r="I1275" s="15">
        <f>+IFERROR(VLOOKUP($A1275,'Δ4 Buildings passed'!$A$6:$E$2205,5,0),0)</f>
        <v>0</v>
      </c>
    </row>
    <row r="1276" spans="1:9" x14ac:dyDescent="0.25">
      <c r="A1276" s="8">
        <f>+'Δ2 Συνδρομητές NGA'!A1276</f>
        <v>1283</v>
      </c>
      <c r="B1276" t="str">
        <f>+'Δ2 Συνδρομητές NGA'!B1276</f>
        <v>ΚΡΥΟΝΕΡΙΟΥ</v>
      </c>
      <c r="C1276" s="1">
        <f>+'Δ2 Συνδρομητές NGA'!C1276</f>
        <v>307</v>
      </c>
      <c r="D1276" s="1">
        <f>+'Δ2 Συνδρομητές NGA'!D1276</f>
        <v>42</v>
      </c>
      <c r="E1276" s="1">
        <f>+'Δ2 Συνδρομητές NGA'!E1276</f>
        <v>0</v>
      </c>
      <c r="F1276" s="4">
        <f t="shared" si="39"/>
        <v>0</v>
      </c>
      <c r="G1276" s="4">
        <f t="shared" si="38"/>
        <v>0.13680781758957655</v>
      </c>
      <c r="H1276" s="4">
        <f>+IFERROR(VLOOKUP($A1276,'Δ3 Buildings connected'!$A$6:$E$2205,5,0),0)</f>
        <v>0</v>
      </c>
      <c r="I1276" s="15">
        <f>+IFERROR(VLOOKUP($A1276,'Δ4 Buildings passed'!$A$6:$E$2205,5,0),0)</f>
        <v>0</v>
      </c>
    </row>
    <row r="1277" spans="1:9" x14ac:dyDescent="0.25">
      <c r="A1277" s="8">
        <f>+'Δ2 Συνδρομητές NGA'!A1277</f>
        <v>629</v>
      </c>
      <c r="B1277" t="str">
        <f>+'Δ2 Συνδρομητές NGA'!B1277</f>
        <v>ΑΓΙΑ ΘΕΚΛΑ</v>
      </c>
      <c r="C1277" s="1">
        <f>+'Δ2 Συνδρομητές NGA'!C1277</f>
        <v>307</v>
      </c>
      <c r="D1277" s="1">
        <f>+'Δ2 Συνδρομητές NGA'!D1277</f>
        <v>0</v>
      </c>
      <c r="E1277" s="1">
        <f>+'Δ2 Συνδρομητές NGA'!E1277</f>
        <v>0</v>
      </c>
      <c r="F1277" s="4">
        <f t="shared" si="39"/>
        <v>0</v>
      </c>
      <c r="G1277" s="4">
        <f t="shared" si="38"/>
        <v>0</v>
      </c>
      <c r="H1277" s="4">
        <f>+IFERROR(VLOOKUP($A1277,'Δ3 Buildings connected'!$A$6:$E$2205,5,0),0)</f>
        <v>0</v>
      </c>
      <c r="I1277" s="15">
        <f>+IFERROR(VLOOKUP($A1277,'Δ4 Buildings passed'!$A$6:$E$2205,5,0),0)</f>
        <v>0</v>
      </c>
    </row>
    <row r="1278" spans="1:9" x14ac:dyDescent="0.25">
      <c r="A1278" s="8">
        <f>+'Δ2 Συνδρομητές NGA'!A1278</f>
        <v>1974</v>
      </c>
      <c r="B1278" t="str">
        <f>+'Δ2 Συνδρομητές NGA'!B1278</f>
        <v>ΓΡΙΖΑΝΟ</v>
      </c>
      <c r="C1278" s="1">
        <f>+'Δ2 Συνδρομητές NGA'!C1278</f>
        <v>306</v>
      </c>
      <c r="D1278" s="1">
        <f>+'Δ2 Συνδρομητές NGA'!D1278</f>
        <v>6</v>
      </c>
      <c r="E1278" s="1">
        <f>+'Δ2 Συνδρομητές NGA'!E1278</f>
        <v>0</v>
      </c>
      <c r="F1278" s="4">
        <f t="shared" si="39"/>
        <v>0</v>
      </c>
      <c r="G1278" s="4">
        <f t="shared" si="38"/>
        <v>1.9607843137254902E-2</v>
      </c>
      <c r="H1278" s="4">
        <f>+IFERROR(VLOOKUP($A1278,'Δ3 Buildings connected'!$A$6:$E$2205,5,0),0)</f>
        <v>0</v>
      </c>
      <c r="I1278" s="15">
        <f>+IFERROR(VLOOKUP($A1278,'Δ4 Buildings passed'!$A$6:$E$2205,5,0),0)</f>
        <v>0</v>
      </c>
    </row>
    <row r="1279" spans="1:9" x14ac:dyDescent="0.25">
      <c r="A1279" s="8">
        <f>+'Δ2 Συνδρομητές NGA'!A1279</f>
        <v>1291</v>
      </c>
      <c r="B1279" t="str">
        <f>+'Δ2 Συνδρομητές NGA'!B1279</f>
        <v>ΜΑΝΔΡΑ</v>
      </c>
      <c r="C1279" s="1">
        <f>+'Δ2 Συνδρομητές NGA'!C1279</f>
        <v>306</v>
      </c>
      <c r="D1279" s="1">
        <f>+'Δ2 Συνδρομητές NGA'!D1279</f>
        <v>0</v>
      </c>
      <c r="E1279" s="1">
        <f>+'Δ2 Συνδρομητές NGA'!E1279</f>
        <v>0</v>
      </c>
      <c r="F1279" s="4">
        <f t="shared" si="39"/>
        <v>0</v>
      </c>
      <c r="G1279" s="4">
        <f t="shared" si="38"/>
        <v>0</v>
      </c>
      <c r="H1279" s="4">
        <f>+IFERROR(VLOOKUP($A1279,'Δ3 Buildings connected'!$A$6:$E$2205,5,0),0)</f>
        <v>0</v>
      </c>
      <c r="I1279" s="15">
        <f>+IFERROR(VLOOKUP($A1279,'Δ4 Buildings passed'!$A$6:$E$2205,5,0),0)</f>
        <v>0</v>
      </c>
    </row>
    <row r="1280" spans="1:9" x14ac:dyDescent="0.25">
      <c r="A1280" s="8">
        <f>+'Δ2 Συνδρομητές NGA'!A1280</f>
        <v>997</v>
      </c>
      <c r="B1280" t="str">
        <f>+'Δ2 Συνδρομητές NGA'!B1280</f>
        <v>ΑΓ.ΒΑΣΙΛΕΙΟΥ</v>
      </c>
      <c r="C1280" s="1">
        <f>+'Δ2 Συνδρομητές NGA'!C1280</f>
        <v>306</v>
      </c>
      <c r="D1280" s="1">
        <f>+'Δ2 Συνδρομητές NGA'!D1280</f>
        <v>0</v>
      </c>
      <c r="E1280" s="1">
        <f>+'Δ2 Συνδρομητές NGA'!E1280</f>
        <v>0</v>
      </c>
      <c r="F1280" s="4">
        <f t="shared" si="39"/>
        <v>0</v>
      </c>
      <c r="G1280" s="4">
        <f t="shared" si="38"/>
        <v>0</v>
      </c>
      <c r="H1280" s="4">
        <f>+IFERROR(VLOOKUP($A1280,'Δ3 Buildings connected'!$A$6:$E$2205,5,0),0)</f>
        <v>0</v>
      </c>
      <c r="I1280" s="15">
        <f>+IFERROR(VLOOKUP($A1280,'Δ4 Buildings passed'!$A$6:$E$2205,5,0),0)</f>
        <v>0</v>
      </c>
    </row>
    <row r="1281" spans="1:9" x14ac:dyDescent="0.25">
      <c r="A1281" s="8">
        <f>+'Δ2 Συνδρομητές NGA'!A1281</f>
        <v>1297</v>
      </c>
      <c r="B1281" t="str">
        <f>+'Δ2 Συνδρομητές NGA'!B1281</f>
        <v>ΚΑΣΤΡΟ</v>
      </c>
      <c r="C1281" s="1">
        <f>+'Δ2 Συνδρομητές NGA'!C1281</f>
        <v>305</v>
      </c>
      <c r="D1281" s="1">
        <f>+'Δ2 Συνδρομητές NGA'!D1281</f>
        <v>14</v>
      </c>
      <c r="E1281" s="1">
        <f>+'Δ2 Συνδρομητές NGA'!E1281</f>
        <v>0</v>
      </c>
      <c r="F1281" s="4">
        <f t="shared" si="39"/>
        <v>0</v>
      </c>
      <c r="G1281" s="4">
        <f t="shared" si="38"/>
        <v>4.5901639344262293E-2</v>
      </c>
      <c r="H1281" s="4">
        <f>+IFERROR(VLOOKUP($A1281,'Δ3 Buildings connected'!$A$6:$E$2205,5,0),0)</f>
        <v>0</v>
      </c>
      <c r="I1281" s="15">
        <f>+IFERROR(VLOOKUP($A1281,'Δ4 Buildings passed'!$A$6:$E$2205,5,0),0)</f>
        <v>0</v>
      </c>
    </row>
    <row r="1282" spans="1:9" x14ac:dyDescent="0.25">
      <c r="A1282" s="8">
        <f>+'Δ2 Συνδρομητές NGA'!A1282</f>
        <v>371</v>
      </c>
      <c r="B1282" t="str">
        <f>+'Δ2 Συνδρομητές NGA'!B1282</f>
        <v>ΑΔΡΙΑΝΗ</v>
      </c>
      <c r="C1282" s="1">
        <f>+'Δ2 Συνδρομητές NGA'!C1282</f>
        <v>305</v>
      </c>
      <c r="D1282" s="1">
        <f>+'Δ2 Συνδρομητές NGA'!D1282</f>
        <v>0</v>
      </c>
      <c r="E1282" s="1">
        <f>+'Δ2 Συνδρομητές NGA'!E1282</f>
        <v>0</v>
      </c>
      <c r="F1282" s="4">
        <f t="shared" si="39"/>
        <v>0</v>
      </c>
      <c r="G1282" s="4">
        <f t="shared" si="38"/>
        <v>0</v>
      </c>
      <c r="H1282" s="4">
        <f>+IFERROR(VLOOKUP($A1282,'Δ3 Buildings connected'!$A$6:$E$2205,5,0),0)</f>
        <v>0</v>
      </c>
      <c r="I1282" s="15">
        <f>+IFERROR(VLOOKUP($A1282,'Δ4 Buildings passed'!$A$6:$E$2205,5,0),0)</f>
        <v>0</v>
      </c>
    </row>
    <row r="1283" spans="1:9" x14ac:dyDescent="0.25">
      <c r="A1283" s="8">
        <f>+'Δ2 Συνδρομητές NGA'!A1283</f>
        <v>1491</v>
      </c>
      <c r="B1283" t="str">
        <f>+'Δ2 Συνδρομητές NGA'!B1283</f>
        <v>ΦΟΥΣΤΑΝΗΣ</v>
      </c>
      <c r="C1283" s="1">
        <f>+'Δ2 Συνδρομητές NGA'!C1283</f>
        <v>304</v>
      </c>
      <c r="D1283" s="1">
        <f>+'Δ2 Συνδρομητές NGA'!D1283</f>
        <v>71</v>
      </c>
      <c r="E1283" s="1">
        <f>+'Δ2 Συνδρομητές NGA'!E1283</f>
        <v>0</v>
      </c>
      <c r="F1283" s="4">
        <f t="shared" si="39"/>
        <v>0</v>
      </c>
      <c r="G1283" s="4">
        <f t="shared" si="38"/>
        <v>0.23355263157894737</v>
      </c>
      <c r="H1283" s="4">
        <f>+IFERROR(VLOOKUP($A1283,'Δ3 Buildings connected'!$A$6:$E$2205,5,0),0)</f>
        <v>0</v>
      </c>
      <c r="I1283" s="15">
        <f>+IFERROR(VLOOKUP($A1283,'Δ4 Buildings passed'!$A$6:$E$2205,5,0),0)</f>
        <v>0</v>
      </c>
    </row>
    <row r="1284" spans="1:9" x14ac:dyDescent="0.25">
      <c r="A1284" s="8">
        <f>+'Δ2 Συνδρομητές NGA'!A1284</f>
        <v>1053</v>
      </c>
      <c r="B1284" t="str">
        <f>+'Δ2 Συνδρομητές NGA'!B1284</f>
        <v>ΦΛΑΜΟΥΡΙΑ</v>
      </c>
      <c r="C1284" s="1">
        <f>+'Δ2 Συνδρομητές NGA'!C1284</f>
        <v>304</v>
      </c>
      <c r="D1284" s="1">
        <f>+'Δ2 Συνδρομητές NGA'!D1284</f>
        <v>48</v>
      </c>
      <c r="E1284" s="1">
        <f>+'Δ2 Συνδρομητές NGA'!E1284</f>
        <v>0</v>
      </c>
      <c r="F1284" s="4">
        <f t="shared" si="39"/>
        <v>0</v>
      </c>
      <c r="G1284" s="4">
        <f t="shared" si="38"/>
        <v>0.15789473684210525</v>
      </c>
      <c r="H1284" s="4">
        <f>+IFERROR(VLOOKUP($A1284,'Δ3 Buildings connected'!$A$6:$E$2205,5,0),0)</f>
        <v>0</v>
      </c>
      <c r="I1284" s="15">
        <f>+IFERROR(VLOOKUP($A1284,'Δ4 Buildings passed'!$A$6:$E$2205,5,0),0)</f>
        <v>0</v>
      </c>
    </row>
    <row r="1285" spans="1:9" x14ac:dyDescent="0.25">
      <c r="A1285" s="8">
        <f>+'Δ2 Συνδρομητές NGA'!A1285</f>
        <v>173</v>
      </c>
      <c r="B1285" t="str">
        <f>+'Δ2 Συνδρομητές NGA'!B1285</f>
        <v>ΘΕΟΠΕΤΡΑΣ</v>
      </c>
      <c r="C1285" s="1">
        <f>+'Δ2 Συνδρομητές NGA'!C1285</f>
        <v>304</v>
      </c>
      <c r="D1285" s="1">
        <f>+'Δ2 Συνδρομητές NGA'!D1285</f>
        <v>0</v>
      </c>
      <c r="E1285" s="1">
        <f>+'Δ2 Συνδρομητές NGA'!E1285</f>
        <v>0</v>
      </c>
      <c r="F1285" s="4">
        <f t="shared" si="39"/>
        <v>0</v>
      </c>
      <c r="G1285" s="4">
        <f t="shared" si="38"/>
        <v>0</v>
      </c>
      <c r="H1285" s="4">
        <f>+IFERROR(VLOOKUP($A1285,'Δ3 Buildings connected'!$A$6:$E$2205,5,0),0)</f>
        <v>0</v>
      </c>
      <c r="I1285" s="15">
        <f>+IFERROR(VLOOKUP($A1285,'Δ4 Buildings passed'!$A$6:$E$2205,5,0),0)</f>
        <v>0</v>
      </c>
    </row>
    <row r="1286" spans="1:9" x14ac:dyDescent="0.25">
      <c r="A1286" s="8">
        <f>+'Δ2 Συνδρομητές NGA'!A1286</f>
        <v>146</v>
      </c>
      <c r="B1286" t="str">
        <f>+'Δ2 Συνδρομητές NGA'!B1286</f>
        <v>ΔΕΛΕΡΙΑ</v>
      </c>
      <c r="C1286" s="1">
        <f>+'Δ2 Συνδρομητές NGA'!C1286</f>
        <v>304</v>
      </c>
      <c r="D1286" s="1">
        <f>+'Δ2 Συνδρομητές NGA'!D1286</f>
        <v>0</v>
      </c>
      <c r="E1286" s="1">
        <f>+'Δ2 Συνδρομητές NGA'!E1286</f>
        <v>0</v>
      </c>
      <c r="F1286" s="4">
        <f t="shared" si="39"/>
        <v>0</v>
      </c>
      <c r="G1286" s="4">
        <f t="shared" si="38"/>
        <v>0</v>
      </c>
      <c r="H1286" s="4">
        <f>+IFERROR(VLOOKUP($A1286,'Δ3 Buildings connected'!$A$6:$E$2205,5,0),0)</f>
        <v>0</v>
      </c>
      <c r="I1286" s="15">
        <f>+IFERROR(VLOOKUP($A1286,'Δ4 Buildings passed'!$A$6:$E$2205,5,0),0)</f>
        <v>0</v>
      </c>
    </row>
    <row r="1287" spans="1:9" x14ac:dyDescent="0.25">
      <c r="A1287" s="8">
        <f>+'Δ2 Συνδρομητές NGA'!A1287</f>
        <v>1638</v>
      </c>
      <c r="B1287" t="str">
        <f>+'Δ2 Συνδρομητές NGA'!B1287</f>
        <v>ΑΠΟΛΛΩΝΙΑ</v>
      </c>
      <c r="C1287" s="1">
        <f>+'Δ2 Συνδρομητές NGA'!C1287</f>
        <v>303</v>
      </c>
      <c r="D1287" s="1">
        <f>+'Δ2 Συνδρομητές NGA'!D1287</f>
        <v>0</v>
      </c>
      <c r="E1287" s="1">
        <f>+'Δ2 Συνδρομητές NGA'!E1287</f>
        <v>0</v>
      </c>
      <c r="F1287" s="4">
        <f t="shared" si="39"/>
        <v>0</v>
      </c>
      <c r="G1287" s="4">
        <f t="shared" ref="G1287:G1350" si="40">+IFERROR(D1287/C1287,0)</f>
        <v>0</v>
      </c>
      <c r="H1287" s="4">
        <f>+IFERROR(VLOOKUP($A1287,'Δ3 Buildings connected'!$A$6:$E$2205,5,0),0)</f>
        <v>0</v>
      </c>
      <c r="I1287" s="15">
        <f>+IFERROR(VLOOKUP($A1287,'Δ4 Buildings passed'!$A$6:$E$2205,5,0),0)</f>
        <v>0</v>
      </c>
    </row>
    <row r="1288" spans="1:9" x14ac:dyDescent="0.25">
      <c r="A1288" s="8">
        <f>+'Δ2 Συνδρομητές NGA'!A1288</f>
        <v>345</v>
      </c>
      <c r="B1288" t="str">
        <f>+'Δ2 Συνδρομητές NGA'!B1288</f>
        <v>ΚΑΡΥΑΝΗΣ</v>
      </c>
      <c r="C1288" s="1">
        <f>+'Δ2 Συνδρομητές NGA'!C1288</f>
        <v>303</v>
      </c>
      <c r="D1288" s="1">
        <f>+'Δ2 Συνδρομητές NGA'!D1288</f>
        <v>151</v>
      </c>
      <c r="E1288" s="1">
        <f>+'Δ2 Συνδρομητές NGA'!E1288</f>
        <v>0</v>
      </c>
      <c r="F1288" s="4">
        <f t="shared" ref="F1288:F1351" si="41">+IFERROR(E1288/C1288,0)</f>
        <v>0</v>
      </c>
      <c r="G1288" s="4">
        <f t="shared" si="40"/>
        <v>0.49834983498349833</v>
      </c>
      <c r="H1288" s="4">
        <f>+IFERROR(VLOOKUP($A1288,'Δ3 Buildings connected'!$A$6:$E$2205,5,0),0)</f>
        <v>0</v>
      </c>
      <c r="I1288" s="15">
        <f>+IFERROR(VLOOKUP($A1288,'Δ4 Buildings passed'!$A$6:$E$2205,5,0),0)</f>
        <v>0</v>
      </c>
    </row>
    <row r="1289" spans="1:9" x14ac:dyDescent="0.25">
      <c r="A1289" s="8">
        <f>+'Δ2 Συνδρομητές NGA'!A1289</f>
        <v>1912</v>
      </c>
      <c r="B1289" t="str">
        <f>+'Δ2 Συνδρομητές NGA'!B1289</f>
        <v>ΟΜΒΡΙΑΚΗΣ</v>
      </c>
      <c r="C1289" s="1">
        <f>+'Δ2 Συνδρομητές NGA'!C1289</f>
        <v>302</v>
      </c>
      <c r="D1289" s="1">
        <f>+'Δ2 Συνδρομητές NGA'!D1289</f>
        <v>0</v>
      </c>
      <c r="E1289" s="1">
        <f>+'Δ2 Συνδρομητές NGA'!E1289</f>
        <v>0</v>
      </c>
      <c r="F1289" s="4">
        <f t="shared" si="41"/>
        <v>0</v>
      </c>
      <c r="G1289" s="4">
        <f t="shared" si="40"/>
        <v>0</v>
      </c>
      <c r="H1289" s="4">
        <f>+IFERROR(VLOOKUP($A1289,'Δ3 Buildings connected'!$A$6:$E$2205,5,0),0)</f>
        <v>0</v>
      </c>
      <c r="I1289" s="15">
        <f>+IFERROR(VLOOKUP($A1289,'Δ4 Buildings passed'!$A$6:$E$2205,5,0),0)</f>
        <v>0</v>
      </c>
    </row>
    <row r="1290" spans="1:9" x14ac:dyDescent="0.25">
      <c r="A1290" s="8">
        <f>+'Δ2 Συνδρομητές NGA'!A1290</f>
        <v>143</v>
      </c>
      <c r="B1290" t="str">
        <f>+'Δ2 Συνδρομητές NGA'!B1290</f>
        <v>ΑΝΑΒΡΑΣ</v>
      </c>
      <c r="C1290" s="1">
        <f>+'Δ2 Συνδρομητές NGA'!C1290</f>
        <v>302</v>
      </c>
      <c r="D1290" s="1">
        <f>+'Δ2 Συνδρομητές NGA'!D1290</f>
        <v>2</v>
      </c>
      <c r="E1290" s="1">
        <f>+'Δ2 Συνδρομητές NGA'!E1290</f>
        <v>0</v>
      </c>
      <c r="F1290" s="4">
        <f t="shared" si="41"/>
        <v>0</v>
      </c>
      <c r="G1290" s="4">
        <f t="shared" si="40"/>
        <v>6.6225165562913907E-3</v>
      </c>
      <c r="H1290" s="4">
        <f>+IFERROR(VLOOKUP($A1290,'Δ3 Buildings connected'!$A$6:$E$2205,5,0),0)</f>
        <v>0</v>
      </c>
      <c r="I1290" s="15">
        <f>+IFERROR(VLOOKUP($A1290,'Δ4 Buildings passed'!$A$6:$E$2205,5,0),0)</f>
        <v>0</v>
      </c>
    </row>
    <row r="1291" spans="1:9" x14ac:dyDescent="0.25">
      <c r="A1291" s="8">
        <f>+'Δ2 Συνδρομητές NGA'!A1291</f>
        <v>1152</v>
      </c>
      <c r="B1291" t="str">
        <f>+'Δ2 Συνδρομητές NGA'!B1291</f>
        <v>ΕΜΠΑΡΟΣ</v>
      </c>
      <c r="C1291" s="1">
        <f>+'Δ2 Συνδρομητές NGA'!C1291</f>
        <v>301</v>
      </c>
      <c r="D1291" s="1">
        <f>+'Δ2 Συνδρομητές NGA'!D1291</f>
        <v>106</v>
      </c>
      <c r="E1291" s="1">
        <f>+'Δ2 Συνδρομητές NGA'!E1291</f>
        <v>0</v>
      </c>
      <c r="F1291" s="4">
        <f t="shared" si="41"/>
        <v>0</v>
      </c>
      <c r="G1291" s="4">
        <f t="shared" si="40"/>
        <v>0.35215946843853818</v>
      </c>
      <c r="H1291" s="4">
        <f>+IFERROR(VLOOKUP($A1291,'Δ3 Buildings connected'!$A$6:$E$2205,5,0),0)</f>
        <v>0</v>
      </c>
      <c r="I1291" s="15">
        <f>+IFERROR(VLOOKUP($A1291,'Δ4 Buildings passed'!$A$6:$E$2205,5,0),0)</f>
        <v>0</v>
      </c>
    </row>
    <row r="1292" spans="1:9" x14ac:dyDescent="0.25">
      <c r="A1292" s="8">
        <f>+'Δ2 Συνδρομητές NGA'!A1292</f>
        <v>1153</v>
      </c>
      <c r="B1292" t="str">
        <f>+'Δ2 Συνδρομητές NGA'!B1292</f>
        <v>ΔΙΟΝΥΣΙ</v>
      </c>
      <c r="C1292" s="1">
        <f>+'Δ2 Συνδρομητές NGA'!C1292</f>
        <v>301</v>
      </c>
      <c r="D1292" s="1">
        <f>+'Δ2 Συνδρομητές NGA'!D1292</f>
        <v>1</v>
      </c>
      <c r="E1292" s="1">
        <f>+'Δ2 Συνδρομητές NGA'!E1292</f>
        <v>0</v>
      </c>
      <c r="F1292" s="4">
        <f t="shared" si="41"/>
        <v>0</v>
      </c>
      <c r="G1292" s="4">
        <f t="shared" si="40"/>
        <v>3.3222591362126247E-3</v>
      </c>
      <c r="H1292" s="4">
        <f>+IFERROR(VLOOKUP($A1292,'Δ3 Buildings connected'!$A$6:$E$2205,5,0),0)</f>
        <v>0</v>
      </c>
      <c r="I1292" s="15">
        <f>+IFERROR(VLOOKUP($A1292,'Δ4 Buildings passed'!$A$6:$E$2205,5,0),0)</f>
        <v>0</v>
      </c>
    </row>
    <row r="1293" spans="1:9" x14ac:dyDescent="0.25">
      <c r="A1293" s="8">
        <f>+'Δ2 Συνδρομητές NGA'!A1293</f>
        <v>927</v>
      </c>
      <c r="B1293" t="str">
        <f>+'Δ2 Συνδρομητές NGA'!B1293</f>
        <v>ΧΑΒΑΡΙ</v>
      </c>
      <c r="C1293" s="1">
        <f>+'Δ2 Συνδρομητές NGA'!C1293</f>
        <v>301</v>
      </c>
      <c r="D1293" s="1">
        <f>+'Δ2 Συνδρομητές NGA'!D1293</f>
        <v>0</v>
      </c>
      <c r="E1293" s="1">
        <f>+'Δ2 Συνδρομητές NGA'!E1293</f>
        <v>0</v>
      </c>
      <c r="F1293" s="4">
        <f t="shared" si="41"/>
        <v>0</v>
      </c>
      <c r="G1293" s="4">
        <f t="shared" si="40"/>
        <v>0</v>
      </c>
      <c r="H1293" s="4">
        <f>+IFERROR(VLOOKUP($A1293,'Δ3 Buildings connected'!$A$6:$E$2205,5,0),0)</f>
        <v>0</v>
      </c>
      <c r="I1293" s="15">
        <f>+IFERROR(VLOOKUP($A1293,'Δ4 Buildings passed'!$A$6:$E$2205,5,0),0)</f>
        <v>0</v>
      </c>
    </row>
    <row r="1294" spans="1:9" x14ac:dyDescent="0.25">
      <c r="A1294" s="8">
        <f>+'Δ2 Συνδρομητές NGA'!A1294</f>
        <v>780</v>
      </c>
      <c r="B1294" t="str">
        <f>+'Δ2 Συνδρομητές NGA'!B1294</f>
        <v>ΑΓΚΟΥΣΕΛΙΑΝΩΝ</v>
      </c>
      <c r="C1294" s="1">
        <f>+'Δ2 Συνδρομητές NGA'!C1294</f>
        <v>301</v>
      </c>
      <c r="D1294" s="1">
        <f>+'Δ2 Συνδρομητές NGA'!D1294</f>
        <v>26</v>
      </c>
      <c r="E1294" s="1">
        <f>+'Δ2 Συνδρομητές NGA'!E1294</f>
        <v>0</v>
      </c>
      <c r="F1294" s="4">
        <f t="shared" si="41"/>
        <v>0</v>
      </c>
      <c r="G1294" s="4">
        <f t="shared" si="40"/>
        <v>8.6378737541528236E-2</v>
      </c>
      <c r="H1294" s="4">
        <f>+IFERROR(VLOOKUP($A1294,'Δ3 Buildings connected'!$A$6:$E$2205,5,0),0)</f>
        <v>0</v>
      </c>
      <c r="I1294" s="15">
        <f>+IFERROR(VLOOKUP($A1294,'Δ4 Buildings passed'!$A$6:$E$2205,5,0),0)</f>
        <v>0</v>
      </c>
    </row>
    <row r="1295" spans="1:9" x14ac:dyDescent="0.25">
      <c r="A1295" s="8">
        <f>+'Δ2 Συνδρομητές NGA'!A1295</f>
        <v>1981</v>
      </c>
      <c r="B1295" t="str">
        <f>+'Δ2 Συνδρομητές NGA'!B1295</f>
        <v>ΑΝΩ ΠΕΔΙΝΑ</v>
      </c>
      <c r="C1295" s="1">
        <f>+'Δ2 Συνδρομητές NGA'!C1295</f>
        <v>300</v>
      </c>
      <c r="D1295" s="1">
        <f>+'Δ2 Συνδρομητές NGA'!D1295</f>
        <v>157</v>
      </c>
      <c r="E1295" s="1">
        <f>+'Δ2 Συνδρομητές NGA'!E1295</f>
        <v>0</v>
      </c>
      <c r="F1295" s="4">
        <f t="shared" si="41"/>
        <v>0</v>
      </c>
      <c r="G1295" s="4">
        <f t="shared" si="40"/>
        <v>0.52333333333333332</v>
      </c>
      <c r="H1295" s="4">
        <f>+IFERROR(VLOOKUP($A1295,'Δ3 Buildings connected'!$A$6:$E$2205,5,0),0)</f>
        <v>0</v>
      </c>
      <c r="I1295" s="15">
        <f>+IFERROR(VLOOKUP($A1295,'Δ4 Buildings passed'!$A$6:$E$2205,5,0),0)</f>
        <v>0</v>
      </c>
    </row>
    <row r="1296" spans="1:9" x14ac:dyDescent="0.25">
      <c r="A1296" s="8">
        <f>+'Δ2 Συνδρομητές NGA'!A1296</f>
        <v>1169</v>
      </c>
      <c r="B1296" t="str">
        <f>+'Δ2 Συνδρομητές NGA'!B1296</f>
        <v>ΜΙΚΡΟΠΟΛΗ</v>
      </c>
      <c r="C1296" s="1">
        <f>+'Δ2 Συνδρομητές NGA'!C1296</f>
        <v>300</v>
      </c>
      <c r="D1296" s="1">
        <f>+'Δ2 Συνδρομητές NGA'!D1296</f>
        <v>0</v>
      </c>
      <c r="E1296" s="1">
        <f>+'Δ2 Συνδρομητές NGA'!E1296</f>
        <v>0</v>
      </c>
      <c r="F1296" s="4">
        <f t="shared" si="41"/>
        <v>0</v>
      </c>
      <c r="G1296" s="4">
        <f t="shared" si="40"/>
        <v>0</v>
      </c>
      <c r="H1296" s="4">
        <f>+IFERROR(VLOOKUP($A1296,'Δ3 Buildings connected'!$A$6:$E$2205,5,0),0)</f>
        <v>0</v>
      </c>
      <c r="I1296" s="15">
        <f>+IFERROR(VLOOKUP($A1296,'Δ4 Buildings passed'!$A$6:$E$2205,5,0),0)</f>
        <v>0</v>
      </c>
    </row>
    <row r="1297" spans="1:9" x14ac:dyDescent="0.25">
      <c r="A1297" s="8">
        <f>+'Δ2 Συνδρομητές NGA'!A1297</f>
        <v>802</v>
      </c>
      <c r="B1297" t="str">
        <f>+'Δ2 Συνδρομητές NGA'!B1297</f>
        <v>ΤΖΕΡΜΙΑΔΩΝ</v>
      </c>
      <c r="C1297" s="1">
        <f>+'Δ2 Συνδρομητές NGA'!C1297</f>
        <v>300</v>
      </c>
      <c r="D1297" s="1">
        <f>+'Δ2 Συνδρομητές NGA'!D1297</f>
        <v>29</v>
      </c>
      <c r="E1297" s="1">
        <f>+'Δ2 Συνδρομητές NGA'!E1297</f>
        <v>0</v>
      </c>
      <c r="F1297" s="4">
        <f t="shared" si="41"/>
        <v>0</v>
      </c>
      <c r="G1297" s="4">
        <f t="shared" si="40"/>
        <v>9.6666666666666665E-2</v>
      </c>
      <c r="H1297" s="4">
        <f>+IFERROR(VLOOKUP($A1297,'Δ3 Buildings connected'!$A$6:$E$2205,5,0),0)</f>
        <v>0</v>
      </c>
      <c r="I1297" s="15">
        <f>+IFERROR(VLOOKUP($A1297,'Δ4 Buildings passed'!$A$6:$E$2205,5,0),0)</f>
        <v>0</v>
      </c>
    </row>
    <row r="1298" spans="1:9" x14ac:dyDescent="0.25">
      <c r="A1298" s="8">
        <f>+'Δ2 Συνδρομητές NGA'!A1298</f>
        <v>421</v>
      </c>
      <c r="B1298" t="str">
        <f>+'Δ2 Συνδρομητές NGA'!B1298</f>
        <v>ΚΑΒΥΛΗ</v>
      </c>
      <c r="C1298" s="1">
        <f>+'Δ2 Συνδρομητές NGA'!C1298</f>
        <v>300</v>
      </c>
      <c r="D1298" s="1">
        <f>+'Δ2 Συνδρομητές NGA'!D1298</f>
        <v>84</v>
      </c>
      <c r="E1298" s="1">
        <f>+'Δ2 Συνδρομητές NGA'!E1298</f>
        <v>0</v>
      </c>
      <c r="F1298" s="4">
        <f t="shared" si="41"/>
        <v>0</v>
      </c>
      <c r="G1298" s="4">
        <f t="shared" si="40"/>
        <v>0.28000000000000003</v>
      </c>
      <c r="H1298" s="4">
        <f>+IFERROR(VLOOKUP($A1298,'Δ3 Buildings connected'!$A$6:$E$2205,5,0),0)</f>
        <v>0</v>
      </c>
      <c r="I1298" s="15">
        <f>+IFERROR(VLOOKUP($A1298,'Δ4 Buildings passed'!$A$6:$E$2205,5,0),0)</f>
        <v>0</v>
      </c>
    </row>
    <row r="1299" spans="1:9" x14ac:dyDescent="0.25">
      <c r="A1299" s="8">
        <f>+'Δ2 Συνδρομητές NGA'!A1299</f>
        <v>1986</v>
      </c>
      <c r="B1299" t="str">
        <f>+'Δ2 Συνδρομητές NGA'!B1299</f>
        <v>ΚΑΛΠΑΚΙ</v>
      </c>
      <c r="C1299" s="1">
        <f>+'Δ2 Συνδρομητές NGA'!C1299</f>
        <v>299</v>
      </c>
      <c r="D1299" s="1">
        <f>+'Δ2 Συνδρομητές NGA'!D1299</f>
        <v>81</v>
      </c>
      <c r="E1299" s="1">
        <f>+'Δ2 Συνδρομητές NGA'!E1299</f>
        <v>0</v>
      </c>
      <c r="F1299" s="4">
        <f t="shared" si="41"/>
        <v>0</v>
      </c>
      <c r="G1299" s="4">
        <f t="shared" si="40"/>
        <v>0.2709030100334448</v>
      </c>
      <c r="H1299" s="4">
        <f>+IFERROR(VLOOKUP($A1299,'Δ3 Buildings connected'!$A$6:$E$2205,5,0),0)</f>
        <v>0</v>
      </c>
      <c r="I1299" s="15">
        <f>+IFERROR(VLOOKUP($A1299,'Δ4 Buildings passed'!$A$6:$E$2205,5,0),0)</f>
        <v>0</v>
      </c>
    </row>
    <row r="1300" spans="1:9" x14ac:dyDescent="0.25">
      <c r="A1300" s="8">
        <f>+'Δ2 Συνδρομητές NGA'!A1300</f>
        <v>1889</v>
      </c>
      <c r="B1300" t="str">
        <f>+'Δ2 Συνδρομητές NGA'!B1300</f>
        <v>ΒΕΛΟΣ</v>
      </c>
      <c r="C1300" s="1">
        <f>+'Δ2 Συνδρομητές NGA'!C1300</f>
        <v>299</v>
      </c>
      <c r="D1300" s="1">
        <f>+'Δ2 Συνδρομητές NGA'!D1300</f>
        <v>0</v>
      </c>
      <c r="E1300" s="1">
        <f>+'Δ2 Συνδρομητές NGA'!E1300</f>
        <v>0</v>
      </c>
      <c r="F1300" s="4">
        <f t="shared" si="41"/>
        <v>0</v>
      </c>
      <c r="G1300" s="4">
        <f t="shared" si="40"/>
        <v>0</v>
      </c>
      <c r="H1300" s="4">
        <f>+IFERROR(VLOOKUP($A1300,'Δ3 Buildings connected'!$A$6:$E$2205,5,0),0)</f>
        <v>0</v>
      </c>
      <c r="I1300" s="15">
        <f>+IFERROR(VLOOKUP($A1300,'Δ4 Buildings passed'!$A$6:$E$2205,5,0),0)</f>
        <v>0</v>
      </c>
    </row>
    <row r="1301" spans="1:9" x14ac:dyDescent="0.25">
      <c r="A1301" s="8">
        <f>+'Δ2 Συνδρομητές NGA'!A1301</f>
        <v>1906</v>
      </c>
      <c r="B1301" t="str">
        <f>+'Δ2 Συνδρομητές NGA'!B1301</f>
        <v>ΛΑΡΥΜΝΑ</v>
      </c>
      <c r="C1301" s="1">
        <f>+'Δ2 Συνδρομητές NGA'!C1301</f>
        <v>299</v>
      </c>
      <c r="D1301" s="1">
        <f>+'Δ2 Συνδρομητές NGA'!D1301</f>
        <v>0</v>
      </c>
      <c r="E1301" s="1">
        <f>+'Δ2 Συνδρομητές NGA'!E1301</f>
        <v>0</v>
      </c>
      <c r="F1301" s="4">
        <f t="shared" si="41"/>
        <v>0</v>
      </c>
      <c r="G1301" s="4">
        <f t="shared" si="40"/>
        <v>0</v>
      </c>
      <c r="H1301" s="4">
        <f>+IFERROR(VLOOKUP($A1301,'Δ3 Buildings connected'!$A$6:$E$2205,5,0),0)</f>
        <v>0</v>
      </c>
      <c r="I1301" s="15">
        <f>+IFERROR(VLOOKUP($A1301,'Δ4 Buildings passed'!$A$6:$E$2205,5,0),0)</f>
        <v>0</v>
      </c>
    </row>
    <row r="1302" spans="1:9" x14ac:dyDescent="0.25">
      <c r="A1302" s="8">
        <f>+'Δ2 Συνδρομητές NGA'!A1302</f>
        <v>1270</v>
      </c>
      <c r="B1302" t="str">
        <f>+'Δ2 Συνδρομητές NGA'!B1302</f>
        <v>ΚΑΛΛΙΦΟΝΙ</v>
      </c>
      <c r="C1302" s="1">
        <f>+'Δ2 Συνδρομητές NGA'!C1302</f>
        <v>299</v>
      </c>
      <c r="D1302" s="1">
        <f>+'Δ2 Συνδρομητές NGA'!D1302</f>
        <v>29</v>
      </c>
      <c r="E1302" s="1">
        <f>+'Δ2 Συνδρομητές NGA'!E1302</f>
        <v>0</v>
      </c>
      <c r="F1302" s="4">
        <f t="shared" si="41"/>
        <v>0</v>
      </c>
      <c r="G1302" s="4">
        <f t="shared" si="40"/>
        <v>9.6989966555183951E-2</v>
      </c>
      <c r="H1302" s="4">
        <f>+IFERROR(VLOOKUP($A1302,'Δ3 Buildings connected'!$A$6:$E$2205,5,0),0)</f>
        <v>0</v>
      </c>
      <c r="I1302" s="15">
        <f>+IFERROR(VLOOKUP($A1302,'Δ4 Buildings passed'!$A$6:$E$2205,5,0),0)</f>
        <v>0</v>
      </c>
    </row>
    <row r="1303" spans="1:9" x14ac:dyDescent="0.25">
      <c r="A1303" s="8">
        <f>+'Δ2 Συνδρομητές NGA'!A1303</f>
        <v>1342</v>
      </c>
      <c r="B1303" t="str">
        <f>+'Δ2 Συνδρομητές NGA'!B1303</f>
        <v>ΤΟΡΩΝΗΣ</v>
      </c>
      <c r="C1303" s="1">
        <f>+'Δ2 Συνδρομητές NGA'!C1303</f>
        <v>299</v>
      </c>
      <c r="D1303" s="1">
        <f>+'Δ2 Συνδρομητές NGA'!D1303</f>
        <v>71</v>
      </c>
      <c r="E1303" s="1">
        <f>+'Δ2 Συνδρομητές NGA'!E1303</f>
        <v>0</v>
      </c>
      <c r="F1303" s="4">
        <f t="shared" si="41"/>
        <v>0</v>
      </c>
      <c r="G1303" s="4">
        <f t="shared" si="40"/>
        <v>0.23745819397993312</v>
      </c>
      <c r="H1303" s="4">
        <f>+IFERROR(VLOOKUP($A1303,'Δ3 Buildings connected'!$A$6:$E$2205,5,0),0)</f>
        <v>0</v>
      </c>
      <c r="I1303" s="15">
        <f>+IFERROR(VLOOKUP($A1303,'Δ4 Buildings passed'!$A$6:$E$2205,5,0),0)</f>
        <v>0</v>
      </c>
    </row>
    <row r="1304" spans="1:9" x14ac:dyDescent="0.25">
      <c r="A1304" s="8">
        <f>+'Δ2 Συνδρομητές NGA'!A1304</f>
        <v>862</v>
      </c>
      <c r="B1304" t="str">
        <f>+'Δ2 Συνδρομητές NGA'!B1304</f>
        <v>ΜΑΣΤΙΧΑΡΙ</v>
      </c>
      <c r="C1304" s="1">
        <f>+'Δ2 Συνδρομητές NGA'!C1304</f>
        <v>298</v>
      </c>
      <c r="D1304" s="1">
        <f>+'Δ2 Συνδρομητές NGA'!D1304</f>
        <v>173</v>
      </c>
      <c r="E1304" s="1">
        <f>+'Δ2 Συνδρομητές NGA'!E1304</f>
        <v>0</v>
      </c>
      <c r="F1304" s="4">
        <f t="shared" si="41"/>
        <v>0</v>
      </c>
      <c r="G1304" s="4">
        <f t="shared" si="40"/>
        <v>0.58053691275167785</v>
      </c>
      <c r="H1304" s="4">
        <f>+IFERROR(VLOOKUP($A1304,'Δ3 Buildings connected'!$A$6:$E$2205,5,0),0)</f>
        <v>0</v>
      </c>
      <c r="I1304" s="15">
        <f>+IFERROR(VLOOKUP($A1304,'Δ4 Buildings passed'!$A$6:$E$2205,5,0),0)</f>
        <v>0</v>
      </c>
    </row>
    <row r="1305" spans="1:9" x14ac:dyDescent="0.25">
      <c r="A1305" s="8">
        <f>+'Δ2 Συνδρομητές NGA'!A1305</f>
        <v>779</v>
      </c>
      <c r="B1305" t="str">
        <f>+'Δ2 Συνδρομητές NGA'!B1305</f>
        <v>ΑΓ.ΓΑΛΗΝΗΣ</v>
      </c>
      <c r="C1305" s="1">
        <f>+'Δ2 Συνδρομητές NGA'!C1305</f>
        <v>298</v>
      </c>
      <c r="D1305" s="1">
        <f>+'Δ2 Συνδρομητές NGA'!D1305</f>
        <v>0</v>
      </c>
      <c r="E1305" s="1">
        <f>+'Δ2 Συνδρομητές NGA'!E1305</f>
        <v>0</v>
      </c>
      <c r="F1305" s="4">
        <f t="shared" si="41"/>
        <v>0</v>
      </c>
      <c r="G1305" s="4">
        <f t="shared" si="40"/>
        <v>0</v>
      </c>
      <c r="H1305" s="4">
        <f>+IFERROR(VLOOKUP($A1305,'Δ3 Buildings connected'!$A$6:$E$2205,5,0),0)</f>
        <v>0</v>
      </c>
      <c r="I1305" s="15">
        <f>+IFERROR(VLOOKUP($A1305,'Δ4 Buildings passed'!$A$6:$E$2205,5,0),0)</f>
        <v>0</v>
      </c>
    </row>
    <row r="1306" spans="1:9" x14ac:dyDescent="0.25">
      <c r="A1306" s="8">
        <f>+'Δ2 Συνδρομητές NGA'!A1306</f>
        <v>1563</v>
      </c>
      <c r="B1306" t="str">
        <f>+'Δ2 Συνδρομητές NGA'!B1306</f>
        <v>ΚΟΡΦΟΣ</v>
      </c>
      <c r="C1306" s="1">
        <f>+'Δ2 Συνδρομητές NGA'!C1306</f>
        <v>297</v>
      </c>
      <c r="D1306" s="1">
        <f>+'Δ2 Συνδρομητές NGA'!D1306</f>
        <v>0</v>
      </c>
      <c r="E1306" s="1">
        <f>+'Δ2 Συνδρομητές NGA'!E1306</f>
        <v>0</v>
      </c>
      <c r="F1306" s="4">
        <f t="shared" si="41"/>
        <v>0</v>
      </c>
      <c r="G1306" s="4">
        <f t="shared" si="40"/>
        <v>0</v>
      </c>
      <c r="H1306" s="4">
        <f>+IFERROR(VLOOKUP($A1306,'Δ3 Buildings connected'!$A$6:$E$2205,5,0),0)</f>
        <v>0</v>
      </c>
      <c r="I1306" s="15">
        <f>+IFERROR(VLOOKUP($A1306,'Δ4 Buildings passed'!$A$6:$E$2205,5,0),0)</f>
        <v>0</v>
      </c>
    </row>
    <row r="1307" spans="1:9" x14ac:dyDescent="0.25">
      <c r="A1307" s="8">
        <f>+'Δ2 Συνδρομητές NGA'!A1307</f>
        <v>2079</v>
      </c>
      <c r="B1307" t="str">
        <f>+'Δ2 Συνδρομητές NGA'!B1307</f>
        <v>ΛΥΓΑΡΙΑ</v>
      </c>
      <c r="C1307" s="1">
        <f>+'Δ2 Συνδρομητές NGA'!C1307</f>
        <v>296</v>
      </c>
      <c r="D1307" s="1">
        <f>+'Δ2 Συνδρομητές NGA'!D1307</f>
        <v>86</v>
      </c>
      <c r="E1307" s="1">
        <f>+'Δ2 Συνδρομητές NGA'!E1307</f>
        <v>0</v>
      </c>
      <c r="F1307" s="4">
        <f t="shared" si="41"/>
        <v>0</v>
      </c>
      <c r="G1307" s="4">
        <f t="shared" si="40"/>
        <v>0.29054054054054052</v>
      </c>
      <c r="H1307" s="4">
        <f>+IFERROR(VLOOKUP($A1307,'Δ3 Buildings connected'!$A$6:$E$2205,5,0),0)</f>
        <v>0</v>
      </c>
      <c r="I1307" s="15">
        <f>+IFERROR(VLOOKUP($A1307,'Δ4 Buildings passed'!$A$6:$E$2205,5,0),0)</f>
        <v>0</v>
      </c>
    </row>
    <row r="1308" spans="1:9" x14ac:dyDescent="0.25">
      <c r="A1308" s="8">
        <f>+'Δ2 Συνδρομητές NGA'!A1308</f>
        <v>1453</v>
      </c>
      <c r="B1308" t="str">
        <f>+'Δ2 Συνδρομητές NGA'!B1308</f>
        <v>ΑΥΓΕΙΟ</v>
      </c>
      <c r="C1308" s="1">
        <f>+'Δ2 Συνδρομητές NGA'!C1308</f>
        <v>295</v>
      </c>
      <c r="D1308" s="1">
        <f>+'Δ2 Συνδρομητές NGA'!D1308</f>
        <v>20</v>
      </c>
      <c r="E1308" s="1">
        <f>+'Δ2 Συνδρομητές NGA'!E1308</f>
        <v>0</v>
      </c>
      <c r="F1308" s="4">
        <f t="shared" si="41"/>
        <v>0</v>
      </c>
      <c r="G1308" s="4">
        <f t="shared" si="40"/>
        <v>6.7796610169491525E-2</v>
      </c>
      <c r="H1308" s="4">
        <f>+IFERROR(VLOOKUP($A1308,'Δ3 Buildings connected'!$A$6:$E$2205,5,0),0)</f>
        <v>0</v>
      </c>
      <c r="I1308" s="15">
        <f>+IFERROR(VLOOKUP($A1308,'Δ4 Buildings passed'!$A$6:$E$2205,5,0),0)</f>
        <v>0</v>
      </c>
    </row>
    <row r="1309" spans="1:9" x14ac:dyDescent="0.25">
      <c r="A1309" s="8">
        <f>+'Δ2 Συνδρομητές NGA'!A1309</f>
        <v>776</v>
      </c>
      <c r="B1309" t="str">
        <f>+'Δ2 Συνδρομητές NGA'!B1309</f>
        <v>ΜΠΑΛΙ</v>
      </c>
      <c r="C1309" s="1">
        <f>+'Δ2 Συνδρομητές NGA'!C1309</f>
        <v>295</v>
      </c>
      <c r="D1309" s="1">
        <f>+'Δ2 Συνδρομητές NGA'!D1309</f>
        <v>167</v>
      </c>
      <c r="E1309" s="1">
        <f>+'Δ2 Συνδρομητές NGA'!E1309</f>
        <v>0</v>
      </c>
      <c r="F1309" s="4">
        <f t="shared" si="41"/>
        <v>0</v>
      </c>
      <c r="G1309" s="4">
        <f t="shared" si="40"/>
        <v>0.56610169491525419</v>
      </c>
      <c r="H1309" s="4">
        <f>+IFERROR(VLOOKUP($A1309,'Δ3 Buildings connected'!$A$6:$E$2205,5,0),0)</f>
        <v>0</v>
      </c>
      <c r="I1309" s="15">
        <f>+IFERROR(VLOOKUP($A1309,'Δ4 Buildings passed'!$A$6:$E$2205,5,0),0)</f>
        <v>0</v>
      </c>
    </row>
    <row r="1310" spans="1:9" x14ac:dyDescent="0.25">
      <c r="A1310" s="8">
        <f>+'Δ2 Συνδρομητές NGA'!A1310</f>
        <v>471</v>
      </c>
      <c r="B1310" t="str">
        <f>+'Δ2 Συνδρομητές NGA'!B1310</f>
        <v>ΑΓ.ΣΩΤΗΡΑ</v>
      </c>
      <c r="C1310" s="1">
        <f>+'Δ2 Συνδρομητές NGA'!C1310</f>
        <v>295</v>
      </c>
      <c r="D1310" s="1">
        <f>+'Δ2 Συνδρομητές NGA'!D1310</f>
        <v>38</v>
      </c>
      <c r="E1310" s="1">
        <f>+'Δ2 Συνδρομητές NGA'!E1310</f>
        <v>0</v>
      </c>
      <c r="F1310" s="4">
        <f t="shared" si="41"/>
        <v>0</v>
      </c>
      <c r="G1310" s="4">
        <f t="shared" si="40"/>
        <v>0.12881355932203389</v>
      </c>
      <c r="H1310" s="4">
        <f>+IFERROR(VLOOKUP($A1310,'Δ3 Buildings connected'!$A$6:$E$2205,5,0),0)</f>
        <v>0</v>
      </c>
      <c r="I1310" s="15">
        <f>+IFERROR(VLOOKUP($A1310,'Δ4 Buildings passed'!$A$6:$E$2205,5,0),0)</f>
        <v>0</v>
      </c>
    </row>
    <row r="1311" spans="1:9" x14ac:dyDescent="0.25">
      <c r="A1311" s="8">
        <f>+'Δ2 Συνδρομητές NGA'!A1311</f>
        <v>227</v>
      </c>
      <c r="B1311" t="str">
        <f>+'Δ2 Συνδρομητές NGA'!B1311</f>
        <v>ΚΕΧΡΙΕΣ</v>
      </c>
      <c r="C1311" s="1">
        <f>+'Δ2 Συνδρομητές NGA'!C1311</f>
        <v>295</v>
      </c>
      <c r="D1311" s="1">
        <f>+'Δ2 Συνδρομητές NGA'!D1311</f>
        <v>37</v>
      </c>
      <c r="E1311" s="1">
        <f>+'Δ2 Συνδρομητές NGA'!E1311</f>
        <v>0</v>
      </c>
      <c r="F1311" s="4">
        <f t="shared" si="41"/>
        <v>0</v>
      </c>
      <c r="G1311" s="4">
        <f t="shared" si="40"/>
        <v>0.12542372881355932</v>
      </c>
      <c r="H1311" s="4">
        <f>+IFERROR(VLOOKUP($A1311,'Δ3 Buildings connected'!$A$6:$E$2205,5,0),0)</f>
        <v>0</v>
      </c>
      <c r="I1311" s="15">
        <f>+IFERROR(VLOOKUP($A1311,'Δ4 Buildings passed'!$A$6:$E$2205,5,0),0)</f>
        <v>0</v>
      </c>
    </row>
    <row r="1312" spans="1:9" x14ac:dyDescent="0.25">
      <c r="A1312" s="8">
        <f>+'Δ2 Συνδρομητές NGA'!A1312</f>
        <v>1933</v>
      </c>
      <c r="B1312" t="str">
        <f>+'Δ2 Συνδρομητές NGA'!B1312</f>
        <v>ΚΟΙΛΑΔΑ</v>
      </c>
      <c r="C1312" s="1">
        <f>+'Δ2 Συνδρομητές NGA'!C1312</f>
        <v>294</v>
      </c>
      <c r="D1312" s="1">
        <f>+'Δ2 Συνδρομητές NGA'!D1312</f>
        <v>0</v>
      </c>
      <c r="E1312" s="1">
        <f>+'Δ2 Συνδρομητές NGA'!E1312</f>
        <v>0</v>
      </c>
      <c r="F1312" s="4">
        <f t="shared" si="41"/>
        <v>0</v>
      </c>
      <c r="G1312" s="4">
        <f t="shared" si="40"/>
        <v>0</v>
      </c>
      <c r="H1312" s="4">
        <f>+IFERROR(VLOOKUP($A1312,'Δ3 Buildings connected'!$A$6:$E$2205,5,0),0)</f>
        <v>0</v>
      </c>
      <c r="I1312" s="15">
        <f>+IFERROR(VLOOKUP($A1312,'Δ4 Buildings passed'!$A$6:$E$2205,5,0),0)</f>
        <v>0</v>
      </c>
    </row>
    <row r="1313" spans="1:9" x14ac:dyDescent="0.25">
      <c r="A1313" s="8">
        <f>+'Δ2 Συνδρομητές NGA'!A1313</f>
        <v>723</v>
      </c>
      <c r="B1313" t="str">
        <f>+'Δ2 Συνδρομητές NGA'!B1313</f>
        <v>ΜΟΧΟΣ</v>
      </c>
      <c r="C1313" s="1">
        <f>+'Δ2 Συνδρομητές NGA'!C1313</f>
        <v>294</v>
      </c>
      <c r="D1313" s="1">
        <f>+'Δ2 Συνδρομητές NGA'!D1313</f>
        <v>0</v>
      </c>
      <c r="E1313" s="1">
        <f>+'Δ2 Συνδρομητές NGA'!E1313</f>
        <v>0</v>
      </c>
      <c r="F1313" s="4">
        <f t="shared" si="41"/>
        <v>0</v>
      </c>
      <c r="G1313" s="4">
        <f t="shared" si="40"/>
        <v>0</v>
      </c>
      <c r="H1313" s="4">
        <f>+IFERROR(VLOOKUP($A1313,'Δ3 Buildings connected'!$A$6:$E$2205,5,0),0)</f>
        <v>0</v>
      </c>
      <c r="I1313" s="15">
        <f>+IFERROR(VLOOKUP($A1313,'Δ4 Buildings passed'!$A$6:$E$2205,5,0),0)</f>
        <v>0</v>
      </c>
    </row>
    <row r="1314" spans="1:9" x14ac:dyDescent="0.25">
      <c r="A1314" s="8">
        <f>+'Δ2 Συνδρομητές NGA'!A1314</f>
        <v>626</v>
      </c>
      <c r="B1314" t="str">
        <f>+'Δ2 Συνδρομητές NGA'!B1314</f>
        <v>ΔΙΛΙΝΑΤΑ</v>
      </c>
      <c r="C1314" s="1">
        <f>+'Δ2 Συνδρομητές NGA'!C1314</f>
        <v>294</v>
      </c>
      <c r="D1314" s="1">
        <f>+'Δ2 Συνδρομητές NGA'!D1314</f>
        <v>0</v>
      </c>
      <c r="E1314" s="1">
        <f>+'Δ2 Συνδρομητές NGA'!E1314</f>
        <v>0</v>
      </c>
      <c r="F1314" s="4">
        <f t="shared" si="41"/>
        <v>0</v>
      </c>
      <c r="G1314" s="4">
        <f t="shared" si="40"/>
        <v>0</v>
      </c>
      <c r="H1314" s="4">
        <f>+IFERROR(VLOOKUP($A1314,'Δ3 Buildings connected'!$A$6:$E$2205,5,0),0)</f>
        <v>0</v>
      </c>
      <c r="I1314" s="15">
        <f>+IFERROR(VLOOKUP($A1314,'Δ4 Buildings passed'!$A$6:$E$2205,5,0),0)</f>
        <v>0</v>
      </c>
    </row>
    <row r="1315" spans="1:9" x14ac:dyDescent="0.25">
      <c r="A1315" s="8">
        <f>+'Δ2 Συνδρομητές NGA'!A1315</f>
        <v>287</v>
      </c>
      <c r="B1315" t="str">
        <f>+'Δ2 Συνδρομητές NGA'!B1315</f>
        <v>ΛΙΒΑΔΕΡΟΥ</v>
      </c>
      <c r="C1315" s="1">
        <f>+'Δ2 Συνδρομητές NGA'!C1315</f>
        <v>294</v>
      </c>
      <c r="D1315" s="1">
        <f>+'Δ2 Συνδρομητές NGA'!D1315</f>
        <v>0</v>
      </c>
      <c r="E1315" s="1">
        <f>+'Δ2 Συνδρομητές NGA'!E1315</f>
        <v>0</v>
      </c>
      <c r="F1315" s="4">
        <f t="shared" si="41"/>
        <v>0</v>
      </c>
      <c r="G1315" s="4">
        <f t="shared" si="40"/>
        <v>0</v>
      </c>
      <c r="H1315" s="4">
        <f>+IFERROR(VLOOKUP($A1315,'Δ3 Buildings connected'!$A$6:$E$2205,5,0),0)</f>
        <v>0</v>
      </c>
      <c r="I1315" s="15">
        <f>+IFERROR(VLOOKUP($A1315,'Δ4 Buildings passed'!$A$6:$E$2205,5,0),0)</f>
        <v>0</v>
      </c>
    </row>
    <row r="1316" spans="1:9" x14ac:dyDescent="0.25">
      <c r="A1316" s="8">
        <f>+'Δ2 Συνδρομητές NGA'!A1316</f>
        <v>1729</v>
      </c>
      <c r="B1316" t="str">
        <f>+'Δ2 Συνδρομητές NGA'!B1316</f>
        <v>ΕΛΑΦΟΣ</v>
      </c>
      <c r="C1316" s="1">
        <f>+'Δ2 Συνδρομητές NGA'!C1316</f>
        <v>293</v>
      </c>
      <c r="D1316" s="1">
        <f>+'Δ2 Συνδρομητές NGA'!D1316</f>
        <v>146</v>
      </c>
      <c r="E1316" s="1">
        <f>+'Δ2 Συνδρομητές NGA'!E1316</f>
        <v>5</v>
      </c>
      <c r="F1316" s="4">
        <f t="shared" si="41"/>
        <v>1.7064846416382253E-2</v>
      </c>
      <c r="G1316" s="4">
        <f t="shared" si="40"/>
        <v>0.49829351535836175</v>
      </c>
      <c r="H1316" s="4">
        <f>+IFERROR(VLOOKUP($A1316,'Δ3 Buildings connected'!$A$6:$E$2205,5,0),0)</f>
        <v>0</v>
      </c>
      <c r="I1316" s="15">
        <f>+IFERROR(VLOOKUP($A1316,'Δ4 Buildings passed'!$A$6:$E$2205,5,0),0)</f>
        <v>0</v>
      </c>
    </row>
    <row r="1317" spans="1:9" x14ac:dyDescent="0.25">
      <c r="A1317" s="8">
        <f>+'Δ2 Συνδρομητές NGA'!A1317</f>
        <v>1058</v>
      </c>
      <c r="B1317" t="str">
        <f>+'Δ2 Συνδρομητές NGA'!B1317</f>
        <v>ΕΣΩΒΑΛΤΑ</v>
      </c>
      <c r="C1317" s="1">
        <f>+'Δ2 Συνδρομητές NGA'!C1317</f>
        <v>293</v>
      </c>
      <c r="D1317" s="1">
        <f>+'Δ2 Συνδρομητές NGA'!D1317</f>
        <v>0</v>
      </c>
      <c r="E1317" s="1">
        <f>+'Δ2 Συνδρομητές NGA'!E1317</f>
        <v>0</v>
      </c>
      <c r="F1317" s="4">
        <f t="shared" si="41"/>
        <v>0</v>
      </c>
      <c r="G1317" s="4">
        <f t="shared" si="40"/>
        <v>0</v>
      </c>
      <c r="H1317" s="4">
        <f>+IFERROR(VLOOKUP($A1317,'Δ3 Buildings connected'!$A$6:$E$2205,5,0),0)</f>
        <v>0</v>
      </c>
      <c r="I1317" s="15">
        <f>+IFERROR(VLOOKUP($A1317,'Δ4 Buildings passed'!$A$6:$E$2205,5,0),0)</f>
        <v>0</v>
      </c>
    </row>
    <row r="1318" spans="1:9" x14ac:dyDescent="0.25">
      <c r="A1318" s="8">
        <f>+'Δ2 Συνδρομητές NGA'!A1318</f>
        <v>794</v>
      </c>
      <c r="B1318" t="str">
        <f>+'Δ2 Συνδρομητές NGA'!B1318</f>
        <v>ΠΑΧΕΙΑΣ ΑΜΜΟΥ</v>
      </c>
      <c r="C1318" s="1">
        <f>+'Δ2 Συνδρομητές NGA'!C1318</f>
        <v>293</v>
      </c>
      <c r="D1318" s="1">
        <f>+'Δ2 Συνδρομητές NGA'!D1318</f>
        <v>0</v>
      </c>
      <c r="E1318" s="1">
        <f>+'Δ2 Συνδρομητές NGA'!E1318</f>
        <v>0</v>
      </c>
      <c r="F1318" s="4">
        <f t="shared" si="41"/>
        <v>0</v>
      </c>
      <c r="G1318" s="4">
        <f t="shared" si="40"/>
        <v>0</v>
      </c>
      <c r="H1318" s="4">
        <f>+IFERROR(VLOOKUP($A1318,'Δ3 Buildings connected'!$A$6:$E$2205,5,0),0)</f>
        <v>0</v>
      </c>
      <c r="I1318" s="15">
        <f>+IFERROR(VLOOKUP($A1318,'Δ4 Buildings passed'!$A$6:$E$2205,5,0),0)</f>
        <v>0</v>
      </c>
    </row>
    <row r="1319" spans="1:9" x14ac:dyDescent="0.25">
      <c r="A1319" s="8">
        <f>+'Δ2 Συνδρομητές NGA'!A1319</f>
        <v>307</v>
      </c>
      <c r="B1319" t="str">
        <f>+'Δ2 Συνδρομητές NGA'!B1319</f>
        <v>ΠΕΝΤΑΒΡΥΣΟΣ</v>
      </c>
      <c r="C1319" s="1">
        <f>+'Δ2 Συνδρομητές NGA'!C1319</f>
        <v>293</v>
      </c>
      <c r="D1319" s="1">
        <f>+'Δ2 Συνδρομητές NGA'!D1319</f>
        <v>0</v>
      </c>
      <c r="E1319" s="1">
        <f>+'Δ2 Συνδρομητές NGA'!E1319</f>
        <v>0</v>
      </c>
      <c r="F1319" s="4">
        <f t="shared" si="41"/>
        <v>0</v>
      </c>
      <c r="G1319" s="4">
        <f t="shared" si="40"/>
        <v>0</v>
      </c>
      <c r="H1319" s="4">
        <f>+IFERROR(VLOOKUP($A1319,'Δ3 Buildings connected'!$A$6:$E$2205,5,0),0)</f>
        <v>0</v>
      </c>
      <c r="I1319" s="15">
        <f>+IFERROR(VLOOKUP($A1319,'Δ4 Buildings passed'!$A$6:$E$2205,5,0),0)</f>
        <v>0</v>
      </c>
    </row>
    <row r="1320" spans="1:9" x14ac:dyDescent="0.25">
      <c r="A1320" s="8">
        <f>+'Δ2 Συνδρομητές NGA'!A1320</f>
        <v>496</v>
      </c>
      <c r="B1320" t="str">
        <f>+'Δ2 Συνδρομητές NGA'!B1320</f>
        <v>ΚΑΡΥΕΣ</v>
      </c>
      <c r="C1320" s="1">
        <f>+'Δ2 Συνδρομητές NGA'!C1320</f>
        <v>293</v>
      </c>
      <c r="D1320" s="1">
        <f>+'Δ2 Συνδρομητές NGA'!D1320</f>
        <v>93</v>
      </c>
      <c r="E1320" s="1">
        <f>+'Δ2 Συνδρομητές NGA'!E1320</f>
        <v>0</v>
      </c>
      <c r="F1320" s="4">
        <f t="shared" si="41"/>
        <v>0</v>
      </c>
      <c r="G1320" s="4">
        <f t="shared" si="40"/>
        <v>0.3174061433447099</v>
      </c>
      <c r="H1320" s="4">
        <f>+IFERROR(VLOOKUP($A1320,'Δ3 Buildings connected'!$A$6:$E$2205,5,0),0)</f>
        <v>0</v>
      </c>
      <c r="I1320" s="15">
        <f>+IFERROR(VLOOKUP($A1320,'Δ4 Buildings passed'!$A$6:$E$2205,5,0),0)</f>
        <v>0</v>
      </c>
    </row>
    <row r="1321" spans="1:9" x14ac:dyDescent="0.25">
      <c r="A1321" s="8">
        <f>+'Δ2 Συνδρομητές NGA'!A1321</f>
        <v>155</v>
      </c>
      <c r="B1321" t="str">
        <f>+'Δ2 Συνδρομητές NGA'!B1321</f>
        <v>ΜΥΡΙΝΑ ΚΑΡΔ</v>
      </c>
      <c r="C1321" s="1">
        <f>+'Δ2 Συνδρομητές NGA'!C1321</f>
        <v>293</v>
      </c>
      <c r="D1321" s="1">
        <f>+'Δ2 Συνδρομητές NGA'!D1321</f>
        <v>23</v>
      </c>
      <c r="E1321" s="1">
        <f>+'Δ2 Συνδρομητές NGA'!E1321</f>
        <v>0</v>
      </c>
      <c r="F1321" s="4">
        <f t="shared" si="41"/>
        <v>0</v>
      </c>
      <c r="G1321" s="4">
        <f t="shared" si="40"/>
        <v>7.8498293515358364E-2</v>
      </c>
      <c r="H1321" s="4">
        <f>+IFERROR(VLOOKUP($A1321,'Δ3 Buildings connected'!$A$6:$E$2205,5,0),0)</f>
        <v>0</v>
      </c>
      <c r="I1321" s="15">
        <f>+IFERROR(VLOOKUP($A1321,'Δ4 Buildings passed'!$A$6:$E$2205,5,0),0)</f>
        <v>0</v>
      </c>
    </row>
    <row r="1322" spans="1:9" x14ac:dyDescent="0.25">
      <c r="A1322" s="8">
        <f>+'Δ2 Συνδρομητές NGA'!A1322</f>
        <v>1429</v>
      </c>
      <c r="B1322" t="str">
        <f>+'Δ2 Συνδρομητές NGA'!B1322</f>
        <v>Ν. ΚΕΣΣΑΝΗ</v>
      </c>
      <c r="C1322" s="1">
        <f>+'Δ2 Συνδρομητές NGA'!C1322</f>
        <v>292</v>
      </c>
      <c r="D1322" s="1">
        <f>+'Δ2 Συνδρομητές NGA'!D1322</f>
        <v>99</v>
      </c>
      <c r="E1322" s="1">
        <f>+'Δ2 Συνδρομητές NGA'!E1322</f>
        <v>0</v>
      </c>
      <c r="F1322" s="4">
        <f t="shared" si="41"/>
        <v>0</v>
      </c>
      <c r="G1322" s="4">
        <f t="shared" si="40"/>
        <v>0.33904109589041098</v>
      </c>
      <c r="H1322" s="4">
        <f>+IFERROR(VLOOKUP($A1322,'Δ3 Buildings connected'!$A$6:$E$2205,5,0),0)</f>
        <v>0</v>
      </c>
      <c r="I1322" s="15">
        <f>+IFERROR(VLOOKUP($A1322,'Δ4 Buildings passed'!$A$6:$E$2205,5,0),0)</f>
        <v>0</v>
      </c>
    </row>
    <row r="1323" spans="1:9" x14ac:dyDescent="0.25">
      <c r="A1323" s="8">
        <f>+'Δ2 Συνδρομητές NGA'!A1323</f>
        <v>984</v>
      </c>
      <c r="B1323" t="str">
        <f>+'Δ2 Συνδρομητές NGA'!B1323</f>
        <v>ΧΑΥΔΑΤΑ</v>
      </c>
      <c r="C1323" s="1">
        <f>+'Δ2 Συνδρομητές NGA'!C1323</f>
        <v>292</v>
      </c>
      <c r="D1323" s="1">
        <f>+'Δ2 Συνδρομητές NGA'!D1323</f>
        <v>0</v>
      </c>
      <c r="E1323" s="1">
        <f>+'Δ2 Συνδρομητές NGA'!E1323</f>
        <v>0</v>
      </c>
      <c r="F1323" s="4">
        <f t="shared" si="41"/>
        <v>0</v>
      </c>
      <c r="G1323" s="4">
        <f t="shared" si="40"/>
        <v>0</v>
      </c>
      <c r="H1323" s="4">
        <f>+IFERROR(VLOOKUP($A1323,'Δ3 Buildings connected'!$A$6:$E$2205,5,0),0)</f>
        <v>0</v>
      </c>
      <c r="I1323" s="15">
        <f>+IFERROR(VLOOKUP($A1323,'Δ4 Buildings passed'!$A$6:$E$2205,5,0),0)</f>
        <v>0</v>
      </c>
    </row>
    <row r="1324" spans="1:9" x14ac:dyDescent="0.25">
      <c r="A1324" s="8">
        <f>+'Δ2 Συνδρομητές NGA'!A1324</f>
        <v>1114</v>
      </c>
      <c r="B1324" t="str">
        <f>+'Δ2 Συνδρομητές NGA'!B1324</f>
        <v>ΚΕΡΚΙΝΗΣ</v>
      </c>
      <c r="C1324" s="1">
        <f>+'Δ2 Συνδρομητές NGA'!C1324</f>
        <v>292</v>
      </c>
      <c r="D1324" s="1">
        <f>+'Δ2 Συνδρομητές NGA'!D1324</f>
        <v>29</v>
      </c>
      <c r="E1324" s="1">
        <f>+'Δ2 Συνδρομητές NGA'!E1324</f>
        <v>0</v>
      </c>
      <c r="F1324" s="4">
        <f t="shared" si="41"/>
        <v>0</v>
      </c>
      <c r="G1324" s="4">
        <f t="shared" si="40"/>
        <v>9.9315068493150679E-2</v>
      </c>
      <c r="H1324" s="4">
        <f>+IFERROR(VLOOKUP($A1324,'Δ3 Buildings connected'!$A$6:$E$2205,5,0),0)</f>
        <v>0</v>
      </c>
      <c r="I1324" s="15">
        <f>+IFERROR(VLOOKUP($A1324,'Δ4 Buildings passed'!$A$6:$E$2205,5,0),0)</f>
        <v>0</v>
      </c>
    </row>
    <row r="1325" spans="1:9" x14ac:dyDescent="0.25">
      <c r="A1325" s="8">
        <f>+'Δ2 Συνδρομητές NGA'!A1325</f>
        <v>306</v>
      </c>
      <c r="B1325" t="str">
        <f>+'Δ2 Συνδρομητές NGA'!B1325</f>
        <v>Ν.ΚΩΣΤΑΡΑΖΙ</v>
      </c>
      <c r="C1325" s="1">
        <f>+'Δ2 Συνδρομητές NGA'!C1325</f>
        <v>292</v>
      </c>
      <c r="D1325" s="1">
        <f>+'Δ2 Συνδρομητές NGA'!D1325</f>
        <v>0</v>
      </c>
      <c r="E1325" s="1">
        <f>+'Δ2 Συνδρομητές NGA'!E1325</f>
        <v>0</v>
      </c>
      <c r="F1325" s="4">
        <f t="shared" si="41"/>
        <v>0</v>
      </c>
      <c r="G1325" s="4">
        <f t="shared" si="40"/>
        <v>0</v>
      </c>
      <c r="H1325" s="4">
        <f>+IFERROR(VLOOKUP($A1325,'Δ3 Buildings connected'!$A$6:$E$2205,5,0),0)</f>
        <v>0</v>
      </c>
      <c r="I1325" s="15">
        <f>+IFERROR(VLOOKUP($A1325,'Δ4 Buildings passed'!$A$6:$E$2205,5,0),0)</f>
        <v>0</v>
      </c>
    </row>
    <row r="1326" spans="1:9" x14ac:dyDescent="0.25">
      <c r="A1326" s="8">
        <f>+'Δ2 Συνδρομητές NGA'!A1326</f>
        <v>972</v>
      </c>
      <c r="B1326" t="str">
        <f>+'Δ2 Συνδρομητές NGA'!B1326</f>
        <v>ΜΑΝΑΓΟΥΛΗ</v>
      </c>
      <c r="C1326" s="1">
        <f>+'Δ2 Συνδρομητές NGA'!C1326</f>
        <v>291</v>
      </c>
      <c r="D1326" s="1">
        <f>+'Δ2 Συνδρομητές NGA'!D1326</f>
        <v>0</v>
      </c>
      <c r="E1326" s="1">
        <f>+'Δ2 Συνδρομητές NGA'!E1326</f>
        <v>0</v>
      </c>
      <c r="F1326" s="4">
        <f t="shared" si="41"/>
        <v>0</v>
      </c>
      <c r="G1326" s="4">
        <f t="shared" si="40"/>
        <v>0</v>
      </c>
      <c r="H1326" s="4">
        <f>+IFERROR(VLOOKUP($A1326,'Δ3 Buildings connected'!$A$6:$E$2205,5,0),0)</f>
        <v>0</v>
      </c>
      <c r="I1326" s="15">
        <f>+IFERROR(VLOOKUP($A1326,'Δ4 Buildings passed'!$A$6:$E$2205,5,0),0)</f>
        <v>0</v>
      </c>
    </row>
    <row r="1327" spans="1:9" x14ac:dyDescent="0.25">
      <c r="A1327" s="8">
        <f>+'Δ2 Συνδρομητές NGA'!A1327</f>
        <v>930</v>
      </c>
      <c r="B1327" t="str">
        <f>+'Δ2 Συνδρομητές NGA'!B1327</f>
        <v>ΛΥΓΙΑ</v>
      </c>
      <c r="C1327" s="1">
        <f>+'Δ2 Συνδρομητές NGA'!C1327</f>
        <v>290</v>
      </c>
      <c r="D1327" s="1">
        <f>+'Δ2 Συνδρομητές NGA'!D1327</f>
        <v>127</v>
      </c>
      <c r="E1327" s="1">
        <f>+'Δ2 Συνδρομητές NGA'!E1327</f>
        <v>0</v>
      </c>
      <c r="F1327" s="4">
        <f t="shared" si="41"/>
        <v>0</v>
      </c>
      <c r="G1327" s="4">
        <f t="shared" si="40"/>
        <v>0.43793103448275861</v>
      </c>
      <c r="H1327" s="4">
        <f>+IFERROR(VLOOKUP($A1327,'Δ3 Buildings connected'!$A$6:$E$2205,5,0),0)</f>
        <v>0</v>
      </c>
      <c r="I1327" s="15">
        <f>+IFERROR(VLOOKUP($A1327,'Δ4 Buildings passed'!$A$6:$E$2205,5,0),0)</f>
        <v>0</v>
      </c>
    </row>
    <row r="1328" spans="1:9" x14ac:dyDescent="0.25">
      <c r="A1328" s="8">
        <f>+'Δ2 Συνδρομητές NGA'!A1328</f>
        <v>390</v>
      </c>
      <c r="B1328" t="str">
        <f>+'Δ2 Συνδρομητές NGA'!B1328</f>
        <v>ΑΝΘΟΧΩΡΙΟΥ</v>
      </c>
      <c r="C1328" s="1">
        <f>+'Δ2 Συνδρομητές NGA'!C1328</f>
        <v>290</v>
      </c>
      <c r="D1328" s="1">
        <f>+'Δ2 Συνδρομητές NGA'!D1328</f>
        <v>0</v>
      </c>
      <c r="E1328" s="1">
        <f>+'Δ2 Συνδρομητές NGA'!E1328</f>
        <v>0</v>
      </c>
      <c r="F1328" s="4">
        <f t="shared" si="41"/>
        <v>0</v>
      </c>
      <c r="G1328" s="4">
        <f t="shared" si="40"/>
        <v>0</v>
      </c>
      <c r="H1328" s="4">
        <f>+IFERROR(VLOOKUP($A1328,'Δ3 Buildings connected'!$A$6:$E$2205,5,0),0)</f>
        <v>0</v>
      </c>
      <c r="I1328" s="15">
        <f>+IFERROR(VLOOKUP($A1328,'Δ4 Buildings passed'!$A$6:$E$2205,5,0),0)</f>
        <v>0</v>
      </c>
    </row>
    <row r="1329" spans="1:9" x14ac:dyDescent="0.25">
      <c r="A1329" s="8">
        <f>+'Δ2 Συνδρομητές NGA'!A1329</f>
        <v>1731</v>
      </c>
      <c r="B1329" t="str">
        <f>+'Δ2 Συνδρομητές NGA'!B1329</f>
        <v>ΡΙΖΑΡΙ</v>
      </c>
      <c r="C1329" s="1">
        <f>+'Δ2 Συνδρομητές NGA'!C1329</f>
        <v>289</v>
      </c>
      <c r="D1329" s="1">
        <f>+'Δ2 Συνδρομητές NGA'!D1329</f>
        <v>0</v>
      </c>
      <c r="E1329" s="1">
        <f>+'Δ2 Συνδρομητές NGA'!E1329</f>
        <v>0</v>
      </c>
      <c r="F1329" s="4">
        <f t="shared" si="41"/>
        <v>0</v>
      </c>
      <c r="G1329" s="4">
        <f t="shared" si="40"/>
        <v>0</v>
      </c>
      <c r="H1329" s="4">
        <f>+IFERROR(VLOOKUP($A1329,'Δ3 Buildings connected'!$A$6:$E$2205,5,0),0)</f>
        <v>0</v>
      </c>
      <c r="I1329" s="15">
        <f>+IFERROR(VLOOKUP($A1329,'Δ4 Buildings passed'!$A$6:$E$2205,5,0),0)</f>
        <v>0</v>
      </c>
    </row>
    <row r="1330" spans="1:9" x14ac:dyDescent="0.25">
      <c r="A1330" s="8">
        <f>+'Δ2 Συνδρομητές NGA'!A1330</f>
        <v>1379</v>
      </c>
      <c r="B1330" t="str">
        <f>+'Δ2 Συνδρομητές NGA'!B1330</f>
        <v>ΣΤΡΥΜΟΝΙΚΟ</v>
      </c>
      <c r="C1330" s="1">
        <f>+'Δ2 Συνδρομητές NGA'!C1330</f>
        <v>288</v>
      </c>
      <c r="D1330" s="1">
        <f>+'Δ2 Συνδρομητές NGA'!D1330</f>
        <v>0</v>
      </c>
      <c r="E1330" s="1">
        <f>+'Δ2 Συνδρομητές NGA'!E1330</f>
        <v>0</v>
      </c>
      <c r="F1330" s="4">
        <f t="shared" si="41"/>
        <v>0</v>
      </c>
      <c r="G1330" s="4">
        <f t="shared" si="40"/>
        <v>0</v>
      </c>
      <c r="H1330" s="4">
        <f>+IFERROR(VLOOKUP($A1330,'Δ3 Buildings connected'!$A$6:$E$2205,5,0),0)</f>
        <v>0</v>
      </c>
      <c r="I1330" s="15">
        <f>+IFERROR(VLOOKUP($A1330,'Δ4 Buildings passed'!$A$6:$E$2205,5,0),0)</f>
        <v>0</v>
      </c>
    </row>
    <row r="1331" spans="1:9" x14ac:dyDescent="0.25">
      <c r="A1331" s="8">
        <f>+'Δ2 Συνδρομητές NGA'!A1331</f>
        <v>1006</v>
      </c>
      <c r="B1331" t="str">
        <f>+'Δ2 Συνδρομητές NGA'!B1331</f>
        <v>ΞΥΛΟΥΠΟΛΗΣ</v>
      </c>
      <c r="C1331" s="1">
        <f>+'Δ2 Συνδρομητές NGA'!C1331</f>
        <v>288</v>
      </c>
      <c r="D1331" s="1">
        <f>+'Δ2 Συνδρομητές NGA'!D1331</f>
        <v>54</v>
      </c>
      <c r="E1331" s="1">
        <f>+'Δ2 Συνδρομητές NGA'!E1331</f>
        <v>0</v>
      </c>
      <c r="F1331" s="4">
        <f t="shared" si="41"/>
        <v>0</v>
      </c>
      <c r="G1331" s="4">
        <f t="shared" si="40"/>
        <v>0.1875</v>
      </c>
      <c r="H1331" s="4">
        <f>+IFERROR(VLOOKUP($A1331,'Δ3 Buildings connected'!$A$6:$E$2205,5,0),0)</f>
        <v>0</v>
      </c>
      <c r="I1331" s="15">
        <f>+IFERROR(VLOOKUP($A1331,'Δ4 Buildings passed'!$A$6:$E$2205,5,0),0)</f>
        <v>0</v>
      </c>
    </row>
    <row r="1332" spans="1:9" x14ac:dyDescent="0.25">
      <c r="A1332" s="8">
        <f>+'Δ2 Συνδρομητές NGA'!A1332</f>
        <v>80</v>
      </c>
      <c r="B1332" t="str">
        <f>+'Δ2 Συνδρομητές NGA'!B1332</f>
        <v>ΚΑΛΙΑΝΟΙ</v>
      </c>
      <c r="C1332" s="1">
        <f>+'Δ2 Συνδρομητές NGA'!C1332</f>
        <v>288</v>
      </c>
      <c r="D1332" s="1">
        <f>+'Δ2 Συνδρομητές NGA'!D1332</f>
        <v>161</v>
      </c>
      <c r="E1332" s="1">
        <f>+'Δ2 Συνδρομητές NGA'!E1332</f>
        <v>0</v>
      </c>
      <c r="F1332" s="4">
        <f t="shared" si="41"/>
        <v>0</v>
      </c>
      <c r="G1332" s="4">
        <f t="shared" si="40"/>
        <v>0.55902777777777779</v>
      </c>
      <c r="H1332" s="4">
        <f>+IFERROR(VLOOKUP($A1332,'Δ3 Buildings connected'!$A$6:$E$2205,5,0),0)</f>
        <v>0</v>
      </c>
      <c r="I1332" s="15">
        <f>+IFERROR(VLOOKUP($A1332,'Δ4 Buildings passed'!$A$6:$E$2205,5,0),0)</f>
        <v>0</v>
      </c>
    </row>
    <row r="1333" spans="1:9" x14ac:dyDescent="0.25">
      <c r="A1333" s="8">
        <f>+'Δ2 Συνδρομητές NGA'!A1333</f>
        <v>1198</v>
      </c>
      <c r="B1333" t="str">
        <f>+'Δ2 Συνδρομητές NGA'!B1333</f>
        <v>ΚΙΒΩΤΟΣ</v>
      </c>
      <c r="C1333" s="1">
        <f>+'Δ2 Συνδρομητές NGA'!C1333</f>
        <v>287</v>
      </c>
      <c r="D1333" s="1">
        <f>+'Δ2 Συνδρομητές NGA'!D1333</f>
        <v>5</v>
      </c>
      <c r="E1333" s="1">
        <f>+'Δ2 Συνδρομητές NGA'!E1333</f>
        <v>0</v>
      </c>
      <c r="F1333" s="4">
        <f t="shared" si="41"/>
        <v>0</v>
      </c>
      <c r="G1333" s="4">
        <f t="shared" si="40"/>
        <v>1.7421602787456445E-2</v>
      </c>
      <c r="H1333" s="4">
        <f>+IFERROR(VLOOKUP($A1333,'Δ3 Buildings connected'!$A$6:$E$2205,5,0),0)</f>
        <v>0</v>
      </c>
      <c r="I1333" s="15">
        <f>+IFERROR(VLOOKUP($A1333,'Δ4 Buildings passed'!$A$6:$E$2205,5,0),0)</f>
        <v>0</v>
      </c>
    </row>
    <row r="1334" spans="1:9" x14ac:dyDescent="0.25">
      <c r="A1334" s="8">
        <f>+'Δ2 Συνδρομητές NGA'!A1334</f>
        <v>250</v>
      </c>
      <c r="B1334" t="str">
        <f>+'Δ2 Συνδρομητές NGA'!B1334</f>
        <v>Ν.ΜΟΝΑΣΤΗΡΙ</v>
      </c>
      <c r="C1334" s="1">
        <f>+'Δ2 Συνδρομητές NGA'!C1334</f>
        <v>287</v>
      </c>
      <c r="D1334" s="1">
        <f>+'Δ2 Συνδρομητές NGA'!D1334</f>
        <v>0</v>
      </c>
      <c r="E1334" s="1">
        <f>+'Δ2 Συνδρομητές NGA'!E1334</f>
        <v>0</v>
      </c>
      <c r="F1334" s="4">
        <f t="shared" si="41"/>
        <v>0</v>
      </c>
      <c r="G1334" s="4">
        <f t="shared" si="40"/>
        <v>0</v>
      </c>
      <c r="H1334" s="4">
        <f>+IFERROR(VLOOKUP($A1334,'Δ3 Buildings connected'!$A$6:$E$2205,5,0),0)</f>
        <v>0</v>
      </c>
      <c r="I1334" s="15">
        <f>+IFERROR(VLOOKUP($A1334,'Δ4 Buildings passed'!$A$6:$E$2205,5,0),0)</f>
        <v>0</v>
      </c>
    </row>
    <row r="1335" spans="1:9" x14ac:dyDescent="0.25">
      <c r="A1335" s="8">
        <f>+'Δ2 Συνδρομητές NGA'!A1335</f>
        <v>1701</v>
      </c>
      <c r="B1335" t="str">
        <f>+'Δ2 Συνδρομητές NGA'!B1335</f>
        <v>ΣΤΑΥΡΟΥΠΟΛΗ</v>
      </c>
      <c r="C1335" s="1">
        <f>+'Δ2 Συνδρομητές NGA'!C1335</f>
        <v>286</v>
      </c>
      <c r="D1335" s="1">
        <f>+'Δ2 Συνδρομητές NGA'!D1335</f>
        <v>119</v>
      </c>
      <c r="E1335" s="1">
        <f>+'Δ2 Συνδρομητές NGA'!E1335</f>
        <v>0</v>
      </c>
      <c r="F1335" s="4">
        <f t="shared" si="41"/>
        <v>0</v>
      </c>
      <c r="G1335" s="4">
        <f t="shared" si="40"/>
        <v>0.41608391608391609</v>
      </c>
      <c r="H1335" s="4">
        <f>+IFERROR(VLOOKUP($A1335,'Δ3 Buildings connected'!$A$6:$E$2205,5,0),0)</f>
        <v>0</v>
      </c>
      <c r="I1335" s="15">
        <f>+IFERROR(VLOOKUP($A1335,'Δ4 Buildings passed'!$A$6:$E$2205,5,0),0)</f>
        <v>0</v>
      </c>
    </row>
    <row r="1336" spans="1:9" x14ac:dyDescent="0.25">
      <c r="A1336" s="8">
        <f>+'Δ2 Συνδρομητές NGA'!A1336</f>
        <v>1385</v>
      </c>
      <c r="B1336" t="str">
        <f>+'Δ2 Συνδρομητές NGA'!B1336</f>
        <v>ΚΙΝΙ</v>
      </c>
      <c r="C1336" s="1">
        <f>+'Δ2 Συνδρομητές NGA'!C1336</f>
        <v>286</v>
      </c>
      <c r="D1336" s="1">
        <f>+'Δ2 Συνδρομητές NGA'!D1336</f>
        <v>0</v>
      </c>
      <c r="E1336" s="1">
        <f>+'Δ2 Συνδρομητές NGA'!E1336</f>
        <v>0</v>
      </c>
      <c r="F1336" s="4">
        <f t="shared" si="41"/>
        <v>0</v>
      </c>
      <c r="G1336" s="4">
        <f t="shared" si="40"/>
        <v>0</v>
      </c>
      <c r="H1336" s="4">
        <f>+IFERROR(VLOOKUP($A1336,'Δ3 Buildings connected'!$A$6:$E$2205,5,0),0)</f>
        <v>0</v>
      </c>
      <c r="I1336" s="15">
        <f>+IFERROR(VLOOKUP($A1336,'Δ4 Buildings passed'!$A$6:$E$2205,5,0),0)</f>
        <v>0</v>
      </c>
    </row>
    <row r="1337" spans="1:9" x14ac:dyDescent="0.25">
      <c r="A1337" s="8">
        <f>+'Δ2 Συνδρομητές NGA'!A1337</f>
        <v>1076</v>
      </c>
      <c r="B1337" t="str">
        <f>+'Δ2 Συνδρομητές NGA'!B1337</f>
        <v>ΕΥΚΑΡΠΙΑ</v>
      </c>
      <c r="C1337" s="1">
        <f>+'Δ2 Συνδρομητές NGA'!C1337</f>
        <v>286</v>
      </c>
      <c r="D1337" s="1">
        <f>+'Δ2 Συνδρομητές NGA'!D1337</f>
        <v>71</v>
      </c>
      <c r="E1337" s="1">
        <f>+'Δ2 Συνδρομητές NGA'!E1337</f>
        <v>30</v>
      </c>
      <c r="F1337" s="4">
        <f t="shared" si="41"/>
        <v>0.1048951048951049</v>
      </c>
      <c r="G1337" s="4">
        <f t="shared" si="40"/>
        <v>0.24825174825174826</v>
      </c>
      <c r="H1337" s="4">
        <f>+IFERROR(VLOOKUP($A1337,'Δ3 Buildings connected'!$A$6:$E$2205,5,0),0)</f>
        <v>0</v>
      </c>
      <c r="I1337" s="15">
        <f>+IFERROR(VLOOKUP($A1337,'Δ4 Buildings passed'!$A$6:$E$2205,5,0),0)</f>
        <v>0</v>
      </c>
    </row>
    <row r="1338" spans="1:9" x14ac:dyDescent="0.25">
      <c r="A1338" s="8">
        <f>+'Δ2 Συνδρομητές NGA'!A1338</f>
        <v>1102</v>
      </c>
      <c r="B1338" t="str">
        <f>+'Δ2 Συνδρομητές NGA'!B1338</f>
        <v>ΝΕΑ ΚΕΡΔΥΛΛΙΑ</v>
      </c>
      <c r="C1338" s="1">
        <f>+'Δ2 Συνδρομητές NGA'!C1338</f>
        <v>286</v>
      </c>
      <c r="D1338" s="1">
        <f>+'Δ2 Συνδρομητές NGA'!D1338</f>
        <v>64</v>
      </c>
      <c r="E1338" s="1">
        <f>+'Δ2 Συνδρομητές NGA'!E1338</f>
        <v>0</v>
      </c>
      <c r="F1338" s="4">
        <f t="shared" si="41"/>
        <v>0</v>
      </c>
      <c r="G1338" s="4">
        <f t="shared" si="40"/>
        <v>0.22377622377622378</v>
      </c>
      <c r="H1338" s="4">
        <f>+IFERROR(VLOOKUP($A1338,'Δ3 Buildings connected'!$A$6:$E$2205,5,0),0)</f>
        <v>0</v>
      </c>
      <c r="I1338" s="15">
        <f>+IFERROR(VLOOKUP($A1338,'Δ4 Buildings passed'!$A$6:$E$2205,5,0),0)</f>
        <v>0</v>
      </c>
    </row>
    <row r="1339" spans="1:9" x14ac:dyDescent="0.25">
      <c r="A1339" s="8">
        <f>+'Δ2 Συνδρομητές NGA'!A1339</f>
        <v>205</v>
      </c>
      <c r="B1339" t="str">
        <f>+'Δ2 Συνδρομητές NGA'!B1339</f>
        <v>ΓΛΥΦΑΔΑ ΦΩΚ</v>
      </c>
      <c r="C1339" s="1">
        <f>+'Δ2 Συνδρομητές NGA'!C1339</f>
        <v>286</v>
      </c>
      <c r="D1339" s="1">
        <f>+'Δ2 Συνδρομητές NGA'!D1339</f>
        <v>0</v>
      </c>
      <c r="E1339" s="1">
        <f>+'Δ2 Συνδρομητές NGA'!E1339</f>
        <v>0</v>
      </c>
      <c r="F1339" s="4">
        <f t="shared" si="41"/>
        <v>0</v>
      </c>
      <c r="G1339" s="4">
        <f t="shared" si="40"/>
        <v>0</v>
      </c>
      <c r="H1339" s="4">
        <f>+IFERROR(VLOOKUP($A1339,'Δ3 Buildings connected'!$A$6:$E$2205,5,0),0)</f>
        <v>0</v>
      </c>
      <c r="I1339" s="15">
        <f>+IFERROR(VLOOKUP($A1339,'Δ4 Buildings passed'!$A$6:$E$2205,5,0),0)</f>
        <v>0</v>
      </c>
    </row>
    <row r="1340" spans="1:9" x14ac:dyDescent="0.25">
      <c r="A1340" s="8">
        <f>+'Δ2 Συνδρομητές NGA'!A1340</f>
        <v>1558</v>
      </c>
      <c r="B1340" t="str">
        <f>+'Δ2 Συνδρομητές NGA'!B1340</f>
        <v>Ν.ΚΑΛΛΙΣΤΗ</v>
      </c>
      <c r="C1340" s="1">
        <f>+'Δ2 Συνδρομητές NGA'!C1340</f>
        <v>285</v>
      </c>
      <c r="D1340" s="1">
        <f>+'Δ2 Συνδρομητές NGA'!D1340</f>
        <v>86</v>
      </c>
      <c r="E1340" s="1">
        <f>+'Δ2 Συνδρομητές NGA'!E1340</f>
        <v>0</v>
      </c>
      <c r="F1340" s="4">
        <f t="shared" si="41"/>
        <v>0</v>
      </c>
      <c r="G1340" s="4">
        <f t="shared" si="40"/>
        <v>0.30175438596491228</v>
      </c>
      <c r="H1340" s="4">
        <f>+IFERROR(VLOOKUP($A1340,'Δ3 Buildings connected'!$A$6:$E$2205,5,0),0)</f>
        <v>0</v>
      </c>
      <c r="I1340" s="15">
        <f>+IFERROR(VLOOKUP($A1340,'Δ4 Buildings passed'!$A$6:$E$2205,5,0),0)</f>
        <v>0</v>
      </c>
    </row>
    <row r="1341" spans="1:9" x14ac:dyDescent="0.25">
      <c r="A1341" s="8">
        <f>+'Δ2 Συνδρομητές NGA'!A1341</f>
        <v>1182</v>
      </c>
      <c r="B1341" t="str">
        <f>+'Δ2 Συνδρομητές NGA'!B1341</f>
        <v>ΚΑΛΛΙΘΕΑΣ</v>
      </c>
      <c r="C1341" s="1">
        <f>+'Δ2 Συνδρομητές NGA'!C1341</f>
        <v>285</v>
      </c>
      <c r="D1341" s="1">
        <f>+'Δ2 Συνδρομητές NGA'!D1341</f>
        <v>0</v>
      </c>
      <c r="E1341" s="1">
        <f>+'Δ2 Συνδρομητές NGA'!E1341</f>
        <v>0</v>
      </c>
      <c r="F1341" s="4">
        <f t="shared" si="41"/>
        <v>0</v>
      </c>
      <c r="G1341" s="4">
        <f t="shared" si="40"/>
        <v>0</v>
      </c>
      <c r="H1341" s="4">
        <f>+IFERROR(VLOOKUP($A1341,'Δ3 Buildings connected'!$A$6:$E$2205,5,0),0)</f>
        <v>0</v>
      </c>
      <c r="I1341" s="15">
        <f>+IFERROR(VLOOKUP($A1341,'Δ4 Buildings passed'!$A$6:$E$2205,5,0),0)</f>
        <v>0</v>
      </c>
    </row>
    <row r="1342" spans="1:9" x14ac:dyDescent="0.25">
      <c r="A1342" s="8">
        <f>+'Δ2 Συνδρομητές NGA'!A1342</f>
        <v>911</v>
      </c>
      <c r="B1342" t="str">
        <f>+'Δ2 Συνδρομητές NGA'!B1342</f>
        <v>ΜΟΝΑΣΤΗΡΑΚΙ</v>
      </c>
      <c r="C1342" s="1">
        <f>+'Δ2 Συνδρομητές NGA'!C1342</f>
        <v>285</v>
      </c>
      <c r="D1342" s="1">
        <f>+'Δ2 Συνδρομητές NGA'!D1342</f>
        <v>0</v>
      </c>
      <c r="E1342" s="1">
        <f>+'Δ2 Συνδρομητές NGA'!E1342</f>
        <v>0</v>
      </c>
      <c r="F1342" s="4">
        <f t="shared" si="41"/>
        <v>0</v>
      </c>
      <c r="G1342" s="4">
        <f t="shared" si="40"/>
        <v>0</v>
      </c>
      <c r="H1342" s="4">
        <f>+IFERROR(VLOOKUP($A1342,'Δ3 Buildings connected'!$A$6:$E$2205,5,0),0)</f>
        <v>0</v>
      </c>
      <c r="I1342" s="15">
        <f>+IFERROR(VLOOKUP($A1342,'Δ4 Buildings passed'!$A$6:$E$2205,5,0),0)</f>
        <v>0</v>
      </c>
    </row>
    <row r="1343" spans="1:9" x14ac:dyDescent="0.25">
      <c r="A1343" s="8">
        <f>+'Δ2 Συνδρομητές NGA'!A1343</f>
        <v>618</v>
      </c>
      <c r="B1343" t="str">
        <f>+'Δ2 Συνδρομητές NGA'!B1343</f>
        <v>ΚΑΤΩ ΜΑΚΡΥΝΟΥ</v>
      </c>
      <c r="C1343" s="1">
        <f>+'Δ2 Συνδρομητές NGA'!C1343</f>
        <v>285</v>
      </c>
      <c r="D1343" s="1">
        <f>+'Δ2 Συνδρομητές NGA'!D1343</f>
        <v>4</v>
      </c>
      <c r="E1343" s="1">
        <f>+'Δ2 Συνδρομητές NGA'!E1343</f>
        <v>0</v>
      </c>
      <c r="F1343" s="4">
        <f t="shared" si="41"/>
        <v>0</v>
      </c>
      <c r="G1343" s="4">
        <f t="shared" si="40"/>
        <v>1.4035087719298246E-2</v>
      </c>
      <c r="H1343" s="4">
        <f>+IFERROR(VLOOKUP($A1343,'Δ3 Buildings connected'!$A$6:$E$2205,5,0),0)</f>
        <v>0</v>
      </c>
      <c r="I1343" s="15">
        <f>+IFERROR(VLOOKUP($A1343,'Δ4 Buildings passed'!$A$6:$E$2205,5,0),0)</f>
        <v>0</v>
      </c>
    </row>
    <row r="1344" spans="1:9" x14ac:dyDescent="0.25">
      <c r="A1344" s="8">
        <f>+'Δ2 Συνδρομητές NGA'!A1344</f>
        <v>521</v>
      </c>
      <c r="B1344" t="str">
        <f>+'Δ2 Συνδρομητές NGA'!B1344</f>
        <v>ΑΓ.ΗΛΙΑ</v>
      </c>
      <c r="C1344" s="1">
        <f>+'Δ2 Συνδρομητές NGA'!C1344</f>
        <v>285</v>
      </c>
      <c r="D1344" s="1">
        <f>+'Δ2 Συνδρομητές NGA'!D1344</f>
        <v>0</v>
      </c>
      <c r="E1344" s="1">
        <f>+'Δ2 Συνδρομητές NGA'!E1344</f>
        <v>0</v>
      </c>
      <c r="F1344" s="4">
        <f t="shared" si="41"/>
        <v>0</v>
      </c>
      <c r="G1344" s="4">
        <f t="shared" si="40"/>
        <v>0</v>
      </c>
      <c r="H1344" s="4">
        <f>+IFERROR(VLOOKUP($A1344,'Δ3 Buildings connected'!$A$6:$E$2205,5,0),0)</f>
        <v>0</v>
      </c>
      <c r="I1344" s="15">
        <f>+IFERROR(VLOOKUP($A1344,'Δ4 Buildings passed'!$A$6:$E$2205,5,0),0)</f>
        <v>0</v>
      </c>
    </row>
    <row r="1345" spans="1:9" x14ac:dyDescent="0.25">
      <c r="A1345" s="8">
        <f>+'Δ2 Συνδρομητές NGA'!A1345</f>
        <v>81</v>
      </c>
      <c r="B1345" t="str">
        <f>+'Δ2 Συνδρομητές NGA'!B1345</f>
        <v>ΧΑΝΙΑ ΑΓ.ΒΑΣΙΛ.</v>
      </c>
      <c r="C1345" s="1">
        <f>+'Δ2 Συνδρομητές NGA'!C1345</f>
        <v>285</v>
      </c>
      <c r="D1345" s="1">
        <f>+'Δ2 Συνδρομητές NGA'!D1345</f>
        <v>0</v>
      </c>
      <c r="E1345" s="1">
        <f>+'Δ2 Συνδρομητές NGA'!E1345</f>
        <v>0</v>
      </c>
      <c r="F1345" s="4">
        <f t="shared" si="41"/>
        <v>0</v>
      </c>
      <c r="G1345" s="4">
        <f t="shared" si="40"/>
        <v>0</v>
      </c>
      <c r="H1345" s="4">
        <f>+IFERROR(VLOOKUP($A1345,'Δ3 Buildings connected'!$A$6:$E$2205,5,0),0)</f>
        <v>0</v>
      </c>
      <c r="I1345" s="15">
        <f>+IFERROR(VLOOKUP($A1345,'Δ4 Buildings passed'!$A$6:$E$2205,5,0),0)</f>
        <v>0</v>
      </c>
    </row>
    <row r="1346" spans="1:9" x14ac:dyDescent="0.25">
      <c r="A1346" s="8">
        <f>+'Δ2 Συνδρομητές NGA'!A1346</f>
        <v>1352</v>
      </c>
      <c r="B1346" t="str">
        <f>+'Δ2 Συνδρομητές NGA'!B1346</f>
        <v>ΠΛΑΤΥΣ ΓΥΑΛΟΣ</v>
      </c>
      <c r="C1346" s="1">
        <f>+'Δ2 Συνδρομητές NGA'!C1346</f>
        <v>284</v>
      </c>
      <c r="D1346" s="1">
        <f>+'Δ2 Συνδρομητές NGA'!D1346</f>
        <v>64</v>
      </c>
      <c r="E1346" s="1">
        <f>+'Δ2 Συνδρομητές NGA'!E1346</f>
        <v>0</v>
      </c>
      <c r="F1346" s="4">
        <f t="shared" si="41"/>
        <v>0</v>
      </c>
      <c r="G1346" s="4">
        <f t="shared" si="40"/>
        <v>0.22535211267605634</v>
      </c>
      <c r="H1346" s="4">
        <f>+IFERROR(VLOOKUP($A1346,'Δ3 Buildings connected'!$A$6:$E$2205,5,0),0)</f>
        <v>0</v>
      </c>
      <c r="I1346" s="15">
        <f>+IFERROR(VLOOKUP($A1346,'Δ4 Buildings passed'!$A$6:$E$2205,5,0),0)</f>
        <v>0</v>
      </c>
    </row>
    <row r="1347" spans="1:9" x14ac:dyDescent="0.25">
      <c r="A1347" s="8">
        <f>+'Δ2 Συνδρομητές NGA'!A1347</f>
        <v>747</v>
      </c>
      <c r="B1347" t="str">
        <f>+'Δ2 Συνδρομητές NGA'!B1347</f>
        <v>ΒΑΘΗ</v>
      </c>
      <c r="C1347" s="1">
        <f>+'Δ2 Συνδρομητές NGA'!C1347</f>
        <v>284</v>
      </c>
      <c r="D1347" s="1">
        <f>+'Δ2 Συνδρομητές NGA'!D1347</f>
        <v>220</v>
      </c>
      <c r="E1347" s="1">
        <f>+'Δ2 Συνδρομητές NGA'!E1347</f>
        <v>0</v>
      </c>
      <c r="F1347" s="4">
        <f t="shared" si="41"/>
        <v>0</v>
      </c>
      <c r="G1347" s="4">
        <f t="shared" si="40"/>
        <v>0.77464788732394363</v>
      </c>
      <c r="H1347" s="4">
        <f>+IFERROR(VLOOKUP($A1347,'Δ3 Buildings connected'!$A$6:$E$2205,5,0),0)</f>
        <v>0</v>
      </c>
      <c r="I1347" s="15">
        <f>+IFERROR(VLOOKUP($A1347,'Δ4 Buildings passed'!$A$6:$E$2205,5,0),0)</f>
        <v>0</v>
      </c>
    </row>
    <row r="1348" spans="1:9" x14ac:dyDescent="0.25">
      <c r="A1348" s="8">
        <f>+'Δ2 Συνδρομητές NGA'!A1348</f>
        <v>423</v>
      </c>
      <c r="B1348" t="str">
        <f>+'Δ2 Συνδρομητές NGA'!B1348</f>
        <v>ΝΕΟΧΩΡΙ</v>
      </c>
      <c r="C1348" s="1">
        <f>+'Δ2 Συνδρομητές NGA'!C1348</f>
        <v>284</v>
      </c>
      <c r="D1348" s="1">
        <f>+'Δ2 Συνδρομητές NGA'!D1348</f>
        <v>0</v>
      </c>
      <c r="E1348" s="1">
        <f>+'Δ2 Συνδρομητές NGA'!E1348</f>
        <v>0</v>
      </c>
      <c r="F1348" s="4">
        <f t="shared" si="41"/>
        <v>0</v>
      </c>
      <c r="G1348" s="4">
        <f t="shared" si="40"/>
        <v>0</v>
      </c>
      <c r="H1348" s="4">
        <f>+IFERROR(VLOOKUP($A1348,'Δ3 Buildings connected'!$A$6:$E$2205,5,0),0)</f>
        <v>0</v>
      </c>
      <c r="I1348" s="15">
        <f>+IFERROR(VLOOKUP($A1348,'Δ4 Buildings passed'!$A$6:$E$2205,5,0),0)</f>
        <v>0</v>
      </c>
    </row>
    <row r="1349" spans="1:9" x14ac:dyDescent="0.25">
      <c r="A1349" s="8">
        <f>+'Δ2 Συνδρομητές NGA'!A1349</f>
        <v>1399</v>
      </c>
      <c r="B1349" t="str">
        <f>+'Δ2 Συνδρομητές NGA'!B1349</f>
        <v>ΠΡΟΦ. ΗΛΙΑ</v>
      </c>
      <c r="C1349" s="1">
        <f>+'Δ2 Συνδρομητές NGA'!C1349</f>
        <v>283</v>
      </c>
      <c r="D1349" s="1">
        <f>+'Δ2 Συνδρομητές NGA'!D1349</f>
        <v>57</v>
      </c>
      <c r="E1349" s="1">
        <f>+'Δ2 Συνδρομητές NGA'!E1349</f>
        <v>0</v>
      </c>
      <c r="F1349" s="4">
        <f t="shared" si="41"/>
        <v>0</v>
      </c>
      <c r="G1349" s="4">
        <f t="shared" si="40"/>
        <v>0.20141342756183744</v>
      </c>
      <c r="H1349" s="4">
        <f>+IFERROR(VLOOKUP($A1349,'Δ3 Buildings connected'!$A$6:$E$2205,5,0),0)</f>
        <v>0</v>
      </c>
      <c r="I1349" s="15">
        <f>+IFERROR(VLOOKUP($A1349,'Δ4 Buildings passed'!$A$6:$E$2205,5,0),0)</f>
        <v>0</v>
      </c>
    </row>
    <row r="1350" spans="1:9" x14ac:dyDescent="0.25">
      <c r="A1350" s="8">
        <f>+'Δ2 Συνδρομητές NGA'!A1350</f>
        <v>656</v>
      </c>
      <c r="B1350" t="str">
        <f>+'Δ2 Συνδρομητές NGA'!B1350</f>
        <v>ΚΑΛΛΙΠΟΛΕΩΣ</v>
      </c>
      <c r="C1350" s="1">
        <f>+'Δ2 Συνδρομητές NGA'!C1350</f>
        <v>283</v>
      </c>
      <c r="D1350" s="1">
        <f>+'Δ2 Συνδρομητές NGA'!D1350</f>
        <v>51</v>
      </c>
      <c r="E1350" s="1">
        <f>+'Δ2 Συνδρομητές NGA'!E1350</f>
        <v>0</v>
      </c>
      <c r="F1350" s="4">
        <f t="shared" si="41"/>
        <v>0</v>
      </c>
      <c r="G1350" s="4">
        <f t="shared" si="40"/>
        <v>0.18021201413427562</v>
      </c>
      <c r="H1350" s="4">
        <f>+IFERROR(VLOOKUP($A1350,'Δ3 Buildings connected'!$A$6:$E$2205,5,0),0)</f>
        <v>0</v>
      </c>
      <c r="I1350" s="15">
        <f>+IFERROR(VLOOKUP($A1350,'Δ4 Buildings passed'!$A$6:$E$2205,5,0),0)</f>
        <v>0</v>
      </c>
    </row>
    <row r="1351" spans="1:9" x14ac:dyDescent="0.25">
      <c r="A1351" s="8">
        <f>+'Δ2 Συνδρομητές NGA'!A1351</f>
        <v>719</v>
      </c>
      <c r="B1351" t="str">
        <f>+'Δ2 Συνδρομητές NGA'!B1351</f>
        <v>ΠΟΜΠΙΑ</v>
      </c>
      <c r="C1351" s="1">
        <f>+'Δ2 Συνδρομητές NGA'!C1351</f>
        <v>283</v>
      </c>
      <c r="D1351" s="1">
        <f>+'Δ2 Συνδρομητές NGA'!D1351</f>
        <v>0</v>
      </c>
      <c r="E1351" s="1">
        <f>+'Δ2 Συνδρομητές NGA'!E1351</f>
        <v>0</v>
      </c>
      <c r="F1351" s="4">
        <f t="shared" si="41"/>
        <v>0</v>
      </c>
      <c r="G1351" s="4">
        <f t="shared" ref="G1351:G1414" si="42">+IFERROR(D1351/C1351,0)</f>
        <v>0</v>
      </c>
      <c r="H1351" s="4">
        <f>+IFERROR(VLOOKUP($A1351,'Δ3 Buildings connected'!$A$6:$E$2205,5,0),0)</f>
        <v>0</v>
      </c>
      <c r="I1351" s="15">
        <f>+IFERROR(VLOOKUP($A1351,'Δ4 Buildings passed'!$A$6:$E$2205,5,0),0)</f>
        <v>0</v>
      </c>
    </row>
    <row r="1352" spans="1:9" x14ac:dyDescent="0.25">
      <c r="A1352" s="8">
        <f>+'Δ2 Συνδρομητές NGA'!A1352</f>
        <v>1977</v>
      </c>
      <c r="B1352" t="str">
        <f>+'Δ2 Συνδρομητές NGA'!B1352</f>
        <v>ΚΟΡΩΝΗ</v>
      </c>
      <c r="C1352" s="1">
        <f>+'Δ2 Συνδρομητές NGA'!C1352</f>
        <v>282</v>
      </c>
      <c r="D1352" s="1">
        <f>+'Δ2 Συνδρομητές NGA'!D1352</f>
        <v>0</v>
      </c>
      <c r="E1352" s="1">
        <f>+'Δ2 Συνδρομητές NGA'!E1352</f>
        <v>0</v>
      </c>
      <c r="F1352" s="4">
        <f t="shared" ref="F1352:F1415" si="43">+IFERROR(E1352/C1352,0)</f>
        <v>0</v>
      </c>
      <c r="G1352" s="4">
        <f t="shared" si="42"/>
        <v>0</v>
      </c>
      <c r="H1352" s="4">
        <f>+IFERROR(VLOOKUP($A1352,'Δ3 Buildings connected'!$A$6:$E$2205,5,0),0)</f>
        <v>0</v>
      </c>
      <c r="I1352" s="15">
        <f>+IFERROR(VLOOKUP($A1352,'Δ4 Buildings passed'!$A$6:$E$2205,5,0),0)</f>
        <v>0</v>
      </c>
    </row>
    <row r="1353" spans="1:9" x14ac:dyDescent="0.25">
      <c r="A1353" s="8">
        <f>+'Δ2 Συνδρομητές NGA'!A1353</f>
        <v>60</v>
      </c>
      <c r="B1353" t="str">
        <f>+'Δ2 Συνδρομητές NGA'!B1353</f>
        <v>ΧΑΤΖΗΣ</v>
      </c>
      <c r="C1353" s="1">
        <f>+'Δ2 Συνδρομητές NGA'!C1353</f>
        <v>282</v>
      </c>
      <c r="D1353" s="1">
        <f>+'Δ2 Συνδρομητές NGA'!D1353</f>
        <v>91</v>
      </c>
      <c r="E1353" s="1">
        <f>+'Δ2 Συνδρομητές NGA'!E1353</f>
        <v>0</v>
      </c>
      <c r="F1353" s="4">
        <f t="shared" si="43"/>
        <v>0</v>
      </c>
      <c r="G1353" s="4">
        <f t="shared" si="42"/>
        <v>0.32269503546099293</v>
      </c>
      <c r="H1353" s="4">
        <f>+IFERROR(VLOOKUP($A1353,'Δ3 Buildings connected'!$A$6:$E$2205,5,0),0)</f>
        <v>0</v>
      </c>
      <c r="I1353" s="15">
        <f>+IFERROR(VLOOKUP($A1353,'Δ4 Buildings passed'!$A$6:$E$2205,5,0),0)</f>
        <v>0</v>
      </c>
    </row>
    <row r="1354" spans="1:9" x14ac:dyDescent="0.25">
      <c r="A1354" s="8">
        <f>+'Δ2 Συνδρομητές NGA'!A1354</f>
        <v>1067</v>
      </c>
      <c r="B1354" t="str">
        <f>+'Δ2 Συνδρομητές NGA'!B1354</f>
        <v>ΞΙΦΙΑΝΗΣ</v>
      </c>
      <c r="C1354" s="1">
        <f>+'Δ2 Συνδρομητές NGA'!C1354</f>
        <v>281</v>
      </c>
      <c r="D1354" s="1">
        <f>+'Δ2 Συνδρομητές NGA'!D1354</f>
        <v>0</v>
      </c>
      <c r="E1354" s="1">
        <f>+'Δ2 Συνδρομητές NGA'!E1354</f>
        <v>0</v>
      </c>
      <c r="F1354" s="4">
        <f t="shared" si="43"/>
        <v>0</v>
      </c>
      <c r="G1354" s="4">
        <f t="shared" si="42"/>
        <v>0</v>
      </c>
      <c r="H1354" s="4">
        <f>+IFERROR(VLOOKUP($A1354,'Δ3 Buildings connected'!$A$6:$E$2205,5,0),0)</f>
        <v>0</v>
      </c>
      <c r="I1354" s="15">
        <f>+IFERROR(VLOOKUP($A1354,'Δ4 Buildings passed'!$A$6:$E$2205,5,0),0)</f>
        <v>0</v>
      </c>
    </row>
    <row r="1355" spans="1:9" x14ac:dyDescent="0.25">
      <c r="A1355" s="8">
        <f>+'Δ2 Συνδρομητές NGA'!A1355</f>
        <v>759</v>
      </c>
      <c r="B1355" t="str">
        <f>+'Δ2 Συνδρομητές NGA'!B1355</f>
        <v>ΧΩΡΑ ΣΦΑΚΙΩΝ</v>
      </c>
      <c r="C1355" s="1">
        <f>+'Δ2 Συνδρομητές NGA'!C1355</f>
        <v>281</v>
      </c>
      <c r="D1355" s="1">
        <f>+'Δ2 Συνδρομητές NGA'!D1355</f>
        <v>116</v>
      </c>
      <c r="E1355" s="1">
        <f>+'Δ2 Συνδρομητές NGA'!E1355</f>
        <v>0</v>
      </c>
      <c r="F1355" s="4">
        <f t="shared" si="43"/>
        <v>0</v>
      </c>
      <c r="G1355" s="4">
        <f t="shared" si="42"/>
        <v>0.41281138790035588</v>
      </c>
      <c r="H1355" s="4">
        <f>+IFERROR(VLOOKUP($A1355,'Δ3 Buildings connected'!$A$6:$E$2205,5,0),0)</f>
        <v>0</v>
      </c>
      <c r="I1355" s="15">
        <f>+IFERROR(VLOOKUP($A1355,'Δ4 Buildings passed'!$A$6:$E$2205,5,0),0)</f>
        <v>0</v>
      </c>
    </row>
    <row r="1356" spans="1:9" x14ac:dyDescent="0.25">
      <c r="A1356" s="8">
        <f>+'Δ2 Συνδρομητές NGA'!A1356</f>
        <v>679</v>
      </c>
      <c r="B1356" t="str">
        <f>+'Δ2 Συνδρομητές NGA'!B1356</f>
        <v>ΛΙΒΑΔΟΧΩΡΙ</v>
      </c>
      <c r="C1356" s="1">
        <f>+'Δ2 Συνδρομητές NGA'!C1356</f>
        <v>281</v>
      </c>
      <c r="D1356" s="1">
        <f>+'Δ2 Συνδρομητές NGA'!D1356</f>
        <v>43</v>
      </c>
      <c r="E1356" s="1">
        <f>+'Δ2 Συνδρομητές NGA'!E1356</f>
        <v>0</v>
      </c>
      <c r="F1356" s="4">
        <f t="shared" si="43"/>
        <v>0</v>
      </c>
      <c r="G1356" s="4">
        <f t="shared" si="42"/>
        <v>0.15302491103202848</v>
      </c>
      <c r="H1356" s="4">
        <f>+IFERROR(VLOOKUP($A1356,'Δ3 Buildings connected'!$A$6:$E$2205,5,0),0)</f>
        <v>0</v>
      </c>
      <c r="I1356" s="15">
        <f>+IFERROR(VLOOKUP($A1356,'Δ4 Buildings passed'!$A$6:$E$2205,5,0),0)</f>
        <v>0</v>
      </c>
    </row>
    <row r="1357" spans="1:9" x14ac:dyDescent="0.25">
      <c r="A1357" s="8">
        <f>+'Δ2 Συνδρομητές NGA'!A1357</f>
        <v>1193</v>
      </c>
      <c r="B1357" t="str">
        <f>+'Δ2 Συνδρομητές NGA'!B1357</f>
        <v>ΚΑΝΔΗΛΑ</v>
      </c>
      <c r="C1357" s="1">
        <f>+'Δ2 Συνδρομητές NGA'!C1357</f>
        <v>280</v>
      </c>
      <c r="D1357" s="1">
        <f>+'Δ2 Συνδρομητές NGA'!D1357</f>
        <v>0</v>
      </c>
      <c r="E1357" s="1">
        <f>+'Δ2 Συνδρομητές NGA'!E1357</f>
        <v>0</v>
      </c>
      <c r="F1357" s="4">
        <f t="shared" si="43"/>
        <v>0</v>
      </c>
      <c r="G1357" s="4">
        <f t="shared" si="42"/>
        <v>0</v>
      </c>
      <c r="H1357" s="4">
        <f>+IFERROR(VLOOKUP($A1357,'Δ3 Buildings connected'!$A$6:$E$2205,5,0),0)</f>
        <v>0</v>
      </c>
      <c r="I1357" s="15">
        <f>+IFERROR(VLOOKUP($A1357,'Δ4 Buildings passed'!$A$6:$E$2205,5,0),0)</f>
        <v>0</v>
      </c>
    </row>
    <row r="1358" spans="1:9" x14ac:dyDescent="0.25">
      <c r="A1358" s="8">
        <f>+'Δ2 Συνδρομητές NGA'!A1358</f>
        <v>975</v>
      </c>
      <c r="B1358" t="str">
        <f>+'Δ2 Συνδρομητές NGA'!B1358</f>
        <v>ΑΓΙΟΣ ΠΕΤΡΟΣ</v>
      </c>
      <c r="C1358" s="1">
        <f>+'Δ2 Συνδρομητές NGA'!C1358</f>
        <v>280</v>
      </c>
      <c r="D1358" s="1">
        <f>+'Δ2 Συνδρομητές NGA'!D1358</f>
        <v>107</v>
      </c>
      <c r="E1358" s="1">
        <f>+'Δ2 Συνδρομητές NGA'!E1358</f>
        <v>0</v>
      </c>
      <c r="F1358" s="4">
        <f t="shared" si="43"/>
        <v>0</v>
      </c>
      <c r="G1358" s="4">
        <f t="shared" si="42"/>
        <v>0.38214285714285712</v>
      </c>
      <c r="H1358" s="4">
        <f>+IFERROR(VLOOKUP($A1358,'Δ3 Buildings connected'!$A$6:$E$2205,5,0),0)</f>
        <v>0</v>
      </c>
      <c r="I1358" s="15">
        <f>+IFERROR(VLOOKUP($A1358,'Δ4 Buildings passed'!$A$6:$E$2205,5,0),0)</f>
        <v>0</v>
      </c>
    </row>
    <row r="1359" spans="1:9" x14ac:dyDescent="0.25">
      <c r="A1359" s="8">
        <f>+'Δ2 Συνδρομητές NGA'!A1359</f>
        <v>775</v>
      </c>
      <c r="B1359" t="str">
        <f>+'Δ2 Συνδρομητές NGA'!B1359</f>
        <v>ΜΑΡΓΑΡΙΤΕΣ</v>
      </c>
      <c r="C1359" s="1">
        <f>+'Δ2 Συνδρομητές NGA'!C1359</f>
        <v>280</v>
      </c>
      <c r="D1359" s="1">
        <f>+'Δ2 Συνδρομητές NGA'!D1359</f>
        <v>131</v>
      </c>
      <c r="E1359" s="1">
        <f>+'Δ2 Συνδρομητές NGA'!E1359</f>
        <v>0</v>
      </c>
      <c r="F1359" s="4">
        <f t="shared" si="43"/>
        <v>0</v>
      </c>
      <c r="G1359" s="4">
        <f t="shared" si="42"/>
        <v>0.46785714285714286</v>
      </c>
      <c r="H1359" s="4">
        <f>+IFERROR(VLOOKUP($A1359,'Δ3 Buildings connected'!$A$6:$E$2205,5,0),0)</f>
        <v>0</v>
      </c>
      <c r="I1359" s="15">
        <f>+IFERROR(VLOOKUP($A1359,'Δ4 Buildings passed'!$A$6:$E$2205,5,0),0)</f>
        <v>0</v>
      </c>
    </row>
    <row r="1360" spans="1:9" x14ac:dyDescent="0.25">
      <c r="A1360" s="8">
        <f>+'Δ2 Συνδρομητές NGA'!A1360</f>
        <v>705</v>
      </c>
      <c r="B1360" t="str">
        <f>+'Δ2 Συνδρομητές NGA'!B1360</f>
        <v>ΚΕΡΑΤΟΚΑΜΠΟΣ</v>
      </c>
      <c r="C1360" s="1">
        <f>+'Δ2 Συνδρομητές NGA'!C1360</f>
        <v>280</v>
      </c>
      <c r="D1360" s="1">
        <f>+'Δ2 Συνδρομητές NGA'!D1360</f>
        <v>17</v>
      </c>
      <c r="E1360" s="1">
        <f>+'Δ2 Συνδρομητές NGA'!E1360</f>
        <v>0</v>
      </c>
      <c r="F1360" s="4">
        <f t="shared" si="43"/>
        <v>0</v>
      </c>
      <c r="G1360" s="4">
        <f t="shared" si="42"/>
        <v>6.0714285714285714E-2</v>
      </c>
      <c r="H1360" s="4">
        <f>+IFERROR(VLOOKUP($A1360,'Δ3 Buildings connected'!$A$6:$E$2205,5,0),0)</f>
        <v>0</v>
      </c>
      <c r="I1360" s="15">
        <f>+IFERROR(VLOOKUP($A1360,'Δ4 Buildings passed'!$A$6:$E$2205,5,0),0)</f>
        <v>0</v>
      </c>
    </row>
    <row r="1361" spans="1:9" x14ac:dyDescent="0.25">
      <c r="A1361" s="8">
        <f>+'Δ2 Συνδρομητές NGA'!A1361</f>
        <v>1416</v>
      </c>
      <c r="B1361" t="str">
        <f>+'Δ2 Συνδρομητές NGA'!B1361</f>
        <v>ΠΑΡΑΠΟΤΑΜΟΣ</v>
      </c>
      <c r="C1361" s="1">
        <f>+'Δ2 Συνδρομητές NGA'!C1361</f>
        <v>279</v>
      </c>
      <c r="D1361" s="1">
        <f>+'Δ2 Συνδρομητές NGA'!D1361</f>
        <v>0</v>
      </c>
      <c r="E1361" s="1">
        <f>+'Δ2 Συνδρομητές NGA'!E1361</f>
        <v>0</v>
      </c>
      <c r="F1361" s="4">
        <f t="shared" si="43"/>
        <v>0</v>
      </c>
      <c r="G1361" s="4">
        <f t="shared" si="42"/>
        <v>0</v>
      </c>
      <c r="H1361" s="4">
        <f>+IFERROR(VLOOKUP($A1361,'Δ3 Buildings connected'!$A$6:$E$2205,5,0),0)</f>
        <v>0</v>
      </c>
      <c r="I1361" s="15">
        <f>+IFERROR(VLOOKUP($A1361,'Δ4 Buildings passed'!$A$6:$E$2205,5,0),0)</f>
        <v>0</v>
      </c>
    </row>
    <row r="1362" spans="1:9" x14ac:dyDescent="0.25">
      <c r="A1362" s="8">
        <f>+'Δ2 Συνδρομητές NGA'!A1362</f>
        <v>655</v>
      </c>
      <c r="B1362" t="str">
        <f>+'Δ2 Συνδρομητές NGA'!B1362</f>
        <v>ΠΟΛΥΚΑΡΠΙΟΥ</v>
      </c>
      <c r="C1362" s="1">
        <f>+'Δ2 Συνδρομητές NGA'!C1362</f>
        <v>279</v>
      </c>
      <c r="D1362" s="1">
        <f>+'Δ2 Συνδρομητές NGA'!D1362</f>
        <v>8</v>
      </c>
      <c r="E1362" s="1">
        <f>+'Δ2 Συνδρομητές NGA'!E1362</f>
        <v>0</v>
      </c>
      <c r="F1362" s="4">
        <f t="shared" si="43"/>
        <v>0</v>
      </c>
      <c r="G1362" s="4">
        <f t="shared" si="42"/>
        <v>2.8673835125448029E-2</v>
      </c>
      <c r="H1362" s="4">
        <f>+IFERROR(VLOOKUP($A1362,'Δ3 Buildings connected'!$A$6:$E$2205,5,0),0)</f>
        <v>0</v>
      </c>
      <c r="I1362" s="15">
        <f>+IFERROR(VLOOKUP($A1362,'Δ4 Buildings passed'!$A$6:$E$2205,5,0),0)</f>
        <v>0</v>
      </c>
    </row>
    <row r="1363" spans="1:9" x14ac:dyDescent="0.25">
      <c r="A1363" s="8">
        <f>+'Δ2 Συνδρομητές NGA'!A1363</f>
        <v>405</v>
      </c>
      <c r="B1363" t="str">
        <f>+'Δ2 Συνδρομητές NGA'!B1363</f>
        <v>ΦΑΝΑΡΙ</v>
      </c>
      <c r="C1363" s="1">
        <f>+'Δ2 Συνδρομητές NGA'!C1363</f>
        <v>279</v>
      </c>
      <c r="D1363" s="1">
        <f>+'Δ2 Συνδρομητές NGA'!D1363</f>
        <v>61</v>
      </c>
      <c r="E1363" s="1">
        <f>+'Δ2 Συνδρομητές NGA'!E1363</f>
        <v>0</v>
      </c>
      <c r="F1363" s="4">
        <f t="shared" si="43"/>
        <v>0</v>
      </c>
      <c r="G1363" s="4">
        <f t="shared" si="42"/>
        <v>0.21863799283154123</v>
      </c>
      <c r="H1363" s="4">
        <f>+IFERROR(VLOOKUP($A1363,'Δ3 Buildings connected'!$A$6:$E$2205,5,0),0)</f>
        <v>0</v>
      </c>
      <c r="I1363" s="15">
        <f>+IFERROR(VLOOKUP($A1363,'Δ4 Buildings passed'!$A$6:$E$2205,5,0),0)</f>
        <v>0</v>
      </c>
    </row>
    <row r="1364" spans="1:9" x14ac:dyDescent="0.25">
      <c r="A1364" s="8">
        <f>+'Δ2 Συνδρομητές NGA'!A1364</f>
        <v>1219</v>
      </c>
      <c r="B1364" t="str">
        <f>+'Δ2 Συνδρομητές NGA'!B1364</f>
        <v>ΔΡΟΣΟΧΩΡΙΟΥ</v>
      </c>
      <c r="C1364" s="1">
        <f>+'Δ2 Συνδρομητές NGA'!C1364</f>
        <v>278</v>
      </c>
      <c r="D1364" s="1">
        <f>+'Δ2 Συνδρομητές NGA'!D1364</f>
        <v>0</v>
      </c>
      <c r="E1364" s="1">
        <f>+'Δ2 Συνδρομητές NGA'!E1364</f>
        <v>0</v>
      </c>
      <c r="F1364" s="4">
        <f t="shared" si="43"/>
        <v>0</v>
      </c>
      <c r="G1364" s="4">
        <f t="shared" si="42"/>
        <v>0</v>
      </c>
      <c r="H1364" s="4">
        <f>+IFERROR(VLOOKUP($A1364,'Δ3 Buildings connected'!$A$6:$E$2205,5,0),0)</f>
        <v>0</v>
      </c>
      <c r="I1364" s="15">
        <f>+IFERROR(VLOOKUP($A1364,'Δ4 Buildings passed'!$A$6:$E$2205,5,0),0)</f>
        <v>0</v>
      </c>
    </row>
    <row r="1365" spans="1:9" x14ac:dyDescent="0.25">
      <c r="A1365" s="8">
        <f>+'Δ2 Συνδρομητές NGA'!A1365</f>
        <v>1939</v>
      </c>
      <c r="B1365" t="str">
        <f>+'Δ2 Συνδρομητές NGA'!B1365</f>
        <v>ΣΩΤΗΡΙΟ</v>
      </c>
      <c r="C1365" s="1">
        <f>+'Δ2 Συνδρομητές NGA'!C1365</f>
        <v>277</v>
      </c>
      <c r="D1365" s="1">
        <f>+'Δ2 Συνδρομητές NGA'!D1365</f>
        <v>0</v>
      </c>
      <c r="E1365" s="1">
        <f>+'Δ2 Συνδρομητές NGA'!E1365</f>
        <v>0</v>
      </c>
      <c r="F1365" s="4">
        <f t="shared" si="43"/>
        <v>0</v>
      </c>
      <c r="G1365" s="4">
        <f t="shared" si="42"/>
        <v>0</v>
      </c>
      <c r="H1365" s="4">
        <f>+IFERROR(VLOOKUP($A1365,'Δ3 Buildings connected'!$A$6:$E$2205,5,0),0)</f>
        <v>0</v>
      </c>
      <c r="I1365" s="15">
        <f>+IFERROR(VLOOKUP($A1365,'Δ4 Buildings passed'!$A$6:$E$2205,5,0),0)</f>
        <v>0</v>
      </c>
    </row>
    <row r="1366" spans="1:9" x14ac:dyDescent="0.25">
      <c r="A1366" s="8">
        <f>+'Δ2 Συνδρομητές NGA'!A1366</f>
        <v>1301</v>
      </c>
      <c r="B1366" t="str">
        <f>+'Δ2 Συνδρομητές NGA'!B1366</f>
        <v>ΑΒΔΟΥ</v>
      </c>
      <c r="C1366" s="1">
        <f>+'Δ2 Συνδρομητές NGA'!C1366</f>
        <v>277</v>
      </c>
      <c r="D1366" s="1">
        <f>+'Δ2 Συνδρομητές NGA'!D1366</f>
        <v>0</v>
      </c>
      <c r="E1366" s="1">
        <f>+'Δ2 Συνδρομητές NGA'!E1366</f>
        <v>0</v>
      </c>
      <c r="F1366" s="4">
        <f t="shared" si="43"/>
        <v>0</v>
      </c>
      <c r="G1366" s="4">
        <f t="shared" si="42"/>
        <v>0</v>
      </c>
      <c r="H1366" s="4">
        <f>+IFERROR(VLOOKUP($A1366,'Δ3 Buildings connected'!$A$6:$E$2205,5,0),0)</f>
        <v>0</v>
      </c>
      <c r="I1366" s="15">
        <f>+IFERROR(VLOOKUP($A1366,'Δ4 Buildings passed'!$A$6:$E$2205,5,0),0)</f>
        <v>0</v>
      </c>
    </row>
    <row r="1367" spans="1:9" x14ac:dyDescent="0.25">
      <c r="A1367" s="8">
        <f>+'Δ2 Συνδρομητές NGA'!A1367</f>
        <v>1374</v>
      </c>
      <c r="B1367" t="str">
        <f>+'Δ2 Συνδρομητές NGA'!B1367</f>
        <v>ΡΟΥΣΤΙΚΩΝ</v>
      </c>
      <c r="C1367" s="1">
        <f>+'Δ2 Συνδρομητές NGA'!C1367</f>
        <v>277</v>
      </c>
      <c r="D1367" s="1">
        <f>+'Δ2 Συνδρομητές NGA'!D1367</f>
        <v>81</v>
      </c>
      <c r="E1367" s="1">
        <f>+'Δ2 Συνδρομητές NGA'!E1367</f>
        <v>0</v>
      </c>
      <c r="F1367" s="4">
        <f t="shared" si="43"/>
        <v>0</v>
      </c>
      <c r="G1367" s="4">
        <f t="shared" si="42"/>
        <v>0.29241877256317689</v>
      </c>
      <c r="H1367" s="4">
        <f>+IFERROR(VLOOKUP($A1367,'Δ3 Buildings connected'!$A$6:$E$2205,5,0),0)</f>
        <v>0</v>
      </c>
      <c r="I1367" s="15">
        <f>+IFERROR(VLOOKUP($A1367,'Δ4 Buildings passed'!$A$6:$E$2205,5,0),0)</f>
        <v>0</v>
      </c>
    </row>
    <row r="1368" spans="1:9" x14ac:dyDescent="0.25">
      <c r="A1368" s="8">
        <f>+'Δ2 Συνδρομητές NGA'!A1368</f>
        <v>966</v>
      </c>
      <c r="B1368" t="str">
        <f>+'Δ2 Συνδρομητές NGA'!B1368</f>
        <v>ΠΑΛΑΙΟΜΑΝΙNΑ</v>
      </c>
      <c r="C1368" s="1">
        <f>+'Δ2 Συνδρομητές NGA'!C1368</f>
        <v>277</v>
      </c>
      <c r="D1368" s="1">
        <f>+'Δ2 Συνδρομητές NGA'!D1368</f>
        <v>75</v>
      </c>
      <c r="E1368" s="1">
        <f>+'Δ2 Συνδρομητές NGA'!E1368</f>
        <v>0</v>
      </c>
      <c r="F1368" s="4">
        <f t="shared" si="43"/>
        <v>0</v>
      </c>
      <c r="G1368" s="4">
        <f t="shared" si="42"/>
        <v>0.27075812274368233</v>
      </c>
      <c r="H1368" s="4">
        <f>+IFERROR(VLOOKUP($A1368,'Δ3 Buildings connected'!$A$6:$E$2205,5,0),0)</f>
        <v>0</v>
      </c>
      <c r="I1368" s="15">
        <f>+IFERROR(VLOOKUP($A1368,'Δ4 Buildings passed'!$A$6:$E$2205,5,0),0)</f>
        <v>0</v>
      </c>
    </row>
    <row r="1369" spans="1:9" x14ac:dyDescent="0.25">
      <c r="A1369" s="8">
        <f>+'Δ2 Συνδρομητές NGA'!A1369</f>
        <v>838</v>
      </c>
      <c r="B1369" t="str">
        <f>+'Δ2 Συνδρομητές NGA'!B1369</f>
        <v>ΚΑΡΑΒΟΣΤΑΜΟΣ</v>
      </c>
      <c r="C1369" s="1">
        <f>+'Δ2 Συνδρομητές NGA'!C1369</f>
        <v>277</v>
      </c>
      <c r="D1369" s="1">
        <f>+'Δ2 Συνδρομητές NGA'!D1369</f>
        <v>0</v>
      </c>
      <c r="E1369" s="1">
        <f>+'Δ2 Συνδρομητές NGA'!E1369</f>
        <v>0</v>
      </c>
      <c r="F1369" s="4">
        <f t="shared" si="43"/>
        <v>0</v>
      </c>
      <c r="G1369" s="4">
        <f t="shared" si="42"/>
        <v>0</v>
      </c>
      <c r="H1369" s="4">
        <f>+IFERROR(VLOOKUP($A1369,'Δ3 Buildings connected'!$A$6:$E$2205,5,0),0)</f>
        <v>0</v>
      </c>
      <c r="I1369" s="15">
        <f>+IFERROR(VLOOKUP($A1369,'Δ4 Buildings passed'!$A$6:$E$2205,5,0),0)</f>
        <v>0</v>
      </c>
    </row>
    <row r="1370" spans="1:9" x14ac:dyDescent="0.25">
      <c r="A1370" s="8">
        <f>+'Δ2 Συνδρομητές NGA'!A1370</f>
        <v>1410</v>
      </c>
      <c r="B1370" t="str">
        <f>+'Δ2 Συνδρομητές NGA'!B1370</f>
        <v>ΠΕΛΕΤΑ</v>
      </c>
      <c r="C1370" s="1">
        <f>+'Δ2 Συνδρομητές NGA'!C1370</f>
        <v>276</v>
      </c>
      <c r="D1370" s="1">
        <f>+'Δ2 Συνδρομητές NGA'!D1370</f>
        <v>187</v>
      </c>
      <c r="E1370" s="1">
        <f>+'Δ2 Συνδρομητές NGA'!E1370</f>
        <v>0</v>
      </c>
      <c r="F1370" s="4">
        <f t="shared" si="43"/>
        <v>0</v>
      </c>
      <c r="G1370" s="4">
        <f t="shared" si="42"/>
        <v>0.67753623188405798</v>
      </c>
      <c r="H1370" s="4">
        <f>+IFERROR(VLOOKUP($A1370,'Δ3 Buildings connected'!$A$6:$E$2205,5,0),0)</f>
        <v>0</v>
      </c>
      <c r="I1370" s="15">
        <f>+IFERROR(VLOOKUP($A1370,'Δ4 Buildings passed'!$A$6:$E$2205,5,0),0)</f>
        <v>0</v>
      </c>
    </row>
    <row r="1371" spans="1:9" x14ac:dyDescent="0.25">
      <c r="A1371" s="8">
        <f>+'Δ2 Συνδρομητές NGA'!A1371</f>
        <v>1401</v>
      </c>
      <c r="B1371" t="str">
        <f>+'Δ2 Συνδρομητές NGA'!B1371</f>
        <v>ΦΟΔΕΛΕ</v>
      </c>
      <c r="C1371" s="1">
        <f>+'Δ2 Συνδρομητές NGA'!C1371</f>
        <v>276</v>
      </c>
      <c r="D1371" s="1">
        <f>+'Δ2 Συνδρομητές NGA'!D1371</f>
        <v>92</v>
      </c>
      <c r="E1371" s="1">
        <f>+'Δ2 Συνδρομητές NGA'!E1371</f>
        <v>0</v>
      </c>
      <c r="F1371" s="4">
        <f t="shared" si="43"/>
        <v>0</v>
      </c>
      <c r="G1371" s="4">
        <f t="shared" si="42"/>
        <v>0.33333333333333331</v>
      </c>
      <c r="H1371" s="4">
        <f>+IFERROR(VLOOKUP($A1371,'Δ3 Buildings connected'!$A$6:$E$2205,5,0),0)</f>
        <v>0</v>
      </c>
      <c r="I1371" s="15">
        <f>+IFERROR(VLOOKUP($A1371,'Δ4 Buildings passed'!$A$6:$E$2205,5,0),0)</f>
        <v>0</v>
      </c>
    </row>
    <row r="1372" spans="1:9" x14ac:dyDescent="0.25">
      <c r="A1372" s="8">
        <f>+'Δ2 Συνδρομητές NGA'!A1372</f>
        <v>564</v>
      </c>
      <c r="B1372" t="str">
        <f>+'Δ2 Συνδρομητές NGA'!B1372</f>
        <v>ΜΕΤΟΧΙ</v>
      </c>
      <c r="C1372" s="1">
        <f>+'Δ2 Συνδρομητές NGA'!C1372</f>
        <v>276</v>
      </c>
      <c r="D1372" s="1">
        <f>+'Δ2 Συνδρομητές NGA'!D1372</f>
        <v>50</v>
      </c>
      <c r="E1372" s="1">
        <f>+'Δ2 Συνδρομητές NGA'!E1372</f>
        <v>0</v>
      </c>
      <c r="F1372" s="4">
        <f t="shared" si="43"/>
        <v>0</v>
      </c>
      <c r="G1372" s="4">
        <f t="shared" si="42"/>
        <v>0.18115942028985507</v>
      </c>
      <c r="H1372" s="4">
        <f>+IFERROR(VLOOKUP($A1372,'Δ3 Buildings connected'!$A$6:$E$2205,5,0),0)</f>
        <v>0</v>
      </c>
      <c r="I1372" s="15">
        <f>+IFERROR(VLOOKUP($A1372,'Δ4 Buildings passed'!$A$6:$E$2205,5,0),0)</f>
        <v>0</v>
      </c>
    </row>
    <row r="1373" spans="1:9" x14ac:dyDescent="0.25">
      <c r="A1373" s="8">
        <f>+'Δ2 Συνδρομητές NGA'!A1373</f>
        <v>1664</v>
      </c>
      <c r="B1373" t="str">
        <f>+'Δ2 Συνδρομητές NGA'!B1373</f>
        <v>ΛΙΒΑΔΙΑΣ</v>
      </c>
      <c r="C1373" s="1">
        <f>+'Δ2 Συνδρομητές NGA'!C1373</f>
        <v>275</v>
      </c>
      <c r="D1373" s="1">
        <f>+'Δ2 Συνδρομητές NGA'!D1373</f>
        <v>0</v>
      </c>
      <c r="E1373" s="1">
        <f>+'Δ2 Συνδρομητές NGA'!E1373</f>
        <v>0</v>
      </c>
      <c r="F1373" s="4">
        <f t="shared" si="43"/>
        <v>0</v>
      </c>
      <c r="G1373" s="4">
        <f t="shared" si="42"/>
        <v>0</v>
      </c>
      <c r="H1373" s="4">
        <f>+IFERROR(VLOOKUP($A1373,'Δ3 Buildings connected'!$A$6:$E$2205,5,0),0)</f>
        <v>0</v>
      </c>
      <c r="I1373" s="15">
        <f>+IFERROR(VLOOKUP($A1373,'Δ4 Buildings passed'!$A$6:$E$2205,5,0),0)</f>
        <v>0</v>
      </c>
    </row>
    <row r="1374" spans="1:9" x14ac:dyDescent="0.25">
      <c r="A1374" s="8">
        <f>+'Δ2 Συνδρομητές NGA'!A1374</f>
        <v>1220</v>
      </c>
      <c r="B1374" t="str">
        <f>+'Δ2 Συνδρομητές NGA'!B1374</f>
        <v>ΠΡΑΜΑΝΤΑ</v>
      </c>
      <c r="C1374" s="1">
        <f>+'Δ2 Συνδρομητές NGA'!C1374</f>
        <v>275</v>
      </c>
      <c r="D1374" s="1">
        <f>+'Δ2 Συνδρομητές NGA'!D1374</f>
        <v>66</v>
      </c>
      <c r="E1374" s="1">
        <f>+'Δ2 Συνδρομητές NGA'!E1374</f>
        <v>0</v>
      </c>
      <c r="F1374" s="4">
        <f t="shared" si="43"/>
        <v>0</v>
      </c>
      <c r="G1374" s="4">
        <f t="shared" si="42"/>
        <v>0.24</v>
      </c>
      <c r="H1374" s="4">
        <f>+IFERROR(VLOOKUP($A1374,'Δ3 Buildings connected'!$A$6:$E$2205,5,0),0)</f>
        <v>0</v>
      </c>
      <c r="I1374" s="15">
        <f>+IFERROR(VLOOKUP($A1374,'Δ4 Buildings passed'!$A$6:$E$2205,5,0),0)</f>
        <v>0</v>
      </c>
    </row>
    <row r="1375" spans="1:9" x14ac:dyDescent="0.25">
      <c r="A1375" s="8">
        <f>+'Δ2 Συνδρομητές NGA'!A1375</f>
        <v>1272</v>
      </c>
      <c r="B1375" t="str">
        <f>+'Δ2 Συνδρομητές NGA'!B1375</f>
        <v>ΑΜΠΕΛΟΣ</v>
      </c>
      <c r="C1375" s="1">
        <f>+'Δ2 Συνδρομητές NGA'!C1375</f>
        <v>275</v>
      </c>
      <c r="D1375" s="1">
        <f>+'Δ2 Συνδρομητές NGA'!D1375</f>
        <v>0</v>
      </c>
      <c r="E1375" s="1">
        <f>+'Δ2 Συνδρομητές NGA'!E1375</f>
        <v>0</v>
      </c>
      <c r="F1375" s="4">
        <f t="shared" si="43"/>
        <v>0</v>
      </c>
      <c r="G1375" s="4">
        <f t="shared" si="42"/>
        <v>0</v>
      </c>
      <c r="H1375" s="4">
        <f>+IFERROR(VLOOKUP($A1375,'Δ3 Buildings connected'!$A$6:$E$2205,5,0),0)</f>
        <v>0</v>
      </c>
      <c r="I1375" s="15">
        <f>+IFERROR(VLOOKUP($A1375,'Δ4 Buildings passed'!$A$6:$E$2205,5,0),0)</f>
        <v>0</v>
      </c>
    </row>
    <row r="1376" spans="1:9" x14ac:dyDescent="0.25">
      <c r="A1376" s="8">
        <f>+'Δ2 Συνδρομητές NGA'!A1376</f>
        <v>836</v>
      </c>
      <c r="B1376" t="str">
        <f>+'Δ2 Συνδρομητές NGA'!B1376</f>
        <v>ΦΟΥΡΝΟΙ</v>
      </c>
      <c r="C1376" s="1">
        <f>+'Δ2 Συνδρομητές NGA'!C1376</f>
        <v>275</v>
      </c>
      <c r="D1376" s="1">
        <f>+'Δ2 Συνδρομητές NGA'!D1376</f>
        <v>14</v>
      </c>
      <c r="E1376" s="1">
        <f>+'Δ2 Συνδρομητές NGA'!E1376</f>
        <v>0</v>
      </c>
      <c r="F1376" s="4">
        <f t="shared" si="43"/>
        <v>0</v>
      </c>
      <c r="G1376" s="4">
        <f t="shared" si="42"/>
        <v>5.0909090909090911E-2</v>
      </c>
      <c r="H1376" s="4">
        <f>+IFERROR(VLOOKUP($A1376,'Δ3 Buildings connected'!$A$6:$E$2205,5,0),0)</f>
        <v>0</v>
      </c>
      <c r="I1376" s="15">
        <f>+IFERROR(VLOOKUP($A1376,'Δ4 Buildings passed'!$A$6:$E$2205,5,0),0)</f>
        <v>0</v>
      </c>
    </row>
    <row r="1377" spans="1:9" x14ac:dyDescent="0.25">
      <c r="A1377" s="8">
        <f>+'Δ2 Συνδρομητές NGA'!A1377</f>
        <v>1090</v>
      </c>
      <c r="B1377" t="str">
        <f>+'Δ2 Συνδρομητές NGA'!B1377</f>
        <v>ΠΟΝΤΟΗΡΑΚΛΕΙΑΣ</v>
      </c>
      <c r="C1377" s="1">
        <f>+'Δ2 Συνδρομητές NGA'!C1377</f>
        <v>274</v>
      </c>
      <c r="D1377" s="1">
        <f>+'Δ2 Συνδρομητές NGA'!D1377</f>
        <v>125</v>
      </c>
      <c r="E1377" s="1">
        <f>+'Δ2 Συνδρομητές NGA'!E1377</f>
        <v>0</v>
      </c>
      <c r="F1377" s="4">
        <f t="shared" si="43"/>
        <v>0</v>
      </c>
      <c r="G1377" s="4">
        <f t="shared" si="42"/>
        <v>0.45620437956204379</v>
      </c>
      <c r="H1377" s="4">
        <f>+IFERROR(VLOOKUP($A1377,'Δ3 Buildings connected'!$A$6:$E$2205,5,0),0)</f>
        <v>0</v>
      </c>
      <c r="I1377" s="15">
        <f>+IFERROR(VLOOKUP($A1377,'Δ4 Buildings passed'!$A$6:$E$2205,5,0),0)</f>
        <v>0</v>
      </c>
    </row>
    <row r="1378" spans="1:9" x14ac:dyDescent="0.25">
      <c r="A1378" s="8">
        <f>+'Δ2 Συνδρομητές NGA'!A1378</f>
        <v>954</v>
      </c>
      <c r="B1378" t="str">
        <f>+'Δ2 Συνδρομητές NGA'!B1378</f>
        <v>ΚΑΡΕΪΚΑ</v>
      </c>
      <c r="C1378" s="1">
        <f>+'Δ2 Συνδρομητές NGA'!C1378</f>
        <v>273</v>
      </c>
      <c r="D1378" s="1">
        <f>+'Δ2 Συνδρομητές NGA'!D1378</f>
        <v>0</v>
      </c>
      <c r="E1378" s="1">
        <f>+'Δ2 Συνδρομητές NGA'!E1378</f>
        <v>0</v>
      </c>
      <c r="F1378" s="4">
        <f t="shared" si="43"/>
        <v>0</v>
      </c>
      <c r="G1378" s="4">
        <f t="shared" si="42"/>
        <v>0</v>
      </c>
      <c r="H1378" s="4">
        <f>+IFERROR(VLOOKUP($A1378,'Δ3 Buildings connected'!$A$6:$E$2205,5,0),0)</f>
        <v>0</v>
      </c>
      <c r="I1378" s="15">
        <f>+IFERROR(VLOOKUP($A1378,'Δ4 Buildings passed'!$A$6:$E$2205,5,0),0)</f>
        <v>0</v>
      </c>
    </row>
    <row r="1379" spans="1:9" x14ac:dyDescent="0.25">
      <c r="A1379" s="8">
        <f>+'Δ2 Συνδρομητές NGA'!A1379</f>
        <v>374</v>
      </c>
      <c r="B1379" t="str">
        <f>+'Δ2 Συνδρομητές NGA'!B1379</f>
        <v>ΒΙ.ΠΕ</v>
      </c>
      <c r="C1379" s="1">
        <f>+'Δ2 Συνδρομητές NGA'!C1379</f>
        <v>273</v>
      </c>
      <c r="D1379" s="1">
        <f>+'Δ2 Συνδρομητές NGA'!D1379</f>
        <v>0</v>
      </c>
      <c r="E1379" s="1">
        <f>+'Δ2 Συνδρομητές NGA'!E1379</f>
        <v>0</v>
      </c>
      <c r="F1379" s="4">
        <f t="shared" si="43"/>
        <v>0</v>
      </c>
      <c r="G1379" s="4">
        <f t="shared" si="42"/>
        <v>0</v>
      </c>
      <c r="H1379" s="4">
        <f>+IFERROR(VLOOKUP($A1379,'Δ3 Buildings connected'!$A$6:$E$2205,5,0),0)</f>
        <v>0</v>
      </c>
      <c r="I1379" s="15">
        <f>+IFERROR(VLOOKUP($A1379,'Δ4 Buildings passed'!$A$6:$E$2205,5,0),0)</f>
        <v>0</v>
      </c>
    </row>
    <row r="1380" spans="1:9" x14ac:dyDescent="0.25">
      <c r="A1380" s="8">
        <f>+'Δ2 Συνδρομητές NGA'!A1380</f>
        <v>272</v>
      </c>
      <c r="B1380" t="str">
        <f>+'Δ2 Συνδρομητές NGA'!B1380</f>
        <v>ΑΡΔΑΣΣΑ</v>
      </c>
      <c r="C1380" s="1">
        <f>+'Δ2 Συνδρομητές NGA'!C1380</f>
        <v>273</v>
      </c>
      <c r="D1380" s="1">
        <f>+'Δ2 Συνδρομητές NGA'!D1380</f>
        <v>26</v>
      </c>
      <c r="E1380" s="1">
        <f>+'Δ2 Συνδρομητές NGA'!E1380</f>
        <v>0</v>
      </c>
      <c r="F1380" s="4">
        <f t="shared" si="43"/>
        <v>0</v>
      </c>
      <c r="G1380" s="4">
        <f t="shared" si="42"/>
        <v>9.5238095238095233E-2</v>
      </c>
      <c r="H1380" s="4">
        <f>+IFERROR(VLOOKUP($A1380,'Δ3 Buildings connected'!$A$6:$E$2205,5,0),0)</f>
        <v>0</v>
      </c>
      <c r="I1380" s="15">
        <f>+IFERROR(VLOOKUP($A1380,'Δ4 Buildings passed'!$A$6:$E$2205,5,0),0)</f>
        <v>0</v>
      </c>
    </row>
    <row r="1381" spans="1:9" x14ac:dyDescent="0.25">
      <c r="A1381" s="8">
        <f>+'Δ2 Συνδρομητές NGA'!A1381</f>
        <v>1978</v>
      </c>
      <c r="B1381" t="str">
        <f>+'Δ2 Συνδρομητές NGA'!B1381</f>
        <v>ΓΥΜΝΟΤΟΠΟΣ</v>
      </c>
      <c r="C1381" s="1">
        <f>+'Δ2 Συνδρομητές NGA'!C1381</f>
        <v>272</v>
      </c>
      <c r="D1381" s="1">
        <f>+'Δ2 Συνδρομητές NGA'!D1381</f>
        <v>28</v>
      </c>
      <c r="E1381" s="1">
        <f>+'Δ2 Συνδρομητές NGA'!E1381</f>
        <v>0</v>
      </c>
      <c r="F1381" s="4">
        <f t="shared" si="43"/>
        <v>0</v>
      </c>
      <c r="G1381" s="4">
        <f t="shared" si="42"/>
        <v>0.10294117647058823</v>
      </c>
      <c r="H1381" s="4">
        <f>+IFERROR(VLOOKUP($A1381,'Δ3 Buildings connected'!$A$6:$E$2205,5,0),0)</f>
        <v>0</v>
      </c>
      <c r="I1381" s="15">
        <f>+IFERROR(VLOOKUP($A1381,'Δ4 Buildings passed'!$A$6:$E$2205,5,0),0)</f>
        <v>0</v>
      </c>
    </row>
    <row r="1382" spans="1:9" x14ac:dyDescent="0.25">
      <c r="A1382" s="8">
        <f>+'Δ2 Συνδρομητές NGA'!A1382</f>
        <v>1263</v>
      </c>
      <c r="B1382" t="str">
        <f>+'Δ2 Συνδρομητές NGA'!B1382</f>
        <v>ΕΡΑΤΥΡΑΣ</v>
      </c>
      <c r="C1382" s="1">
        <f>+'Δ2 Συνδρομητές NGA'!C1382</f>
        <v>272</v>
      </c>
      <c r="D1382" s="1">
        <f>+'Δ2 Συνδρομητές NGA'!D1382</f>
        <v>0</v>
      </c>
      <c r="E1382" s="1">
        <f>+'Δ2 Συνδρομητές NGA'!E1382</f>
        <v>0</v>
      </c>
      <c r="F1382" s="4">
        <f t="shared" si="43"/>
        <v>0</v>
      </c>
      <c r="G1382" s="4">
        <f t="shared" si="42"/>
        <v>0</v>
      </c>
      <c r="H1382" s="4">
        <f>+IFERROR(VLOOKUP($A1382,'Δ3 Buildings connected'!$A$6:$E$2205,5,0),0)</f>
        <v>0</v>
      </c>
      <c r="I1382" s="15">
        <f>+IFERROR(VLOOKUP($A1382,'Δ4 Buildings passed'!$A$6:$E$2205,5,0),0)</f>
        <v>0</v>
      </c>
    </row>
    <row r="1383" spans="1:9" x14ac:dyDescent="0.25">
      <c r="A1383" s="8">
        <f>+'Δ2 Συνδρομητές NGA'!A1383</f>
        <v>1084</v>
      </c>
      <c r="B1383" t="str">
        <f>+'Δ2 Συνδρομητές NGA'!B1383</f>
        <v>ΠΕΔΙΝΟ</v>
      </c>
      <c r="C1383" s="1">
        <f>+'Δ2 Συνδρομητές NGA'!C1383</f>
        <v>272</v>
      </c>
      <c r="D1383" s="1">
        <f>+'Δ2 Συνδρομητές NGA'!D1383</f>
        <v>38</v>
      </c>
      <c r="E1383" s="1">
        <f>+'Δ2 Συνδρομητές NGA'!E1383</f>
        <v>15</v>
      </c>
      <c r="F1383" s="4">
        <f t="shared" si="43"/>
        <v>5.514705882352941E-2</v>
      </c>
      <c r="G1383" s="4">
        <f t="shared" si="42"/>
        <v>0.13970588235294118</v>
      </c>
      <c r="H1383" s="4">
        <f>+IFERROR(VLOOKUP($A1383,'Δ3 Buildings connected'!$A$6:$E$2205,5,0),0)</f>
        <v>0</v>
      </c>
      <c r="I1383" s="15">
        <f>+IFERROR(VLOOKUP($A1383,'Δ4 Buildings passed'!$A$6:$E$2205,5,0),0)</f>
        <v>0</v>
      </c>
    </row>
    <row r="1384" spans="1:9" x14ac:dyDescent="0.25">
      <c r="A1384" s="8">
        <f>+'Δ2 Συνδρομητές NGA'!A1384</f>
        <v>796</v>
      </c>
      <c r="B1384" t="str">
        <f>+'Δ2 Συνδρομητές NGA'!B1384</f>
        <v>ΖΑΚΡΟΥ</v>
      </c>
      <c r="C1384" s="1">
        <f>+'Δ2 Συνδρομητές NGA'!C1384</f>
        <v>272</v>
      </c>
      <c r="D1384" s="1">
        <f>+'Δ2 Συνδρομητές NGA'!D1384</f>
        <v>16</v>
      </c>
      <c r="E1384" s="1">
        <f>+'Δ2 Συνδρομητές NGA'!E1384</f>
        <v>0</v>
      </c>
      <c r="F1384" s="4">
        <f t="shared" si="43"/>
        <v>0</v>
      </c>
      <c r="G1384" s="4">
        <f t="shared" si="42"/>
        <v>5.8823529411764705E-2</v>
      </c>
      <c r="H1384" s="4">
        <f>+IFERROR(VLOOKUP($A1384,'Δ3 Buildings connected'!$A$6:$E$2205,5,0),0)</f>
        <v>0</v>
      </c>
      <c r="I1384" s="15">
        <f>+IFERROR(VLOOKUP($A1384,'Δ4 Buildings passed'!$A$6:$E$2205,5,0),0)</f>
        <v>0</v>
      </c>
    </row>
    <row r="1385" spans="1:9" x14ac:dyDescent="0.25">
      <c r="A1385" s="8">
        <f>+'Δ2 Συνδρομητές NGA'!A1385</f>
        <v>1972</v>
      </c>
      <c r="B1385" t="str">
        <f>+'Δ2 Συνδρομητές NGA'!B1385</f>
        <v>ΕΛΑΤΗΣ</v>
      </c>
      <c r="C1385" s="1">
        <f>+'Δ2 Συνδρομητές NGA'!C1385</f>
        <v>271</v>
      </c>
      <c r="D1385" s="1">
        <f>+'Δ2 Συνδρομητές NGA'!D1385</f>
        <v>17</v>
      </c>
      <c r="E1385" s="1">
        <f>+'Δ2 Συνδρομητές NGA'!E1385</f>
        <v>0</v>
      </c>
      <c r="F1385" s="4">
        <f t="shared" si="43"/>
        <v>0</v>
      </c>
      <c r="G1385" s="4">
        <f t="shared" si="42"/>
        <v>6.273062730627306E-2</v>
      </c>
      <c r="H1385" s="4">
        <f>+IFERROR(VLOOKUP($A1385,'Δ3 Buildings connected'!$A$6:$E$2205,5,0),0)</f>
        <v>0</v>
      </c>
      <c r="I1385" s="15">
        <f>+IFERROR(VLOOKUP($A1385,'Δ4 Buildings passed'!$A$6:$E$2205,5,0),0)</f>
        <v>0</v>
      </c>
    </row>
    <row r="1386" spans="1:9" x14ac:dyDescent="0.25">
      <c r="A1386" s="8">
        <f>+'Δ2 Συνδρομητές NGA'!A1386</f>
        <v>1497</v>
      </c>
      <c r="B1386" t="str">
        <f>+'Δ2 Συνδρομητές NGA'!B1386</f>
        <v>ΤΡΟΙΖΗΝΑ</v>
      </c>
      <c r="C1386" s="1">
        <f>+'Δ2 Συνδρομητές NGA'!C1386</f>
        <v>271</v>
      </c>
      <c r="D1386" s="1">
        <f>+'Δ2 Συνδρομητές NGA'!D1386</f>
        <v>66</v>
      </c>
      <c r="E1386" s="1">
        <f>+'Δ2 Συνδρομητές NGA'!E1386</f>
        <v>0</v>
      </c>
      <c r="F1386" s="4">
        <f t="shared" si="43"/>
        <v>0</v>
      </c>
      <c r="G1386" s="4">
        <f t="shared" si="42"/>
        <v>0.24354243542435425</v>
      </c>
      <c r="H1386" s="4">
        <f>+IFERROR(VLOOKUP($A1386,'Δ3 Buildings connected'!$A$6:$E$2205,5,0),0)</f>
        <v>0</v>
      </c>
      <c r="I1386" s="15">
        <f>+IFERROR(VLOOKUP($A1386,'Δ4 Buildings passed'!$A$6:$E$2205,5,0),0)</f>
        <v>0</v>
      </c>
    </row>
    <row r="1387" spans="1:9" x14ac:dyDescent="0.25">
      <c r="A1387" s="8">
        <f>+'Δ2 Συνδρομητές NGA'!A1387</f>
        <v>1382</v>
      </c>
      <c r="B1387" t="str">
        <f>+'Δ2 Συνδρομητές NGA'!B1387</f>
        <v>ΑΝΩ ΠΟΡΟΙΑ</v>
      </c>
      <c r="C1387" s="1">
        <f>+'Δ2 Συνδρομητές NGA'!C1387</f>
        <v>271</v>
      </c>
      <c r="D1387" s="1">
        <f>+'Δ2 Συνδρομητές NGA'!D1387</f>
        <v>0</v>
      </c>
      <c r="E1387" s="1">
        <f>+'Δ2 Συνδρομητές NGA'!E1387</f>
        <v>0</v>
      </c>
      <c r="F1387" s="4">
        <f t="shared" si="43"/>
        <v>0</v>
      </c>
      <c r="G1387" s="4">
        <f t="shared" si="42"/>
        <v>0</v>
      </c>
      <c r="H1387" s="4">
        <f>+IFERROR(VLOOKUP($A1387,'Δ3 Buildings connected'!$A$6:$E$2205,5,0),0)</f>
        <v>0</v>
      </c>
      <c r="I1387" s="15">
        <f>+IFERROR(VLOOKUP($A1387,'Δ4 Buildings passed'!$A$6:$E$2205,5,0),0)</f>
        <v>0</v>
      </c>
    </row>
    <row r="1388" spans="1:9" x14ac:dyDescent="0.25">
      <c r="A1388" s="8">
        <f>+'Δ2 Συνδρομητές NGA'!A1388</f>
        <v>37</v>
      </c>
      <c r="B1388" t="str">
        <f>+'Δ2 Συνδρομητές NGA'!B1388</f>
        <v>ΕΛΟΣ</v>
      </c>
      <c r="C1388" s="1">
        <f>+'Δ2 Συνδρομητές NGA'!C1388</f>
        <v>271</v>
      </c>
      <c r="D1388" s="1">
        <f>+'Δ2 Συνδρομητές NGA'!D1388</f>
        <v>1</v>
      </c>
      <c r="E1388" s="1">
        <f>+'Δ2 Συνδρομητές NGA'!E1388</f>
        <v>0</v>
      </c>
      <c r="F1388" s="4">
        <f t="shared" si="43"/>
        <v>0</v>
      </c>
      <c r="G1388" s="4">
        <f t="shared" si="42"/>
        <v>3.6900369003690036E-3</v>
      </c>
      <c r="H1388" s="4">
        <f>+IFERROR(VLOOKUP($A1388,'Δ3 Buildings connected'!$A$6:$E$2205,5,0),0)</f>
        <v>0</v>
      </c>
      <c r="I1388" s="15">
        <f>+IFERROR(VLOOKUP($A1388,'Δ4 Buildings passed'!$A$6:$E$2205,5,0),0)</f>
        <v>0</v>
      </c>
    </row>
    <row r="1389" spans="1:9" x14ac:dyDescent="0.25">
      <c r="A1389" s="8">
        <f>+'Δ2 Συνδρομητές NGA'!A1389</f>
        <v>2018</v>
      </c>
      <c r="B1389" t="str">
        <f>+'Δ2 Συνδρομητές NGA'!B1389</f>
        <v>ΣΚΟΥΡΑ</v>
      </c>
      <c r="C1389" s="1">
        <f>+'Δ2 Συνδρομητές NGA'!C1389</f>
        <v>270</v>
      </c>
      <c r="D1389" s="1">
        <f>+'Δ2 Συνδρομητές NGA'!D1389</f>
        <v>114</v>
      </c>
      <c r="E1389" s="1">
        <f>+'Δ2 Συνδρομητές NGA'!E1389</f>
        <v>0</v>
      </c>
      <c r="F1389" s="4">
        <f t="shared" si="43"/>
        <v>0</v>
      </c>
      <c r="G1389" s="4">
        <f t="shared" si="42"/>
        <v>0.42222222222222222</v>
      </c>
      <c r="H1389" s="4">
        <f>+IFERROR(VLOOKUP($A1389,'Δ3 Buildings connected'!$A$6:$E$2205,5,0),0)</f>
        <v>0</v>
      </c>
      <c r="I1389" s="15">
        <f>+IFERROR(VLOOKUP($A1389,'Δ4 Buildings passed'!$A$6:$E$2205,5,0),0)</f>
        <v>0</v>
      </c>
    </row>
    <row r="1390" spans="1:9" x14ac:dyDescent="0.25">
      <c r="A1390" s="8">
        <f>+'Δ2 Συνδρομητές NGA'!A1390</f>
        <v>1063</v>
      </c>
      <c r="B1390" t="str">
        <f>+'Δ2 Συνδρομητές NGA'!B1390</f>
        <v>ΑΨΑΛΟΥ</v>
      </c>
      <c r="C1390" s="1">
        <f>+'Δ2 Συνδρομητές NGA'!C1390</f>
        <v>270</v>
      </c>
      <c r="D1390" s="1">
        <f>+'Δ2 Συνδρομητές NGA'!D1390</f>
        <v>0</v>
      </c>
      <c r="E1390" s="1">
        <f>+'Δ2 Συνδρομητές NGA'!E1390</f>
        <v>0</v>
      </c>
      <c r="F1390" s="4">
        <f t="shared" si="43"/>
        <v>0</v>
      </c>
      <c r="G1390" s="4">
        <f t="shared" si="42"/>
        <v>0</v>
      </c>
      <c r="H1390" s="4">
        <f>+IFERROR(VLOOKUP($A1390,'Δ3 Buildings connected'!$A$6:$E$2205,5,0),0)</f>
        <v>0</v>
      </c>
      <c r="I1390" s="15">
        <f>+IFERROR(VLOOKUP($A1390,'Δ4 Buildings passed'!$A$6:$E$2205,5,0),0)</f>
        <v>0</v>
      </c>
    </row>
    <row r="1391" spans="1:9" x14ac:dyDescent="0.25">
      <c r="A1391" s="8">
        <f>+'Δ2 Συνδρομητές NGA'!A1391</f>
        <v>2037</v>
      </c>
      <c r="B1391" t="str">
        <f>+'Δ2 Συνδρομητές NGA'!B1391</f>
        <v>ΑΒΡΑΜΙΟ</v>
      </c>
      <c r="C1391" s="1">
        <f>+'Δ2 Συνδρομητές NGA'!C1391</f>
        <v>268</v>
      </c>
      <c r="D1391" s="1">
        <f>+'Δ2 Συνδρομητές NGA'!D1391</f>
        <v>0</v>
      </c>
      <c r="E1391" s="1">
        <f>+'Δ2 Συνδρομητές NGA'!E1391</f>
        <v>0</v>
      </c>
      <c r="F1391" s="4">
        <f t="shared" si="43"/>
        <v>0</v>
      </c>
      <c r="G1391" s="4">
        <f t="shared" si="42"/>
        <v>0</v>
      </c>
      <c r="H1391" s="4">
        <f>+IFERROR(VLOOKUP($A1391,'Δ3 Buildings connected'!$A$6:$E$2205,5,0),0)</f>
        <v>0</v>
      </c>
      <c r="I1391" s="15">
        <f>+IFERROR(VLOOKUP($A1391,'Δ4 Buildings passed'!$A$6:$E$2205,5,0),0)</f>
        <v>0</v>
      </c>
    </row>
    <row r="1392" spans="1:9" x14ac:dyDescent="0.25">
      <c r="A1392" s="8">
        <f>+'Δ2 Συνδρομητές NGA'!A1392</f>
        <v>1188</v>
      </c>
      <c r="B1392" t="str">
        <f>+'Δ2 Συνδρομητές NGA'!B1392</f>
        <v>ΜΟΝΟΔΡΙΟ</v>
      </c>
      <c r="C1392" s="1">
        <f>+'Δ2 Συνδρομητές NGA'!C1392</f>
        <v>268</v>
      </c>
      <c r="D1392" s="1">
        <f>+'Δ2 Συνδρομητές NGA'!D1392</f>
        <v>0</v>
      </c>
      <c r="E1392" s="1">
        <f>+'Δ2 Συνδρομητές NGA'!E1392</f>
        <v>0</v>
      </c>
      <c r="F1392" s="4">
        <f t="shared" si="43"/>
        <v>0</v>
      </c>
      <c r="G1392" s="4">
        <f t="shared" si="42"/>
        <v>0</v>
      </c>
      <c r="H1392" s="4">
        <f>+IFERROR(VLOOKUP($A1392,'Δ3 Buildings connected'!$A$6:$E$2205,5,0),0)</f>
        <v>0</v>
      </c>
      <c r="I1392" s="15">
        <f>+IFERROR(VLOOKUP($A1392,'Δ4 Buildings passed'!$A$6:$E$2205,5,0),0)</f>
        <v>0</v>
      </c>
    </row>
    <row r="1393" spans="1:9" x14ac:dyDescent="0.25">
      <c r="A1393" s="8">
        <f>+'Δ2 Συνδρομητές NGA'!A1393</f>
        <v>1863</v>
      </c>
      <c r="B1393" t="str">
        <f>+'Δ2 Συνδρομητές NGA'!B1393</f>
        <v>ΛΕΧΟΒΟΥ</v>
      </c>
      <c r="C1393" s="1">
        <f>+'Δ2 Συνδρομητές NGA'!C1393</f>
        <v>266</v>
      </c>
      <c r="D1393" s="1">
        <f>+'Δ2 Συνδρομητές NGA'!D1393</f>
        <v>0</v>
      </c>
      <c r="E1393" s="1">
        <f>+'Δ2 Συνδρομητές NGA'!E1393</f>
        <v>0</v>
      </c>
      <c r="F1393" s="4">
        <f t="shared" si="43"/>
        <v>0</v>
      </c>
      <c r="G1393" s="4">
        <f t="shared" si="42"/>
        <v>0</v>
      </c>
      <c r="H1393" s="4">
        <f>+IFERROR(VLOOKUP($A1393,'Δ3 Buildings connected'!$A$6:$E$2205,5,0),0)</f>
        <v>0</v>
      </c>
      <c r="I1393" s="15">
        <f>+IFERROR(VLOOKUP($A1393,'Δ4 Buildings passed'!$A$6:$E$2205,5,0),0)</f>
        <v>0</v>
      </c>
    </row>
    <row r="1394" spans="1:9" x14ac:dyDescent="0.25">
      <c r="A1394" s="8">
        <f>+'Δ2 Συνδρομητές NGA'!A1394</f>
        <v>1355</v>
      </c>
      <c r="B1394" t="str">
        <f>+'Δ2 Συνδρομητές NGA'!B1394</f>
        <v>ΣΑΓΕΪΚΑ</v>
      </c>
      <c r="C1394" s="1">
        <f>+'Δ2 Συνδρομητές NGA'!C1394</f>
        <v>266</v>
      </c>
      <c r="D1394" s="1">
        <f>+'Δ2 Συνδρομητές NGA'!D1394</f>
        <v>0</v>
      </c>
      <c r="E1394" s="1">
        <f>+'Δ2 Συνδρομητές NGA'!E1394</f>
        <v>0</v>
      </c>
      <c r="F1394" s="4">
        <f t="shared" si="43"/>
        <v>0</v>
      </c>
      <c r="G1394" s="4">
        <f t="shared" si="42"/>
        <v>0</v>
      </c>
      <c r="H1394" s="4">
        <f>+IFERROR(VLOOKUP($A1394,'Δ3 Buildings connected'!$A$6:$E$2205,5,0),0)</f>
        <v>0</v>
      </c>
      <c r="I1394" s="15">
        <f>+IFERROR(VLOOKUP($A1394,'Δ4 Buildings passed'!$A$6:$E$2205,5,0),0)</f>
        <v>0</v>
      </c>
    </row>
    <row r="1395" spans="1:9" x14ac:dyDescent="0.25">
      <c r="A1395" s="8">
        <f>+'Δ2 Συνδρομητές NGA'!A1395</f>
        <v>1971</v>
      </c>
      <c r="B1395" t="str">
        <f>+'Δ2 Συνδρομητές NGA'!B1395</f>
        <v>ΟΞΥΝΕΙΑΣ</v>
      </c>
      <c r="C1395" s="1">
        <f>+'Δ2 Συνδρομητές NGA'!C1395</f>
        <v>264</v>
      </c>
      <c r="D1395" s="1">
        <f>+'Δ2 Συνδρομητές NGA'!D1395</f>
        <v>3</v>
      </c>
      <c r="E1395" s="1">
        <f>+'Δ2 Συνδρομητές NGA'!E1395</f>
        <v>0</v>
      </c>
      <c r="F1395" s="4">
        <f t="shared" si="43"/>
        <v>0</v>
      </c>
      <c r="G1395" s="4">
        <f t="shared" si="42"/>
        <v>1.1363636363636364E-2</v>
      </c>
      <c r="H1395" s="4">
        <f>+IFERROR(VLOOKUP($A1395,'Δ3 Buildings connected'!$A$6:$E$2205,5,0),0)</f>
        <v>0</v>
      </c>
      <c r="I1395" s="15">
        <f>+IFERROR(VLOOKUP($A1395,'Δ4 Buildings passed'!$A$6:$E$2205,5,0),0)</f>
        <v>0</v>
      </c>
    </row>
    <row r="1396" spans="1:9" x14ac:dyDescent="0.25">
      <c r="A1396" s="8">
        <f>+'Δ2 Συνδρομητές NGA'!A1396</f>
        <v>666</v>
      </c>
      <c r="B1396" t="str">
        <f>+'Δ2 Συνδρομητές NGA'!B1396</f>
        <v>ΜΑΥΡΟΝΕΡΙ</v>
      </c>
      <c r="C1396" s="1">
        <f>+'Δ2 Συνδρομητές NGA'!C1396</f>
        <v>264</v>
      </c>
      <c r="D1396" s="1">
        <f>+'Δ2 Συνδρομητές NGA'!D1396</f>
        <v>25</v>
      </c>
      <c r="E1396" s="1">
        <f>+'Δ2 Συνδρομητές NGA'!E1396</f>
        <v>25</v>
      </c>
      <c r="F1396" s="4">
        <f t="shared" si="43"/>
        <v>9.4696969696969696E-2</v>
      </c>
      <c r="G1396" s="4">
        <f t="shared" si="42"/>
        <v>9.4696969696969696E-2</v>
      </c>
      <c r="H1396" s="4">
        <f>+IFERROR(VLOOKUP($A1396,'Δ3 Buildings connected'!$A$6:$E$2205,5,0),0)</f>
        <v>0</v>
      </c>
      <c r="I1396" s="15">
        <f>+IFERROR(VLOOKUP($A1396,'Δ4 Buildings passed'!$A$6:$E$2205,5,0),0)</f>
        <v>0</v>
      </c>
    </row>
    <row r="1397" spans="1:9" x14ac:dyDescent="0.25">
      <c r="A1397" s="8">
        <f>+'Δ2 Συνδρομητές NGA'!A1397</f>
        <v>41</v>
      </c>
      <c r="B1397" t="str">
        <f>+'Δ2 Συνδρομητές NGA'!B1397</f>
        <v>ΕΛΑΦΟΝΗΣΟΣ</v>
      </c>
      <c r="C1397" s="1">
        <f>+'Δ2 Συνδρομητές NGA'!C1397</f>
        <v>264</v>
      </c>
      <c r="D1397" s="1">
        <f>+'Δ2 Συνδρομητές NGA'!D1397</f>
        <v>1</v>
      </c>
      <c r="E1397" s="1">
        <f>+'Δ2 Συνδρομητές NGA'!E1397</f>
        <v>0</v>
      </c>
      <c r="F1397" s="4">
        <f t="shared" si="43"/>
        <v>0</v>
      </c>
      <c r="G1397" s="4">
        <f t="shared" si="42"/>
        <v>3.787878787878788E-3</v>
      </c>
      <c r="H1397" s="4">
        <f>+IFERROR(VLOOKUP($A1397,'Δ3 Buildings connected'!$A$6:$E$2205,5,0),0)</f>
        <v>0</v>
      </c>
      <c r="I1397" s="15">
        <f>+IFERROR(VLOOKUP($A1397,'Δ4 Buildings passed'!$A$6:$E$2205,5,0),0)</f>
        <v>0</v>
      </c>
    </row>
    <row r="1398" spans="1:9" x14ac:dyDescent="0.25">
      <c r="A1398" s="8">
        <f>+'Δ2 Συνδρομητές NGA'!A1398</f>
        <v>1975</v>
      </c>
      <c r="B1398" t="str">
        <f>+'Δ2 Συνδρομητές NGA'!B1398</f>
        <v>ΖΑΡΚΟΥ</v>
      </c>
      <c r="C1398" s="1">
        <f>+'Δ2 Συνδρομητές NGA'!C1398</f>
        <v>263</v>
      </c>
      <c r="D1398" s="1">
        <f>+'Δ2 Συνδρομητές NGA'!D1398</f>
        <v>0</v>
      </c>
      <c r="E1398" s="1">
        <f>+'Δ2 Συνδρομητές NGA'!E1398</f>
        <v>0</v>
      </c>
      <c r="F1398" s="4">
        <f t="shared" si="43"/>
        <v>0</v>
      </c>
      <c r="G1398" s="4">
        <f t="shared" si="42"/>
        <v>0</v>
      </c>
      <c r="H1398" s="4">
        <f>+IFERROR(VLOOKUP($A1398,'Δ3 Buildings connected'!$A$6:$E$2205,5,0),0)</f>
        <v>0</v>
      </c>
      <c r="I1398" s="15">
        <f>+IFERROR(VLOOKUP($A1398,'Δ4 Buildings passed'!$A$6:$E$2205,5,0),0)</f>
        <v>0</v>
      </c>
    </row>
    <row r="1399" spans="1:9" x14ac:dyDescent="0.25">
      <c r="A1399" s="8">
        <f>+'Δ2 Συνδρομητές NGA'!A1399</f>
        <v>2031</v>
      </c>
      <c r="B1399" t="str">
        <f>+'Δ2 Συνδρομητές NGA'!B1399</f>
        <v>ΚΑΜΠΟΣ</v>
      </c>
      <c r="C1399" s="1">
        <f>+'Δ2 Συνδρομητές NGA'!C1399</f>
        <v>262</v>
      </c>
      <c r="D1399" s="1">
        <f>+'Δ2 Συνδρομητές NGA'!D1399</f>
        <v>36</v>
      </c>
      <c r="E1399" s="1">
        <f>+'Δ2 Συνδρομητές NGA'!E1399</f>
        <v>0</v>
      </c>
      <c r="F1399" s="4">
        <f t="shared" si="43"/>
        <v>0</v>
      </c>
      <c r="G1399" s="4">
        <f t="shared" si="42"/>
        <v>0.13740458015267176</v>
      </c>
      <c r="H1399" s="4">
        <f>+IFERROR(VLOOKUP($A1399,'Δ3 Buildings connected'!$A$6:$E$2205,5,0),0)</f>
        <v>0</v>
      </c>
      <c r="I1399" s="15">
        <f>+IFERROR(VLOOKUP($A1399,'Δ4 Buildings passed'!$A$6:$E$2205,5,0),0)</f>
        <v>0</v>
      </c>
    </row>
    <row r="1400" spans="1:9" x14ac:dyDescent="0.25">
      <c r="A1400" s="8">
        <f>+'Δ2 Συνδρομητές NGA'!A1400</f>
        <v>675</v>
      </c>
      <c r="B1400" t="str">
        <f>+'Δ2 Συνδρομητές NGA'!B1400</f>
        <v>ΝΕΟΧΩΡΙ ΣΕΡ</v>
      </c>
      <c r="C1400" s="1">
        <f>+'Δ2 Συνδρομητές NGA'!C1400</f>
        <v>262</v>
      </c>
      <c r="D1400" s="1">
        <f>+'Δ2 Συνδρομητές NGA'!D1400</f>
        <v>0</v>
      </c>
      <c r="E1400" s="1">
        <f>+'Δ2 Συνδρομητές NGA'!E1400</f>
        <v>0</v>
      </c>
      <c r="F1400" s="4">
        <f t="shared" si="43"/>
        <v>0</v>
      </c>
      <c r="G1400" s="4">
        <f t="shared" si="42"/>
        <v>0</v>
      </c>
      <c r="H1400" s="4">
        <f>+IFERROR(VLOOKUP($A1400,'Δ3 Buildings connected'!$A$6:$E$2205,5,0),0)</f>
        <v>0</v>
      </c>
      <c r="I1400" s="15">
        <f>+IFERROR(VLOOKUP($A1400,'Δ4 Buildings passed'!$A$6:$E$2205,5,0),0)</f>
        <v>0</v>
      </c>
    </row>
    <row r="1401" spans="1:9" x14ac:dyDescent="0.25">
      <c r="A1401" s="8">
        <f>+'Δ2 Συνδρομητές NGA'!A1401</f>
        <v>51</v>
      </c>
      <c r="B1401" t="str">
        <f>+'Δ2 Συνδρομητές NGA'!B1401</f>
        <v>ΜΑΡΑΘΟΠΟΛΗ</v>
      </c>
      <c r="C1401" s="1">
        <f>+'Δ2 Συνδρομητές NGA'!C1401</f>
        <v>262</v>
      </c>
      <c r="D1401" s="1">
        <f>+'Δ2 Συνδρομητές NGA'!D1401</f>
        <v>0</v>
      </c>
      <c r="E1401" s="1">
        <f>+'Δ2 Συνδρομητές NGA'!E1401</f>
        <v>0</v>
      </c>
      <c r="F1401" s="4">
        <f t="shared" si="43"/>
        <v>0</v>
      </c>
      <c r="G1401" s="4">
        <f t="shared" si="42"/>
        <v>0</v>
      </c>
      <c r="H1401" s="4">
        <f>+IFERROR(VLOOKUP($A1401,'Δ3 Buildings connected'!$A$6:$E$2205,5,0),0)</f>
        <v>0</v>
      </c>
      <c r="I1401" s="15">
        <f>+IFERROR(VLOOKUP($A1401,'Δ4 Buildings passed'!$A$6:$E$2205,5,0),0)</f>
        <v>0</v>
      </c>
    </row>
    <row r="1402" spans="1:9" x14ac:dyDescent="0.25">
      <c r="A1402" s="8">
        <f>+'Δ2 Συνδρομητές NGA'!A1402</f>
        <v>1441</v>
      </c>
      <c r="B1402" t="str">
        <f>+'Δ2 Συνδρομητές NGA'!B1402</f>
        <v>ΚΑΛΥΒΙΑ ΑΙΤ</v>
      </c>
      <c r="C1402" s="1">
        <f>+'Δ2 Συνδρομητές NGA'!C1402</f>
        <v>260</v>
      </c>
      <c r="D1402" s="1">
        <f>+'Δ2 Συνδρομητές NGA'!D1402</f>
        <v>0</v>
      </c>
      <c r="E1402" s="1">
        <f>+'Δ2 Συνδρομητές NGA'!E1402</f>
        <v>0</v>
      </c>
      <c r="F1402" s="4">
        <f t="shared" si="43"/>
        <v>0</v>
      </c>
      <c r="G1402" s="4">
        <f t="shared" si="42"/>
        <v>0</v>
      </c>
      <c r="H1402" s="4">
        <f>+IFERROR(VLOOKUP($A1402,'Δ3 Buildings connected'!$A$6:$E$2205,5,0),0)</f>
        <v>0</v>
      </c>
      <c r="I1402" s="15">
        <f>+IFERROR(VLOOKUP($A1402,'Δ4 Buildings passed'!$A$6:$E$2205,5,0),0)</f>
        <v>0</v>
      </c>
    </row>
    <row r="1403" spans="1:9" x14ac:dyDescent="0.25">
      <c r="A1403" s="8">
        <f>+'Δ2 Συνδρομητές NGA'!A1403</f>
        <v>653</v>
      </c>
      <c r="B1403" t="str">
        <f>+'Δ2 Συνδρομητές NGA'!B1403</f>
        <v>ΒΟΡΕΙΝΟΥ</v>
      </c>
      <c r="C1403" s="1">
        <f>+'Δ2 Συνδρομητές NGA'!C1403</f>
        <v>259</v>
      </c>
      <c r="D1403" s="1">
        <f>+'Δ2 Συνδρομητές NGA'!D1403</f>
        <v>0</v>
      </c>
      <c r="E1403" s="1">
        <f>+'Δ2 Συνδρομητές NGA'!E1403</f>
        <v>0</v>
      </c>
      <c r="F1403" s="4">
        <f t="shared" si="43"/>
        <v>0</v>
      </c>
      <c r="G1403" s="4">
        <f t="shared" si="42"/>
        <v>0</v>
      </c>
      <c r="H1403" s="4">
        <f>+IFERROR(VLOOKUP($A1403,'Δ3 Buildings connected'!$A$6:$E$2205,5,0),0)</f>
        <v>0</v>
      </c>
      <c r="I1403" s="15">
        <f>+IFERROR(VLOOKUP($A1403,'Δ4 Buildings passed'!$A$6:$E$2205,5,0),0)</f>
        <v>0</v>
      </c>
    </row>
    <row r="1404" spans="1:9" x14ac:dyDescent="0.25">
      <c r="A1404" s="8">
        <f>+'Δ2 Συνδρομητές NGA'!A1404</f>
        <v>342</v>
      </c>
      <c r="B1404" t="str">
        <f>+'Δ2 Συνδρομητές NGA'!B1404</f>
        <v>ΜΕΤΟΧΙ</v>
      </c>
      <c r="C1404" s="1">
        <f>+'Δ2 Συνδρομητές NGA'!C1404</f>
        <v>259</v>
      </c>
      <c r="D1404" s="1">
        <f>+'Δ2 Συνδρομητές NGA'!D1404</f>
        <v>0</v>
      </c>
      <c r="E1404" s="1">
        <f>+'Δ2 Συνδρομητές NGA'!E1404</f>
        <v>0</v>
      </c>
      <c r="F1404" s="4">
        <f t="shared" si="43"/>
        <v>0</v>
      </c>
      <c r="G1404" s="4">
        <f t="shared" si="42"/>
        <v>0</v>
      </c>
      <c r="H1404" s="4">
        <f>+IFERROR(VLOOKUP($A1404,'Δ3 Buildings connected'!$A$6:$E$2205,5,0),0)</f>
        <v>0</v>
      </c>
      <c r="I1404" s="15">
        <f>+IFERROR(VLOOKUP($A1404,'Δ4 Buildings passed'!$A$6:$E$2205,5,0),0)</f>
        <v>0</v>
      </c>
    </row>
    <row r="1405" spans="1:9" x14ac:dyDescent="0.25">
      <c r="A1405" s="8">
        <f>+'Δ2 Συνδρομητές NGA'!A1405</f>
        <v>1033</v>
      </c>
      <c r="B1405" t="str">
        <f>+'Δ2 Συνδρομητές NGA'!B1405</f>
        <v>ΡΙΖΩΜΑΤΑ</v>
      </c>
      <c r="C1405" s="1">
        <f>+'Δ2 Συνδρομητές NGA'!C1405</f>
        <v>257</v>
      </c>
      <c r="D1405" s="1">
        <f>+'Δ2 Συνδρομητές NGA'!D1405</f>
        <v>37</v>
      </c>
      <c r="E1405" s="1">
        <f>+'Δ2 Συνδρομητές NGA'!E1405</f>
        <v>1</v>
      </c>
      <c r="F1405" s="4">
        <f t="shared" si="43"/>
        <v>3.8910505836575876E-3</v>
      </c>
      <c r="G1405" s="4">
        <f t="shared" si="42"/>
        <v>0.14396887159533073</v>
      </c>
      <c r="H1405" s="4">
        <f>+IFERROR(VLOOKUP($A1405,'Δ3 Buildings connected'!$A$6:$E$2205,5,0),0)</f>
        <v>0</v>
      </c>
      <c r="I1405" s="15">
        <f>+IFERROR(VLOOKUP($A1405,'Δ4 Buildings passed'!$A$6:$E$2205,5,0),0)</f>
        <v>0</v>
      </c>
    </row>
    <row r="1406" spans="1:9" x14ac:dyDescent="0.25">
      <c r="A1406" s="8">
        <f>+'Δ2 Συνδρομητές NGA'!A1406</f>
        <v>2255</v>
      </c>
      <c r="B1406" t="str">
        <f>+'Δ2 Συνδρομητές NGA'!B1406</f>
        <v>ΜΑΡΜΑΡΩΤΟ</v>
      </c>
      <c r="C1406" s="1">
        <f>+'Δ2 Συνδρομητές NGA'!C1406</f>
        <v>256</v>
      </c>
      <c r="D1406" s="1">
        <f>+'Δ2 Συνδρομητές NGA'!D1406</f>
        <v>0</v>
      </c>
      <c r="E1406" s="1">
        <f>+'Δ2 Συνδρομητές NGA'!E1406</f>
        <v>0</v>
      </c>
      <c r="F1406" s="4">
        <f t="shared" si="43"/>
        <v>0</v>
      </c>
      <c r="G1406" s="4">
        <f t="shared" si="42"/>
        <v>0</v>
      </c>
      <c r="H1406" s="4">
        <f>+IFERROR(VLOOKUP($A1406,'Δ3 Buildings connected'!$A$6:$E$2205,5,0),0)</f>
        <v>0</v>
      </c>
      <c r="I1406" s="15">
        <f>+IFERROR(VLOOKUP($A1406,'Δ4 Buildings passed'!$A$6:$E$2205,5,0),0)</f>
        <v>0</v>
      </c>
    </row>
    <row r="1407" spans="1:9" x14ac:dyDescent="0.25">
      <c r="A1407" s="8">
        <f>+'Δ2 Συνδρομητές NGA'!A1407</f>
        <v>2061</v>
      </c>
      <c r="B1407" t="str">
        <f>+'Δ2 Συνδρομητές NGA'!B1407</f>
        <v>ΡΕΝΤΙΝΑΣ-ΜΟΔΙ</v>
      </c>
      <c r="C1407" s="1">
        <f>+'Δ2 Συνδρομητές NGA'!C1407</f>
        <v>256</v>
      </c>
      <c r="D1407" s="1">
        <f>+'Δ2 Συνδρομητές NGA'!D1407</f>
        <v>0</v>
      </c>
      <c r="E1407" s="1">
        <f>+'Δ2 Συνδρομητές NGA'!E1407</f>
        <v>0</v>
      </c>
      <c r="F1407" s="4">
        <f t="shared" si="43"/>
        <v>0</v>
      </c>
      <c r="G1407" s="4">
        <f t="shared" si="42"/>
        <v>0</v>
      </c>
      <c r="H1407" s="4">
        <f>+IFERROR(VLOOKUP($A1407,'Δ3 Buildings connected'!$A$6:$E$2205,5,0),0)</f>
        <v>0</v>
      </c>
      <c r="I1407" s="15">
        <f>+IFERROR(VLOOKUP($A1407,'Δ4 Buildings passed'!$A$6:$E$2205,5,0),0)</f>
        <v>0</v>
      </c>
    </row>
    <row r="1408" spans="1:9" x14ac:dyDescent="0.25">
      <c r="A1408" s="8">
        <f>+'Δ2 Συνδρομητές NGA'!A1408</f>
        <v>1652</v>
      </c>
      <c r="B1408" t="str">
        <f>+'Δ2 Συνδρομητές NGA'!B1408</f>
        <v>ΠΗΛΙ</v>
      </c>
      <c r="C1408" s="1">
        <f>+'Δ2 Συνδρομητές NGA'!C1408</f>
        <v>256</v>
      </c>
      <c r="D1408" s="1">
        <f>+'Δ2 Συνδρομητές NGA'!D1408</f>
        <v>1</v>
      </c>
      <c r="E1408" s="1">
        <f>+'Δ2 Συνδρομητές NGA'!E1408</f>
        <v>0</v>
      </c>
      <c r="F1408" s="4">
        <f t="shared" si="43"/>
        <v>0</v>
      </c>
      <c r="G1408" s="4">
        <f t="shared" si="42"/>
        <v>3.90625E-3</v>
      </c>
      <c r="H1408" s="4">
        <f>+IFERROR(VLOOKUP($A1408,'Δ3 Buildings connected'!$A$6:$E$2205,5,0),0)</f>
        <v>0</v>
      </c>
      <c r="I1408" s="15">
        <f>+IFERROR(VLOOKUP($A1408,'Δ4 Buildings passed'!$A$6:$E$2205,5,0),0)</f>
        <v>0</v>
      </c>
    </row>
    <row r="1409" spans="1:9" x14ac:dyDescent="0.25">
      <c r="A1409" s="8">
        <f>+'Δ2 Συνδρομητές NGA'!A1409</f>
        <v>825</v>
      </c>
      <c r="B1409" t="str">
        <f>+'Δ2 Συνδρομητές NGA'!B1409</f>
        <v>ΣΤΥΨΗ</v>
      </c>
      <c r="C1409" s="1">
        <f>+'Δ2 Συνδρομητές NGA'!C1409</f>
        <v>256</v>
      </c>
      <c r="D1409" s="1">
        <f>+'Δ2 Συνδρομητές NGA'!D1409</f>
        <v>28</v>
      </c>
      <c r="E1409" s="1">
        <f>+'Δ2 Συνδρομητές NGA'!E1409</f>
        <v>0</v>
      </c>
      <c r="F1409" s="4">
        <f t="shared" si="43"/>
        <v>0</v>
      </c>
      <c r="G1409" s="4">
        <f t="shared" si="42"/>
        <v>0.109375</v>
      </c>
      <c r="H1409" s="4">
        <f>+IFERROR(VLOOKUP($A1409,'Δ3 Buildings connected'!$A$6:$E$2205,5,0),0)</f>
        <v>0</v>
      </c>
      <c r="I1409" s="15">
        <f>+IFERROR(VLOOKUP($A1409,'Δ4 Buildings passed'!$A$6:$E$2205,5,0),0)</f>
        <v>0</v>
      </c>
    </row>
    <row r="1410" spans="1:9" x14ac:dyDescent="0.25">
      <c r="A1410" s="8">
        <f>+'Δ2 Συνδρομητές NGA'!A1410</f>
        <v>176</v>
      </c>
      <c r="B1410" t="str">
        <f>+'Δ2 Συνδρομητές NGA'!B1410</f>
        <v>ΠΑΝΑΓΙΑΣ</v>
      </c>
      <c r="C1410" s="1">
        <f>+'Δ2 Συνδρομητές NGA'!C1410</f>
        <v>256</v>
      </c>
      <c r="D1410" s="1">
        <f>+'Δ2 Συνδρομητές NGA'!D1410</f>
        <v>87</v>
      </c>
      <c r="E1410" s="1">
        <f>+'Δ2 Συνδρομητές NGA'!E1410</f>
        <v>0</v>
      </c>
      <c r="F1410" s="4">
        <f t="shared" si="43"/>
        <v>0</v>
      </c>
      <c r="G1410" s="4">
        <f t="shared" si="42"/>
        <v>0.33984375</v>
      </c>
      <c r="H1410" s="4">
        <f>+IFERROR(VLOOKUP($A1410,'Δ3 Buildings connected'!$A$6:$E$2205,5,0),0)</f>
        <v>0</v>
      </c>
      <c r="I1410" s="15">
        <f>+IFERROR(VLOOKUP($A1410,'Δ4 Buildings passed'!$A$6:$E$2205,5,0),0)</f>
        <v>0</v>
      </c>
    </row>
    <row r="1411" spans="1:9" x14ac:dyDescent="0.25">
      <c r="A1411" s="8">
        <f>+'Δ2 Συνδρομητές NGA'!A1411</f>
        <v>182</v>
      </c>
      <c r="B1411" t="str">
        <f>+'Δ2 Συνδρομητές NGA'!B1411</f>
        <v>ΧΑΙΡΩΝΕΙΑ</v>
      </c>
      <c r="C1411" s="1">
        <f>+'Δ2 Συνδρομητές NGA'!C1411</f>
        <v>256</v>
      </c>
      <c r="D1411" s="1">
        <f>+'Δ2 Συνδρομητές NGA'!D1411</f>
        <v>104</v>
      </c>
      <c r="E1411" s="1">
        <f>+'Δ2 Συνδρομητές NGA'!E1411</f>
        <v>0</v>
      </c>
      <c r="F1411" s="4">
        <f t="shared" si="43"/>
        <v>0</v>
      </c>
      <c r="G1411" s="4">
        <f t="shared" si="42"/>
        <v>0.40625</v>
      </c>
      <c r="H1411" s="4">
        <f>+IFERROR(VLOOKUP($A1411,'Δ3 Buildings connected'!$A$6:$E$2205,5,0),0)</f>
        <v>0</v>
      </c>
      <c r="I1411" s="15">
        <f>+IFERROR(VLOOKUP($A1411,'Δ4 Buildings passed'!$A$6:$E$2205,5,0),0)</f>
        <v>0</v>
      </c>
    </row>
    <row r="1412" spans="1:9" x14ac:dyDescent="0.25">
      <c r="A1412" s="8">
        <f>+'Δ2 Συνδρομητές NGA'!A1412</f>
        <v>597</v>
      </c>
      <c r="B1412" t="str">
        <f>+'Δ2 Συνδρομητές NGA'!B1412</f>
        <v>ΚΑΛΛΙΘΕΑ</v>
      </c>
      <c r="C1412" s="1">
        <f>+'Δ2 Συνδρομητές NGA'!C1412</f>
        <v>255</v>
      </c>
      <c r="D1412" s="1">
        <f>+'Δ2 Συνδρομητές NGA'!D1412</f>
        <v>105</v>
      </c>
      <c r="E1412" s="1">
        <f>+'Δ2 Συνδρομητές NGA'!E1412</f>
        <v>0</v>
      </c>
      <c r="F1412" s="4">
        <f t="shared" si="43"/>
        <v>0</v>
      </c>
      <c r="G1412" s="4">
        <f t="shared" si="42"/>
        <v>0.41176470588235292</v>
      </c>
      <c r="H1412" s="4">
        <f>+IFERROR(VLOOKUP($A1412,'Δ3 Buildings connected'!$A$6:$E$2205,5,0),0)</f>
        <v>0</v>
      </c>
      <c r="I1412" s="15">
        <f>+IFERROR(VLOOKUP($A1412,'Δ4 Buildings passed'!$A$6:$E$2205,5,0),0)</f>
        <v>0</v>
      </c>
    </row>
    <row r="1413" spans="1:9" x14ac:dyDescent="0.25">
      <c r="A1413" s="8">
        <f>+'Δ2 Συνδρομητές NGA'!A1413</f>
        <v>198</v>
      </c>
      <c r="B1413" t="str">
        <f>+'Δ2 Συνδρομητές NGA'!B1413</f>
        <v>ΚΕΡΑΣΟΧΩΡΙ</v>
      </c>
      <c r="C1413" s="1">
        <f>+'Δ2 Συνδρομητές NGA'!C1413</f>
        <v>255</v>
      </c>
      <c r="D1413" s="1">
        <f>+'Δ2 Συνδρομητές NGA'!D1413</f>
        <v>61</v>
      </c>
      <c r="E1413" s="1">
        <f>+'Δ2 Συνδρομητές NGA'!E1413</f>
        <v>0</v>
      </c>
      <c r="F1413" s="4">
        <f t="shared" si="43"/>
        <v>0</v>
      </c>
      <c r="G1413" s="4">
        <f t="shared" si="42"/>
        <v>0.23921568627450981</v>
      </c>
      <c r="H1413" s="4">
        <f>+IFERROR(VLOOKUP($A1413,'Δ3 Buildings connected'!$A$6:$E$2205,5,0),0)</f>
        <v>0</v>
      </c>
      <c r="I1413" s="15">
        <f>+IFERROR(VLOOKUP($A1413,'Δ4 Buildings passed'!$A$6:$E$2205,5,0),0)</f>
        <v>0</v>
      </c>
    </row>
    <row r="1414" spans="1:9" x14ac:dyDescent="0.25">
      <c r="A1414" s="8">
        <f>+'Δ2 Συνδρομητές NGA'!A1414</f>
        <v>687</v>
      </c>
      <c r="B1414" t="str">
        <f>+'Δ2 Συνδρομητές NGA'!B1414</f>
        <v>ΧΕΙΜΑΡΟΥ</v>
      </c>
      <c r="C1414" s="1">
        <f>+'Δ2 Συνδρομητές NGA'!C1414</f>
        <v>254</v>
      </c>
      <c r="D1414" s="1">
        <f>+'Δ2 Συνδρομητές NGA'!D1414</f>
        <v>122</v>
      </c>
      <c r="E1414" s="1">
        <f>+'Δ2 Συνδρομητές NGA'!E1414</f>
        <v>0</v>
      </c>
      <c r="F1414" s="4">
        <f t="shared" si="43"/>
        <v>0</v>
      </c>
      <c r="G1414" s="4">
        <f t="shared" si="42"/>
        <v>0.48031496062992124</v>
      </c>
      <c r="H1414" s="4">
        <f>+IFERROR(VLOOKUP($A1414,'Δ3 Buildings connected'!$A$6:$E$2205,5,0),0)</f>
        <v>0</v>
      </c>
      <c r="I1414" s="15">
        <f>+IFERROR(VLOOKUP($A1414,'Δ4 Buildings passed'!$A$6:$E$2205,5,0),0)</f>
        <v>0</v>
      </c>
    </row>
    <row r="1415" spans="1:9" x14ac:dyDescent="0.25">
      <c r="A1415" s="8">
        <f>+'Δ2 Συνδρομητές NGA'!A1415</f>
        <v>627</v>
      </c>
      <c r="B1415" t="str">
        <f>+'Δ2 Συνδρομητές NGA'!B1415</f>
        <v>ΦΡΑΓΚΑΤΑ</v>
      </c>
      <c r="C1415" s="1">
        <f>+'Δ2 Συνδρομητές NGA'!C1415</f>
        <v>254</v>
      </c>
      <c r="D1415" s="1">
        <f>+'Δ2 Συνδρομητές NGA'!D1415</f>
        <v>17</v>
      </c>
      <c r="E1415" s="1">
        <f>+'Δ2 Συνδρομητές NGA'!E1415</f>
        <v>0</v>
      </c>
      <c r="F1415" s="4">
        <f t="shared" si="43"/>
        <v>0</v>
      </c>
      <c r="G1415" s="4">
        <f t="shared" ref="G1415:G1478" si="44">+IFERROR(D1415/C1415,0)</f>
        <v>6.6929133858267723E-2</v>
      </c>
      <c r="H1415" s="4">
        <f>+IFERROR(VLOOKUP($A1415,'Δ3 Buildings connected'!$A$6:$E$2205,5,0),0)</f>
        <v>0</v>
      </c>
      <c r="I1415" s="15">
        <f>+IFERROR(VLOOKUP($A1415,'Δ4 Buildings passed'!$A$6:$E$2205,5,0),0)</f>
        <v>0</v>
      </c>
    </row>
    <row r="1416" spans="1:9" x14ac:dyDescent="0.25">
      <c r="A1416" s="8">
        <f>+'Δ2 Συνδρομητές NGA'!A1416</f>
        <v>429</v>
      </c>
      <c r="B1416" t="str">
        <f>+'Δ2 Συνδρομητές NGA'!B1416</f>
        <v>ΜΕΤΑΞΑΔΩΝ</v>
      </c>
      <c r="C1416" s="1">
        <f>+'Δ2 Συνδρομητές NGA'!C1416</f>
        <v>254</v>
      </c>
      <c r="D1416" s="1">
        <f>+'Δ2 Συνδρομητές NGA'!D1416</f>
        <v>0</v>
      </c>
      <c r="E1416" s="1">
        <f>+'Δ2 Συνδρομητές NGA'!E1416</f>
        <v>0</v>
      </c>
      <c r="F1416" s="4">
        <f t="shared" ref="F1416:F1479" si="45">+IFERROR(E1416/C1416,0)</f>
        <v>0</v>
      </c>
      <c r="G1416" s="4">
        <f t="shared" si="44"/>
        <v>0</v>
      </c>
      <c r="H1416" s="4">
        <f>+IFERROR(VLOOKUP($A1416,'Δ3 Buildings connected'!$A$6:$E$2205,5,0),0)</f>
        <v>0</v>
      </c>
      <c r="I1416" s="15">
        <f>+IFERROR(VLOOKUP($A1416,'Δ4 Buildings passed'!$A$6:$E$2205,5,0),0)</f>
        <v>0</v>
      </c>
    </row>
    <row r="1417" spans="1:9" x14ac:dyDescent="0.25">
      <c r="A1417" s="8">
        <f>+'Δ2 Συνδρομητές NGA'!A1417</f>
        <v>231</v>
      </c>
      <c r="B1417" t="str">
        <f>+'Δ2 Συνδρομητές NGA'!B1417</f>
        <v>ΣΤΕΝΗ</v>
      </c>
      <c r="C1417" s="1">
        <f>+'Δ2 Συνδρομητές NGA'!C1417</f>
        <v>254</v>
      </c>
      <c r="D1417" s="1">
        <f>+'Δ2 Συνδρομητές NGA'!D1417</f>
        <v>1</v>
      </c>
      <c r="E1417" s="1">
        <f>+'Δ2 Συνδρομητές NGA'!E1417</f>
        <v>0</v>
      </c>
      <c r="F1417" s="4">
        <f t="shared" si="45"/>
        <v>0</v>
      </c>
      <c r="G1417" s="4">
        <f t="shared" si="44"/>
        <v>3.937007874015748E-3</v>
      </c>
      <c r="H1417" s="4">
        <f>+IFERROR(VLOOKUP($A1417,'Δ3 Buildings connected'!$A$6:$E$2205,5,0),0)</f>
        <v>0</v>
      </c>
      <c r="I1417" s="15">
        <f>+IFERROR(VLOOKUP($A1417,'Δ4 Buildings passed'!$A$6:$E$2205,5,0),0)</f>
        <v>0</v>
      </c>
    </row>
    <row r="1418" spans="1:9" x14ac:dyDescent="0.25">
      <c r="A1418" s="8">
        <f>+'Δ2 Συνδρομητές NGA'!A1418</f>
        <v>276</v>
      </c>
      <c r="B1418" t="str">
        <f>+'Δ2 Συνδρομητές NGA'!B1418</f>
        <v>ΚΑΡΥΟΧΩΡΙ</v>
      </c>
      <c r="C1418" s="1">
        <f>+'Δ2 Συνδρομητές NGA'!C1418</f>
        <v>254</v>
      </c>
      <c r="D1418" s="1">
        <f>+'Δ2 Συνδρομητές NGA'!D1418</f>
        <v>0</v>
      </c>
      <c r="E1418" s="1">
        <f>+'Δ2 Συνδρομητές NGA'!E1418</f>
        <v>0</v>
      </c>
      <c r="F1418" s="4">
        <f t="shared" si="45"/>
        <v>0</v>
      </c>
      <c r="G1418" s="4">
        <f t="shared" si="44"/>
        <v>0</v>
      </c>
      <c r="H1418" s="4">
        <f>+IFERROR(VLOOKUP($A1418,'Δ3 Buildings connected'!$A$6:$E$2205,5,0),0)</f>
        <v>0</v>
      </c>
      <c r="I1418" s="15">
        <f>+IFERROR(VLOOKUP($A1418,'Δ4 Buildings passed'!$A$6:$E$2205,5,0),0)</f>
        <v>0</v>
      </c>
    </row>
    <row r="1419" spans="1:9" x14ac:dyDescent="0.25">
      <c r="A1419" s="8">
        <f>+'Δ2 Συνδρομητές NGA'!A1419</f>
        <v>1244</v>
      </c>
      <c r="B1419" t="str">
        <f>+'Δ2 Συνδρομητές NGA'!B1419</f>
        <v>ΒΡΙΣΑ</v>
      </c>
      <c r="C1419" s="1">
        <f>+'Δ2 Συνδρομητές NGA'!C1419</f>
        <v>253</v>
      </c>
      <c r="D1419" s="1">
        <f>+'Δ2 Συνδρομητές NGA'!D1419</f>
        <v>79</v>
      </c>
      <c r="E1419" s="1">
        <f>+'Δ2 Συνδρομητές NGA'!E1419</f>
        <v>0</v>
      </c>
      <c r="F1419" s="4">
        <f t="shared" si="45"/>
        <v>0</v>
      </c>
      <c r="G1419" s="4">
        <f t="shared" si="44"/>
        <v>0.31225296442687744</v>
      </c>
      <c r="H1419" s="4">
        <f>+IFERROR(VLOOKUP($A1419,'Δ3 Buildings connected'!$A$6:$E$2205,5,0),0)</f>
        <v>0</v>
      </c>
      <c r="I1419" s="15">
        <f>+IFERROR(VLOOKUP($A1419,'Δ4 Buildings passed'!$A$6:$E$2205,5,0),0)</f>
        <v>0</v>
      </c>
    </row>
    <row r="1420" spans="1:9" x14ac:dyDescent="0.25">
      <c r="A1420" s="8">
        <f>+'Δ2 Συνδρομητές NGA'!A1420</f>
        <v>1793</v>
      </c>
      <c r="B1420" t="str">
        <f>+'Δ2 Συνδρομητές NGA'!B1420</f>
        <v>ΟΡΜΕΝΙΟ</v>
      </c>
      <c r="C1420" s="1">
        <f>+'Δ2 Συνδρομητές NGA'!C1420</f>
        <v>252</v>
      </c>
      <c r="D1420" s="1">
        <f>+'Δ2 Συνδρομητές NGA'!D1420</f>
        <v>93</v>
      </c>
      <c r="E1420" s="1">
        <f>+'Δ2 Συνδρομητές NGA'!E1420</f>
        <v>0</v>
      </c>
      <c r="F1420" s="4">
        <f t="shared" si="45"/>
        <v>0</v>
      </c>
      <c r="G1420" s="4">
        <f t="shared" si="44"/>
        <v>0.36904761904761907</v>
      </c>
      <c r="H1420" s="4">
        <f>+IFERROR(VLOOKUP($A1420,'Δ3 Buildings connected'!$A$6:$E$2205,5,0),0)</f>
        <v>0</v>
      </c>
      <c r="I1420" s="15">
        <f>+IFERROR(VLOOKUP($A1420,'Δ4 Buildings passed'!$A$6:$E$2205,5,0),0)</f>
        <v>0</v>
      </c>
    </row>
    <row r="1421" spans="1:9" x14ac:dyDescent="0.25">
      <c r="A1421" s="8">
        <f>+'Δ2 Συνδρομητές NGA'!A1421</f>
        <v>308</v>
      </c>
      <c r="B1421" t="str">
        <f>+'Δ2 Συνδρομητές NGA'!B1421</f>
        <v>ΒΕΥΗ</v>
      </c>
      <c r="C1421" s="1">
        <f>+'Δ2 Συνδρομητές NGA'!C1421</f>
        <v>252</v>
      </c>
      <c r="D1421" s="1">
        <f>+'Δ2 Συνδρομητές NGA'!D1421</f>
        <v>0</v>
      </c>
      <c r="E1421" s="1">
        <f>+'Δ2 Συνδρομητές NGA'!E1421</f>
        <v>0</v>
      </c>
      <c r="F1421" s="4">
        <f t="shared" si="45"/>
        <v>0</v>
      </c>
      <c r="G1421" s="4">
        <f t="shared" si="44"/>
        <v>0</v>
      </c>
      <c r="H1421" s="4">
        <f>+IFERROR(VLOOKUP($A1421,'Δ3 Buildings connected'!$A$6:$E$2205,5,0),0)</f>
        <v>0</v>
      </c>
      <c r="I1421" s="15">
        <f>+IFERROR(VLOOKUP($A1421,'Δ4 Buildings passed'!$A$6:$E$2205,5,0),0)</f>
        <v>0</v>
      </c>
    </row>
    <row r="1422" spans="1:9" x14ac:dyDescent="0.25">
      <c r="A1422" s="8">
        <f>+'Δ2 Συνδρομητές NGA'!A1422</f>
        <v>1679</v>
      </c>
      <c r="B1422" t="str">
        <f>+'Δ2 Συνδρομητές NGA'!B1422</f>
        <v>ΜΕΓΑΣ ΒΑΛΤΟΣ</v>
      </c>
      <c r="C1422" s="1">
        <f>+'Δ2 Συνδρομητές NGA'!C1422</f>
        <v>251</v>
      </c>
      <c r="D1422" s="1">
        <f>+'Δ2 Συνδρομητές NGA'!D1422</f>
        <v>20</v>
      </c>
      <c r="E1422" s="1">
        <f>+'Δ2 Συνδρομητές NGA'!E1422</f>
        <v>0</v>
      </c>
      <c r="F1422" s="4">
        <f t="shared" si="45"/>
        <v>0</v>
      </c>
      <c r="G1422" s="4">
        <f t="shared" si="44"/>
        <v>7.9681274900398405E-2</v>
      </c>
      <c r="H1422" s="4">
        <f>+IFERROR(VLOOKUP($A1422,'Δ3 Buildings connected'!$A$6:$E$2205,5,0),0)</f>
        <v>0</v>
      </c>
      <c r="I1422" s="15">
        <f>+IFERROR(VLOOKUP($A1422,'Δ4 Buildings passed'!$A$6:$E$2205,5,0),0)</f>
        <v>0</v>
      </c>
    </row>
    <row r="1423" spans="1:9" x14ac:dyDescent="0.25">
      <c r="A1423" s="8">
        <f>+'Δ2 Συνδρομητές NGA'!A1423</f>
        <v>1932</v>
      </c>
      <c r="B1423" t="str">
        <f>+'Δ2 Συνδρομητές NGA'!B1423</f>
        <v>ΚΙΛΕΛΕΡ</v>
      </c>
      <c r="C1423" s="1">
        <f>+'Δ2 Συνδρομητές NGA'!C1423</f>
        <v>251</v>
      </c>
      <c r="D1423" s="1">
        <f>+'Δ2 Συνδρομητές NGA'!D1423</f>
        <v>0</v>
      </c>
      <c r="E1423" s="1">
        <f>+'Δ2 Συνδρομητές NGA'!E1423</f>
        <v>0</v>
      </c>
      <c r="F1423" s="4">
        <f t="shared" si="45"/>
        <v>0</v>
      </c>
      <c r="G1423" s="4">
        <f t="shared" si="44"/>
        <v>0</v>
      </c>
      <c r="H1423" s="4">
        <f>+IFERROR(VLOOKUP($A1423,'Δ3 Buildings connected'!$A$6:$E$2205,5,0),0)</f>
        <v>0</v>
      </c>
      <c r="I1423" s="15">
        <f>+IFERROR(VLOOKUP($A1423,'Δ4 Buildings passed'!$A$6:$E$2205,5,0),0)</f>
        <v>0</v>
      </c>
    </row>
    <row r="1424" spans="1:9" x14ac:dyDescent="0.25">
      <c r="A1424" s="8">
        <f>+'Δ2 Συνδρομητές NGA'!A1424</f>
        <v>1749</v>
      </c>
      <c r="B1424" t="str">
        <f>+'Δ2 Συνδρομητές NGA'!B1424</f>
        <v>ΔΑΜΑΣΙ</v>
      </c>
      <c r="C1424" s="1">
        <f>+'Δ2 Συνδρομητές NGA'!C1424</f>
        <v>250</v>
      </c>
      <c r="D1424" s="1">
        <f>+'Δ2 Συνδρομητές NGA'!D1424</f>
        <v>0</v>
      </c>
      <c r="E1424" s="1">
        <f>+'Δ2 Συνδρομητές NGA'!E1424</f>
        <v>0</v>
      </c>
      <c r="F1424" s="4">
        <f t="shared" si="45"/>
        <v>0</v>
      </c>
      <c r="G1424" s="4">
        <f t="shared" si="44"/>
        <v>0</v>
      </c>
      <c r="H1424" s="4">
        <f>+IFERROR(VLOOKUP($A1424,'Δ3 Buildings connected'!$A$6:$E$2205,5,0),0)</f>
        <v>0</v>
      </c>
      <c r="I1424" s="15">
        <f>+IFERROR(VLOOKUP($A1424,'Δ4 Buildings passed'!$A$6:$E$2205,5,0),0)</f>
        <v>0</v>
      </c>
    </row>
    <row r="1425" spans="1:9" x14ac:dyDescent="0.25">
      <c r="A1425" s="8">
        <f>+'Δ2 Συνδρομητές NGA'!A1425</f>
        <v>851</v>
      </c>
      <c r="B1425" t="str">
        <f>+'Δ2 Συνδρομητές NGA'!B1425</f>
        <v>ΧΑΛΚΗ</v>
      </c>
      <c r="C1425" s="1">
        <f>+'Δ2 Συνδρομητές NGA'!C1425</f>
        <v>250</v>
      </c>
      <c r="D1425" s="1">
        <f>+'Δ2 Συνδρομητές NGA'!D1425</f>
        <v>0</v>
      </c>
      <c r="E1425" s="1">
        <f>+'Δ2 Συνδρομητές NGA'!E1425</f>
        <v>0</v>
      </c>
      <c r="F1425" s="4">
        <f t="shared" si="45"/>
        <v>0</v>
      </c>
      <c r="G1425" s="4">
        <f t="shared" si="44"/>
        <v>0</v>
      </c>
      <c r="H1425" s="4">
        <f>+IFERROR(VLOOKUP($A1425,'Δ3 Buildings connected'!$A$6:$E$2205,5,0),0)</f>
        <v>0</v>
      </c>
      <c r="I1425" s="15">
        <f>+IFERROR(VLOOKUP($A1425,'Δ4 Buildings passed'!$A$6:$E$2205,5,0),0)</f>
        <v>0</v>
      </c>
    </row>
    <row r="1426" spans="1:9" x14ac:dyDescent="0.25">
      <c r="A1426" s="8">
        <f>+'Δ2 Συνδρομητές NGA'!A1426</f>
        <v>292</v>
      </c>
      <c r="B1426" t="str">
        <f>+'Δ2 Συνδρομητές NGA'!B1426</f>
        <v>ΒΑΤΟΛΑΚΚΟΣ</v>
      </c>
      <c r="C1426" s="1">
        <f>+'Δ2 Συνδρομητές NGA'!C1426</f>
        <v>250</v>
      </c>
      <c r="D1426" s="1">
        <f>+'Δ2 Συνδρομητές NGA'!D1426</f>
        <v>65</v>
      </c>
      <c r="E1426" s="1">
        <f>+'Δ2 Συνδρομητές NGA'!E1426</f>
        <v>0</v>
      </c>
      <c r="F1426" s="4">
        <f t="shared" si="45"/>
        <v>0</v>
      </c>
      <c r="G1426" s="4">
        <f t="shared" si="44"/>
        <v>0.26</v>
      </c>
      <c r="H1426" s="4">
        <f>+IFERROR(VLOOKUP($A1426,'Δ3 Buildings connected'!$A$6:$E$2205,5,0),0)</f>
        <v>0</v>
      </c>
      <c r="I1426" s="15">
        <f>+IFERROR(VLOOKUP($A1426,'Δ4 Buildings passed'!$A$6:$E$2205,5,0),0)</f>
        <v>0</v>
      </c>
    </row>
    <row r="1427" spans="1:9" x14ac:dyDescent="0.25">
      <c r="A1427" s="8">
        <f>+'Δ2 Συνδρομητές NGA'!A1427</f>
        <v>1116</v>
      </c>
      <c r="B1427" t="str">
        <f>+'Δ2 Συνδρομητές NGA'!B1427</f>
        <v>ΒΡΑΣΤΑΜΑ</v>
      </c>
      <c r="C1427" s="1">
        <f>+'Δ2 Συνδρομητές NGA'!C1427</f>
        <v>249</v>
      </c>
      <c r="D1427" s="1">
        <f>+'Δ2 Συνδρομητές NGA'!D1427</f>
        <v>0</v>
      </c>
      <c r="E1427" s="1">
        <f>+'Δ2 Συνδρομητές NGA'!E1427</f>
        <v>0</v>
      </c>
      <c r="F1427" s="4">
        <f t="shared" si="45"/>
        <v>0</v>
      </c>
      <c r="G1427" s="4">
        <f t="shared" si="44"/>
        <v>0</v>
      </c>
      <c r="H1427" s="4">
        <f>+IFERROR(VLOOKUP($A1427,'Δ3 Buildings connected'!$A$6:$E$2205,5,0),0)</f>
        <v>0</v>
      </c>
      <c r="I1427" s="15">
        <f>+IFERROR(VLOOKUP($A1427,'Δ4 Buildings passed'!$A$6:$E$2205,5,0),0)</f>
        <v>0</v>
      </c>
    </row>
    <row r="1428" spans="1:9" x14ac:dyDescent="0.25">
      <c r="A1428" s="8">
        <f>+'Δ2 Συνδρομητές NGA'!A1428</f>
        <v>532</v>
      </c>
      <c r="B1428" t="str">
        <f>+'Δ2 Συνδρομητές NGA'!B1428</f>
        <v>ΜΑΖΑΡΑΚΙΑ</v>
      </c>
      <c r="C1428" s="1">
        <f>+'Δ2 Συνδρομητές NGA'!C1428</f>
        <v>249</v>
      </c>
      <c r="D1428" s="1">
        <f>+'Δ2 Συνδρομητές NGA'!D1428</f>
        <v>45</v>
      </c>
      <c r="E1428" s="1">
        <f>+'Δ2 Συνδρομητές NGA'!E1428</f>
        <v>0</v>
      </c>
      <c r="F1428" s="4">
        <f t="shared" si="45"/>
        <v>0</v>
      </c>
      <c r="G1428" s="4">
        <f t="shared" si="44"/>
        <v>0.18072289156626506</v>
      </c>
      <c r="H1428" s="4">
        <f>+IFERROR(VLOOKUP($A1428,'Δ3 Buildings connected'!$A$6:$E$2205,5,0),0)</f>
        <v>0</v>
      </c>
      <c r="I1428" s="15">
        <f>+IFERROR(VLOOKUP($A1428,'Δ4 Buildings passed'!$A$6:$E$2205,5,0),0)</f>
        <v>0</v>
      </c>
    </row>
    <row r="1429" spans="1:9" x14ac:dyDescent="0.25">
      <c r="A1429" s="8">
        <f>+'Δ2 Συνδρομητές NGA'!A1429</f>
        <v>1803</v>
      </c>
      <c r="B1429" t="str">
        <f>+'Δ2 Συνδρομητές NGA'!B1429</f>
        <v>ΒΑΣΙΛΙΚΑ</v>
      </c>
      <c r="C1429" s="1">
        <f>+'Δ2 Συνδρομητές NGA'!C1429</f>
        <v>248</v>
      </c>
      <c r="D1429" s="1">
        <f>+'Δ2 Συνδρομητές NGA'!D1429</f>
        <v>0</v>
      </c>
      <c r="E1429" s="1">
        <f>+'Δ2 Συνδρομητές NGA'!E1429</f>
        <v>0</v>
      </c>
      <c r="F1429" s="4">
        <f t="shared" si="45"/>
        <v>0</v>
      </c>
      <c r="G1429" s="4">
        <f t="shared" si="44"/>
        <v>0</v>
      </c>
      <c r="H1429" s="4">
        <f>+IFERROR(VLOOKUP($A1429,'Δ3 Buildings connected'!$A$6:$E$2205,5,0),0)</f>
        <v>0</v>
      </c>
      <c r="I1429" s="15">
        <f>+IFERROR(VLOOKUP($A1429,'Δ4 Buildings passed'!$A$6:$E$2205,5,0),0)</f>
        <v>0</v>
      </c>
    </row>
    <row r="1430" spans="1:9" x14ac:dyDescent="0.25">
      <c r="A1430" s="8">
        <f>+'Δ2 Συνδρομητές NGA'!A1430</f>
        <v>1269</v>
      </c>
      <c r="B1430" t="str">
        <f>+'Δ2 Συνδρομητές NGA'!B1430</f>
        <v>ΦΑΝΑΡΙ</v>
      </c>
      <c r="C1430" s="1">
        <f>+'Δ2 Συνδρομητές NGA'!C1430</f>
        <v>248</v>
      </c>
      <c r="D1430" s="1">
        <f>+'Δ2 Συνδρομητές NGA'!D1430</f>
        <v>0</v>
      </c>
      <c r="E1430" s="1">
        <f>+'Δ2 Συνδρομητές NGA'!E1430</f>
        <v>0</v>
      </c>
      <c r="F1430" s="4">
        <f t="shared" si="45"/>
        <v>0</v>
      </c>
      <c r="G1430" s="4">
        <f t="shared" si="44"/>
        <v>0</v>
      </c>
      <c r="H1430" s="4">
        <f>+IFERROR(VLOOKUP($A1430,'Δ3 Buildings connected'!$A$6:$E$2205,5,0),0)</f>
        <v>0</v>
      </c>
      <c r="I1430" s="15">
        <f>+IFERROR(VLOOKUP($A1430,'Δ4 Buildings passed'!$A$6:$E$2205,5,0),0)</f>
        <v>0</v>
      </c>
    </row>
    <row r="1431" spans="1:9" x14ac:dyDescent="0.25">
      <c r="A1431" s="8">
        <f>+'Δ2 Συνδρομητές NGA'!A1431</f>
        <v>588</v>
      </c>
      <c r="B1431" t="str">
        <f>+'Δ2 Συνδρομητές NGA'!B1431</f>
        <v>ΚΕΡΑΜΥΔΙΑ</v>
      </c>
      <c r="C1431" s="1">
        <f>+'Δ2 Συνδρομητές NGA'!C1431</f>
        <v>248</v>
      </c>
      <c r="D1431" s="1">
        <f>+'Δ2 Συνδρομητές NGA'!D1431</f>
        <v>0</v>
      </c>
      <c r="E1431" s="1">
        <f>+'Δ2 Συνδρομητές NGA'!E1431</f>
        <v>0</v>
      </c>
      <c r="F1431" s="4">
        <f t="shared" si="45"/>
        <v>0</v>
      </c>
      <c r="G1431" s="4">
        <f t="shared" si="44"/>
        <v>0</v>
      </c>
      <c r="H1431" s="4">
        <f>+IFERROR(VLOOKUP($A1431,'Δ3 Buildings connected'!$A$6:$E$2205,5,0),0)</f>
        <v>0</v>
      </c>
      <c r="I1431" s="15">
        <f>+IFERROR(VLOOKUP($A1431,'Δ4 Buildings passed'!$A$6:$E$2205,5,0),0)</f>
        <v>0</v>
      </c>
    </row>
    <row r="1432" spans="1:9" x14ac:dyDescent="0.25">
      <c r="A1432" s="8">
        <f>+'Δ2 Συνδρομητές NGA'!A1432</f>
        <v>815</v>
      </c>
      <c r="B1432" t="str">
        <f>+'Δ2 Συνδρομητές NGA'!B1432</f>
        <v>ΑΓΡΑ</v>
      </c>
      <c r="C1432" s="1">
        <f>+'Δ2 Συνδρομητές NGA'!C1432</f>
        <v>248</v>
      </c>
      <c r="D1432" s="1">
        <f>+'Δ2 Συνδρομητές NGA'!D1432</f>
        <v>6</v>
      </c>
      <c r="E1432" s="1">
        <f>+'Δ2 Συνδρομητές NGA'!E1432</f>
        <v>0</v>
      </c>
      <c r="F1432" s="4">
        <f t="shared" si="45"/>
        <v>0</v>
      </c>
      <c r="G1432" s="4">
        <f t="shared" si="44"/>
        <v>2.4193548387096774E-2</v>
      </c>
      <c r="H1432" s="4">
        <f>+IFERROR(VLOOKUP($A1432,'Δ3 Buildings connected'!$A$6:$E$2205,5,0),0)</f>
        <v>0</v>
      </c>
      <c r="I1432" s="15">
        <f>+IFERROR(VLOOKUP($A1432,'Δ4 Buildings passed'!$A$6:$E$2205,5,0),0)</f>
        <v>0</v>
      </c>
    </row>
    <row r="1433" spans="1:9" x14ac:dyDescent="0.25">
      <c r="A1433" s="8">
        <f>+'Δ2 Συνδρομητές NGA'!A1433</f>
        <v>1682</v>
      </c>
      <c r="B1433" t="str">
        <f>+'Δ2 Συνδρομητές NGA'!B1433</f>
        <v>ΣΤΕΝΟ</v>
      </c>
      <c r="C1433" s="1">
        <f>+'Δ2 Συνδρομητές NGA'!C1433</f>
        <v>247</v>
      </c>
      <c r="D1433" s="1">
        <f>+'Δ2 Συνδρομητές NGA'!D1433</f>
        <v>0</v>
      </c>
      <c r="E1433" s="1">
        <f>+'Δ2 Συνδρομητές NGA'!E1433</f>
        <v>0</v>
      </c>
      <c r="F1433" s="4">
        <f t="shared" si="45"/>
        <v>0</v>
      </c>
      <c r="G1433" s="4">
        <f t="shared" si="44"/>
        <v>0</v>
      </c>
      <c r="H1433" s="4">
        <f>+IFERROR(VLOOKUP($A1433,'Δ3 Buildings connected'!$A$6:$E$2205,5,0),0)</f>
        <v>0</v>
      </c>
      <c r="I1433" s="15">
        <f>+IFERROR(VLOOKUP($A1433,'Δ4 Buildings passed'!$A$6:$E$2205,5,0),0)</f>
        <v>0</v>
      </c>
    </row>
    <row r="1434" spans="1:9" x14ac:dyDescent="0.25">
      <c r="A1434" s="8">
        <f>+'Δ2 Συνδρομητές NGA'!A1434</f>
        <v>1054</v>
      </c>
      <c r="B1434" t="str">
        <f>+'Δ2 Συνδρομητές NGA'!B1434</f>
        <v>ΑΜΠΕΛΙΕΣ</v>
      </c>
      <c r="C1434" s="1">
        <f>+'Δ2 Συνδρομητές NGA'!C1434</f>
        <v>247</v>
      </c>
      <c r="D1434" s="1">
        <f>+'Δ2 Συνδρομητές NGA'!D1434</f>
        <v>0</v>
      </c>
      <c r="E1434" s="1">
        <f>+'Δ2 Συνδρομητές NGA'!E1434</f>
        <v>0</v>
      </c>
      <c r="F1434" s="4">
        <f t="shared" si="45"/>
        <v>0</v>
      </c>
      <c r="G1434" s="4">
        <f t="shared" si="44"/>
        <v>0</v>
      </c>
      <c r="H1434" s="4">
        <f>+IFERROR(VLOOKUP($A1434,'Δ3 Buildings connected'!$A$6:$E$2205,5,0),0)</f>
        <v>0</v>
      </c>
      <c r="I1434" s="15">
        <f>+IFERROR(VLOOKUP($A1434,'Δ4 Buildings passed'!$A$6:$E$2205,5,0),0)</f>
        <v>0</v>
      </c>
    </row>
    <row r="1435" spans="1:9" x14ac:dyDescent="0.25">
      <c r="A1435" s="8">
        <f>+'Δ2 Συνδρομητές NGA'!A1435</f>
        <v>686</v>
      </c>
      <c r="B1435" t="str">
        <f>+'Δ2 Συνδρομητές NGA'!B1435</f>
        <v>ΓΟΝΙΜΟ</v>
      </c>
      <c r="C1435" s="1">
        <f>+'Δ2 Συνδρομητές NGA'!C1435</f>
        <v>247</v>
      </c>
      <c r="D1435" s="1">
        <f>+'Δ2 Συνδρομητές NGA'!D1435</f>
        <v>0</v>
      </c>
      <c r="E1435" s="1">
        <f>+'Δ2 Συνδρομητές NGA'!E1435</f>
        <v>0</v>
      </c>
      <c r="F1435" s="4">
        <f t="shared" si="45"/>
        <v>0</v>
      </c>
      <c r="G1435" s="4">
        <f t="shared" si="44"/>
        <v>0</v>
      </c>
      <c r="H1435" s="4">
        <f>+IFERROR(VLOOKUP($A1435,'Δ3 Buildings connected'!$A$6:$E$2205,5,0),0)</f>
        <v>0</v>
      </c>
      <c r="I1435" s="15">
        <f>+IFERROR(VLOOKUP($A1435,'Δ4 Buildings passed'!$A$6:$E$2205,5,0),0)</f>
        <v>0</v>
      </c>
    </row>
    <row r="1436" spans="1:9" x14ac:dyDescent="0.25">
      <c r="A1436" s="8">
        <f>+'Δ2 Συνδρομητές NGA'!A1436</f>
        <v>1862</v>
      </c>
      <c r="B1436" t="str">
        <f>+'Δ2 Συνδρομητές NGA'!B1436</f>
        <v>ΑΓ.ΠΑΝΤΕΛΕΗΜΟΝΑ</v>
      </c>
      <c r="C1436" s="1">
        <f>+'Δ2 Συνδρομητές NGA'!C1436</f>
        <v>246</v>
      </c>
      <c r="D1436" s="1">
        <f>+'Δ2 Συνδρομητές NGA'!D1436</f>
        <v>0</v>
      </c>
      <c r="E1436" s="1">
        <f>+'Δ2 Συνδρομητές NGA'!E1436</f>
        <v>0</v>
      </c>
      <c r="F1436" s="4">
        <f t="shared" si="45"/>
        <v>0</v>
      </c>
      <c r="G1436" s="4">
        <f t="shared" si="44"/>
        <v>0</v>
      </c>
      <c r="H1436" s="4">
        <f>+IFERROR(VLOOKUP($A1436,'Δ3 Buildings connected'!$A$6:$E$2205,5,0),0)</f>
        <v>0</v>
      </c>
      <c r="I1436" s="15">
        <f>+IFERROR(VLOOKUP($A1436,'Δ4 Buildings passed'!$A$6:$E$2205,5,0),0)</f>
        <v>0</v>
      </c>
    </row>
    <row r="1437" spans="1:9" x14ac:dyDescent="0.25">
      <c r="A1437" s="8">
        <f>+'Δ2 Συνδρομητές NGA'!A1437</f>
        <v>834</v>
      </c>
      <c r="B1437" t="str">
        <f>+'Δ2 Συνδρομητές NGA'!B1437</f>
        <v>ΠΥΡΓΟΣ</v>
      </c>
      <c r="C1437" s="1">
        <f>+'Δ2 Συνδρομητές NGA'!C1437</f>
        <v>246</v>
      </c>
      <c r="D1437" s="1">
        <f>+'Δ2 Συνδρομητές NGA'!D1437</f>
        <v>0</v>
      </c>
      <c r="E1437" s="1">
        <f>+'Δ2 Συνδρομητές NGA'!E1437</f>
        <v>0</v>
      </c>
      <c r="F1437" s="4">
        <f t="shared" si="45"/>
        <v>0</v>
      </c>
      <c r="G1437" s="4">
        <f t="shared" si="44"/>
        <v>0</v>
      </c>
      <c r="H1437" s="4">
        <f>+IFERROR(VLOOKUP($A1437,'Δ3 Buildings connected'!$A$6:$E$2205,5,0),0)</f>
        <v>0</v>
      </c>
      <c r="I1437" s="15">
        <f>+IFERROR(VLOOKUP($A1437,'Δ4 Buildings passed'!$A$6:$E$2205,5,0),0)</f>
        <v>0</v>
      </c>
    </row>
    <row r="1438" spans="1:9" x14ac:dyDescent="0.25">
      <c r="A1438" s="8">
        <f>+'Δ2 Συνδρομητές NGA'!A1438</f>
        <v>2120</v>
      </c>
      <c r="B1438" t="str">
        <f>+'Δ2 Συνδρομητές NGA'!B1438</f>
        <v>ΒΙΠΕ ΞΑΝΘΗΣ</v>
      </c>
      <c r="C1438" s="1">
        <f>+'Δ2 Συνδρομητές NGA'!C1438</f>
        <v>245</v>
      </c>
      <c r="D1438" s="1">
        <f>+'Δ2 Συνδρομητές NGA'!D1438</f>
        <v>178</v>
      </c>
      <c r="E1438" s="1">
        <f>+'Δ2 Συνδρομητές NGA'!E1438</f>
        <v>0</v>
      </c>
      <c r="F1438" s="4">
        <f t="shared" si="45"/>
        <v>0</v>
      </c>
      <c r="G1438" s="4">
        <f t="shared" si="44"/>
        <v>0.72653061224489801</v>
      </c>
      <c r="H1438" s="4">
        <f>+IFERROR(VLOOKUP($A1438,'Δ3 Buildings connected'!$A$6:$E$2205,5,0),0)</f>
        <v>0</v>
      </c>
      <c r="I1438" s="15">
        <f>+IFERROR(VLOOKUP($A1438,'Δ4 Buildings passed'!$A$6:$E$2205,5,0),0)</f>
        <v>0</v>
      </c>
    </row>
    <row r="1439" spans="1:9" x14ac:dyDescent="0.25">
      <c r="A1439" s="8">
        <f>+'Δ2 Συνδρομητές NGA'!A1439</f>
        <v>1979</v>
      </c>
      <c r="B1439" t="str">
        <f>+'Δ2 Συνδρομητές NGA'!B1439</f>
        <v>ΠΑΠΑΔΑΤΕΣ</v>
      </c>
      <c r="C1439" s="1">
        <f>+'Δ2 Συνδρομητές NGA'!C1439</f>
        <v>245</v>
      </c>
      <c r="D1439" s="1">
        <f>+'Δ2 Συνδρομητές NGA'!D1439</f>
        <v>0</v>
      </c>
      <c r="E1439" s="1">
        <f>+'Δ2 Συνδρομητές NGA'!E1439</f>
        <v>0</v>
      </c>
      <c r="F1439" s="4">
        <f t="shared" si="45"/>
        <v>0</v>
      </c>
      <c r="G1439" s="4">
        <f t="shared" si="44"/>
        <v>0</v>
      </c>
      <c r="H1439" s="4">
        <f>+IFERROR(VLOOKUP($A1439,'Δ3 Buildings connected'!$A$6:$E$2205,5,0),0)</f>
        <v>0</v>
      </c>
      <c r="I1439" s="15">
        <f>+IFERROR(VLOOKUP($A1439,'Δ4 Buildings passed'!$A$6:$E$2205,5,0),0)</f>
        <v>0</v>
      </c>
    </row>
    <row r="1440" spans="1:9" x14ac:dyDescent="0.25">
      <c r="A1440" s="8">
        <f>+'Δ2 Συνδρομητές NGA'!A1440</f>
        <v>714</v>
      </c>
      <c r="B1440" t="str">
        <f>+'Δ2 Συνδρομητές NGA'!B1440</f>
        <v>ΑΠΕΣΩΚΑΡΙ</v>
      </c>
      <c r="C1440" s="1">
        <f>+'Δ2 Συνδρομητές NGA'!C1440</f>
        <v>245</v>
      </c>
      <c r="D1440" s="1">
        <f>+'Δ2 Συνδρομητές NGA'!D1440</f>
        <v>0</v>
      </c>
      <c r="E1440" s="1">
        <f>+'Δ2 Συνδρομητές NGA'!E1440</f>
        <v>0</v>
      </c>
      <c r="F1440" s="4">
        <f t="shared" si="45"/>
        <v>0</v>
      </c>
      <c r="G1440" s="4">
        <f t="shared" si="44"/>
        <v>0</v>
      </c>
      <c r="H1440" s="4">
        <f>+IFERROR(VLOOKUP($A1440,'Δ3 Buildings connected'!$A$6:$E$2205,5,0),0)</f>
        <v>0</v>
      </c>
      <c r="I1440" s="15">
        <f>+IFERROR(VLOOKUP($A1440,'Δ4 Buildings passed'!$A$6:$E$2205,5,0),0)</f>
        <v>0</v>
      </c>
    </row>
    <row r="1441" spans="1:9" x14ac:dyDescent="0.25">
      <c r="A1441" s="8">
        <f>+'Δ2 Συνδρομητές NGA'!A1441</f>
        <v>1798</v>
      </c>
      <c r="B1441" t="str">
        <f>+'Δ2 Συνδρομητές NGA'!B1441</f>
        <v>ΜΕΣΟΤΟΠΟΣ</v>
      </c>
      <c r="C1441" s="1">
        <f>+'Δ2 Συνδρομητές NGA'!C1441</f>
        <v>244</v>
      </c>
      <c r="D1441" s="1">
        <f>+'Δ2 Συνδρομητές NGA'!D1441</f>
        <v>34</v>
      </c>
      <c r="E1441" s="1">
        <f>+'Δ2 Συνδρομητές NGA'!E1441</f>
        <v>0</v>
      </c>
      <c r="F1441" s="4">
        <f t="shared" si="45"/>
        <v>0</v>
      </c>
      <c r="G1441" s="4">
        <f t="shared" si="44"/>
        <v>0.13934426229508196</v>
      </c>
      <c r="H1441" s="4">
        <f>+IFERROR(VLOOKUP($A1441,'Δ3 Buildings connected'!$A$6:$E$2205,5,0),0)</f>
        <v>0</v>
      </c>
      <c r="I1441" s="15">
        <f>+IFERROR(VLOOKUP($A1441,'Δ4 Buildings passed'!$A$6:$E$2205,5,0),0)</f>
        <v>0</v>
      </c>
    </row>
    <row r="1442" spans="1:9" x14ac:dyDescent="0.25">
      <c r="A1442" s="8">
        <f>+'Δ2 Συνδρομητές NGA'!A1442</f>
        <v>1730</v>
      </c>
      <c r="B1442" t="str">
        <f>+'Δ2 Συνδρομητές NGA'!B1442</f>
        <v>ΠΑΝΑΓΙΤΣΑ</v>
      </c>
      <c r="C1442" s="1">
        <f>+'Δ2 Συνδρομητές NGA'!C1442</f>
        <v>244</v>
      </c>
      <c r="D1442" s="1">
        <f>+'Δ2 Συνδρομητές NGA'!D1442</f>
        <v>49</v>
      </c>
      <c r="E1442" s="1">
        <f>+'Δ2 Συνδρομητές NGA'!E1442</f>
        <v>0</v>
      </c>
      <c r="F1442" s="4">
        <f t="shared" si="45"/>
        <v>0</v>
      </c>
      <c r="G1442" s="4">
        <f t="shared" si="44"/>
        <v>0.20081967213114754</v>
      </c>
      <c r="H1442" s="4">
        <f>+IFERROR(VLOOKUP($A1442,'Δ3 Buildings connected'!$A$6:$E$2205,5,0),0)</f>
        <v>0</v>
      </c>
      <c r="I1442" s="15">
        <f>+IFERROR(VLOOKUP($A1442,'Δ4 Buildings passed'!$A$6:$E$2205,5,0),0)</f>
        <v>0</v>
      </c>
    </row>
    <row r="1443" spans="1:9" x14ac:dyDescent="0.25">
      <c r="A1443" s="8">
        <f>+'Δ2 Συνδρομητές NGA'!A1443</f>
        <v>1816</v>
      </c>
      <c r="B1443" t="str">
        <f>+'Δ2 Συνδρομητές NGA'!B1443</f>
        <v>ΨΑΡΑ</v>
      </c>
      <c r="C1443" s="1">
        <f>+'Δ2 Συνδρομητές NGA'!C1443</f>
        <v>244</v>
      </c>
      <c r="D1443" s="1">
        <f>+'Δ2 Συνδρομητές NGA'!D1443</f>
        <v>180</v>
      </c>
      <c r="E1443" s="1">
        <f>+'Δ2 Συνδρομητές NGA'!E1443</f>
        <v>0</v>
      </c>
      <c r="F1443" s="4">
        <f t="shared" si="45"/>
        <v>0</v>
      </c>
      <c r="G1443" s="4">
        <f t="shared" si="44"/>
        <v>0.73770491803278693</v>
      </c>
      <c r="H1443" s="4">
        <f>+IFERROR(VLOOKUP($A1443,'Δ3 Buildings connected'!$A$6:$E$2205,5,0),0)</f>
        <v>0</v>
      </c>
      <c r="I1443" s="15">
        <f>+IFERROR(VLOOKUP($A1443,'Δ4 Buildings passed'!$A$6:$E$2205,5,0),0)</f>
        <v>0</v>
      </c>
    </row>
    <row r="1444" spans="1:9" x14ac:dyDescent="0.25">
      <c r="A1444" s="8">
        <f>+'Δ2 Συνδρομητές NGA'!A1444</f>
        <v>771</v>
      </c>
      <c r="B1444" t="str">
        <f>+'Δ2 Συνδρομητές NGA'!B1444</f>
        <v>ΓΑΡΑΖΟ</v>
      </c>
      <c r="C1444" s="1">
        <f>+'Δ2 Συνδρομητές NGA'!C1444</f>
        <v>244</v>
      </c>
      <c r="D1444" s="1">
        <f>+'Δ2 Συνδρομητές NGA'!D1444</f>
        <v>153</v>
      </c>
      <c r="E1444" s="1">
        <f>+'Δ2 Συνδρομητές NGA'!E1444</f>
        <v>0</v>
      </c>
      <c r="F1444" s="4">
        <f t="shared" si="45"/>
        <v>0</v>
      </c>
      <c r="G1444" s="4">
        <f t="shared" si="44"/>
        <v>0.62704918032786883</v>
      </c>
      <c r="H1444" s="4">
        <f>+IFERROR(VLOOKUP($A1444,'Δ3 Buildings connected'!$A$6:$E$2205,5,0),0)</f>
        <v>0</v>
      </c>
      <c r="I1444" s="15">
        <f>+IFERROR(VLOOKUP($A1444,'Δ4 Buildings passed'!$A$6:$E$2205,5,0),0)</f>
        <v>0</v>
      </c>
    </row>
    <row r="1445" spans="1:9" x14ac:dyDescent="0.25">
      <c r="A1445" s="8">
        <f>+'Δ2 Συνδρομητές NGA'!A1445</f>
        <v>961</v>
      </c>
      <c r="B1445" t="str">
        <f>+'Δ2 Συνδρομητές NGA'!B1445</f>
        <v>ΔΑΦΝΗΣ</v>
      </c>
      <c r="C1445" s="1">
        <f>+'Δ2 Συνδρομητές NGA'!C1445</f>
        <v>243</v>
      </c>
      <c r="D1445" s="1">
        <f>+'Δ2 Συνδρομητές NGA'!D1445</f>
        <v>44</v>
      </c>
      <c r="E1445" s="1">
        <f>+'Δ2 Συνδρομητές NGA'!E1445</f>
        <v>0</v>
      </c>
      <c r="F1445" s="4">
        <f t="shared" si="45"/>
        <v>0</v>
      </c>
      <c r="G1445" s="4">
        <f t="shared" si="44"/>
        <v>0.18106995884773663</v>
      </c>
      <c r="H1445" s="4">
        <f>+IFERROR(VLOOKUP($A1445,'Δ3 Buildings connected'!$A$6:$E$2205,5,0),0)</f>
        <v>0</v>
      </c>
      <c r="I1445" s="15">
        <f>+IFERROR(VLOOKUP($A1445,'Δ4 Buildings passed'!$A$6:$E$2205,5,0),0)</f>
        <v>0</v>
      </c>
    </row>
    <row r="1446" spans="1:9" x14ac:dyDescent="0.25">
      <c r="A1446" s="8">
        <f>+'Δ2 Συνδρομητές NGA'!A1446</f>
        <v>24</v>
      </c>
      <c r="B1446" t="str">
        <f>+'Δ2 Συνδρομητές NGA'!B1446</f>
        <v>ΓΚΟΡΙΤΣΑ</v>
      </c>
      <c r="C1446" s="1">
        <f>+'Δ2 Συνδρομητές NGA'!C1446</f>
        <v>243</v>
      </c>
      <c r="D1446" s="1">
        <f>+'Δ2 Συνδρομητές NGA'!D1446</f>
        <v>163</v>
      </c>
      <c r="E1446" s="1">
        <f>+'Δ2 Συνδρομητές NGA'!E1446</f>
        <v>0</v>
      </c>
      <c r="F1446" s="4">
        <f t="shared" si="45"/>
        <v>0</v>
      </c>
      <c r="G1446" s="4">
        <f t="shared" si="44"/>
        <v>0.67078189300411528</v>
      </c>
      <c r="H1446" s="4">
        <f>+IFERROR(VLOOKUP($A1446,'Δ3 Buildings connected'!$A$6:$E$2205,5,0),0)</f>
        <v>0</v>
      </c>
      <c r="I1446" s="15">
        <f>+IFERROR(VLOOKUP($A1446,'Δ4 Buildings passed'!$A$6:$E$2205,5,0),0)</f>
        <v>0</v>
      </c>
    </row>
    <row r="1447" spans="1:9" x14ac:dyDescent="0.25">
      <c r="A1447" s="8">
        <f>+'Δ2 Συνδρομητές NGA'!A1447</f>
        <v>758</v>
      </c>
      <c r="B1447" t="str">
        <f>+'Δ2 Συνδρομητές NGA'!B1447</f>
        <v>ΠΑΤΣΙΑΝΟΣ</v>
      </c>
      <c r="C1447" s="1">
        <f>+'Δ2 Συνδρομητές NGA'!C1447</f>
        <v>242</v>
      </c>
      <c r="D1447" s="1">
        <f>+'Δ2 Συνδρομητές NGA'!D1447</f>
        <v>199</v>
      </c>
      <c r="E1447" s="1">
        <f>+'Δ2 Συνδρομητές NGA'!E1447</f>
        <v>0</v>
      </c>
      <c r="F1447" s="4">
        <f t="shared" si="45"/>
        <v>0</v>
      </c>
      <c r="G1447" s="4">
        <f t="shared" si="44"/>
        <v>0.8223140495867769</v>
      </c>
      <c r="H1447" s="4">
        <f>+IFERROR(VLOOKUP($A1447,'Δ3 Buildings connected'!$A$6:$E$2205,5,0),0)</f>
        <v>0</v>
      </c>
      <c r="I1447" s="15">
        <f>+IFERROR(VLOOKUP($A1447,'Δ4 Buildings passed'!$A$6:$E$2205,5,0),0)</f>
        <v>0</v>
      </c>
    </row>
    <row r="1448" spans="1:9" x14ac:dyDescent="0.25">
      <c r="A1448" s="8">
        <f>+'Δ2 Συνδρομητές NGA'!A1448</f>
        <v>671</v>
      </c>
      <c r="B1448" t="str">
        <f>+'Δ2 Συνδρομητές NGA'!B1448</f>
        <v>ΑΣΠΡΟΥ</v>
      </c>
      <c r="C1448" s="1">
        <f>+'Δ2 Συνδρομητές NGA'!C1448</f>
        <v>242</v>
      </c>
      <c r="D1448" s="1">
        <f>+'Δ2 Συνδρομητές NGA'!D1448</f>
        <v>52</v>
      </c>
      <c r="E1448" s="1">
        <f>+'Δ2 Συνδρομητές NGA'!E1448</f>
        <v>0</v>
      </c>
      <c r="F1448" s="4">
        <f t="shared" si="45"/>
        <v>0</v>
      </c>
      <c r="G1448" s="4">
        <f t="shared" si="44"/>
        <v>0.21487603305785125</v>
      </c>
      <c r="H1448" s="4">
        <f>+IFERROR(VLOOKUP($A1448,'Δ3 Buildings connected'!$A$6:$E$2205,5,0),0)</f>
        <v>0</v>
      </c>
      <c r="I1448" s="15">
        <f>+IFERROR(VLOOKUP($A1448,'Δ4 Buildings passed'!$A$6:$E$2205,5,0),0)</f>
        <v>0</v>
      </c>
    </row>
    <row r="1449" spans="1:9" x14ac:dyDescent="0.25">
      <c r="A1449" s="8">
        <f>+'Δ2 Συνδρομητές NGA'!A1449</f>
        <v>530</v>
      </c>
      <c r="B1449" t="str">
        <f>+'Δ2 Συνδρομητές NGA'!B1449</f>
        <v>ΣΠΑΡΤΙΛΑΣ</v>
      </c>
      <c r="C1449" s="1">
        <f>+'Δ2 Συνδρομητές NGA'!C1449</f>
        <v>242</v>
      </c>
      <c r="D1449" s="1">
        <f>+'Δ2 Συνδρομητές NGA'!D1449</f>
        <v>0</v>
      </c>
      <c r="E1449" s="1">
        <f>+'Δ2 Συνδρομητές NGA'!E1449</f>
        <v>0</v>
      </c>
      <c r="F1449" s="4">
        <f t="shared" si="45"/>
        <v>0</v>
      </c>
      <c r="G1449" s="4">
        <f t="shared" si="44"/>
        <v>0</v>
      </c>
      <c r="H1449" s="4">
        <f>+IFERROR(VLOOKUP($A1449,'Δ3 Buildings connected'!$A$6:$E$2205,5,0),0)</f>
        <v>0</v>
      </c>
      <c r="I1449" s="15">
        <f>+IFERROR(VLOOKUP($A1449,'Δ4 Buildings passed'!$A$6:$E$2205,5,0),0)</f>
        <v>0</v>
      </c>
    </row>
    <row r="1450" spans="1:9" x14ac:dyDescent="0.25">
      <c r="A1450" s="8">
        <f>+'Δ2 Συνδρομητές NGA'!A1450</f>
        <v>2022</v>
      </c>
      <c r="B1450" t="str">
        <f>+'Δ2 Συνδρομητές NGA'!B1450</f>
        <v>ΚΥΠΑΡΙΣΣΙ</v>
      </c>
      <c r="C1450" s="1">
        <f>+'Δ2 Συνδρομητές NGA'!C1450</f>
        <v>241</v>
      </c>
      <c r="D1450" s="1">
        <f>+'Δ2 Συνδρομητές NGA'!D1450</f>
        <v>152</v>
      </c>
      <c r="E1450" s="1">
        <f>+'Δ2 Συνδρομητές NGA'!E1450</f>
        <v>0</v>
      </c>
      <c r="F1450" s="4">
        <f t="shared" si="45"/>
        <v>0</v>
      </c>
      <c r="G1450" s="4">
        <f t="shared" si="44"/>
        <v>0.63070539419087135</v>
      </c>
      <c r="H1450" s="4">
        <f>+IFERROR(VLOOKUP($A1450,'Δ3 Buildings connected'!$A$6:$E$2205,5,0),0)</f>
        <v>0</v>
      </c>
      <c r="I1450" s="15">
        <f>+IFERROR(VLOOKUP($A1450,'Δ4 Buildings passed'!$A$6:$E$2205,5,0),0)</f>
        <v>0</v>
      </c>
    </row>
    <row r="1451" spans="1:9" x14ac:dyDescent="0.25">
      <c r="A1451" s="8">
        <f>+'Δ2 Συνδρομητές NGA'!A1451</f>
        <v>1485</v>
      </c>
      <c r="B1451" t="str">
        <f>+'Δ2 Συνδρομητές NGA'!B1451</f>
        <v>ΚΕΦΑΛΑΡΙΟΥ</v>
      </c>
      <c r="C1451" s="1">
        <f>+'Δ2 Συνδρομητές NGA'!C1451</f>
        <v>241</v>
      </c>
      <c r="D1451" s="1">
        <f>+'Δ2 Συνδρομητές NGA'!D1451</f>
        <v>0</v>
      </c>
      <c r="E1451" s="1">
        <f>+'Δ2 Συνδρομητές NGA'!E1451</f>
        <v>0</v>
      </c>
      <c r="F1451" s="4">
        <f t="shared" si="45"/>
        <v>0</v>
      </c>
      <c r="G1451" s="4">
        <f t="shared" si="44"/>
        <v>0</v>
      </c>
      <c r="H1451" s="4">
        <f>+IFERROR(VLOOKUP($A1451,'Δ3 Buildings connected'!$A$6:$E$2205,5,0),0)</f>
        <v>0</v>
      </c>
      <c r="I1451" s="15">
        <f>+IFERROR(VLOOKUP($A1451,'Δ4 Buildings passed'!$A$6:$E$2205,5,0),0)</f>
        <v>0</v>
      </c>
    </row>
    <row r="1452" spans="1:9" x14ac:dyDescent="0.25">
      <c r="A1452" s="8">
        <f>+'Δ2 Συνδρομητές NGA'!A1452</f>
        <v>64</v>
      </c>
      <c r="B1452" t="str">
        <f>+'Δ2 Συνδρομητές NGA'!B1452</f>
        <v>ΒΑΣΙΛΙΤΣΙ</v>
      </c>
      <c r="C1452" s="1">
        <f>+'Δ2 Συνδρομητές NGA'!C1452</f>
        <v>241</v>
      </c>
      <c r="D1452" s="1">
        <f>+'Δ2 Συνδρομητές NGA'!D1452</f>
        <v>0</v>
      </c>
      <c r="E1452" s="1">
        <f>+'Δ2 Συνδρομητές NGA'!E1452</f>
        <v>0</v>
      </c>
      <c r="F1452" s="4">
        <f t="shared" si="45"/>
        <v>0</v>
      </c>
      <c r="G1452" s="4">
        <f t="shared" si="44"/>
        <v>0</v>
      </c>
      <c r="H1452" s="4">
        <f>+IFERROR(VLOOKUP($A1452,'Δ3 Buildings connected'!$A$6:$E$2205,5,0),0)</f>
        <v>0</v>
      </c>
      <c r="I1452" s="15">
        <f>+IFERROR(VLOOKUP($A1452,'Δ4 Buildings passed'!$A$6:$E$2205,5,0),0)</f>
        <v>0</v>
      </c>
    </row>
    <row r="1453" spans="1:9" x14ac:dyDescent="0.25">
      <c r="A1453" s="8">
        <f>+'Δ2 Συνδρομητές NGA'!A1453</f>
        <v>1754</v>
      </c>
      <c r="B1453" t="str">
        <f>+'Δ2 Συνδρομητές NGA'!B1453</f>
        <v>ΣΤΟΜΙΟΥ</v>
      </c>
      <c r="C1453" s="1">
        <f>+'Δ2 Συνδρομητές NGA'!C1453</f>
        <v>240</v>
      </c>
      <c r="D1453" s="1">
        <f>+'Δ2 Συνδρομητές NGA'!D1453</f>
        <v>0</v>
      </c>
      <c r="E1453" s="1">
        <f>+'Δ2 Συνδρομητές NGA'!E1453</f>
        <v>0</v>
      </c>
      <c r="F1453" s="4">
        <f t="shared" si="45"/>
        <v>0</v>
      </c>
      <c r="G1453" s="4">
        <f t="shared" si="44"/>
        <v>0</v>
      </c>
      <c r="H1453" s="4">
        <f>+IFERROR(VLOOKUP($A1453,'Δ3 Buildings connected'!$A$6:$E$2205,5,0),0)</f>
        <v>0</v>
      </c>
      <c r="I1453" s="15">
        <f>+IFERROR(VLOOKUP($A1453,'Δ4 Buildings passed'!$A$6:$E$2205,5,0),0)</f>
        <v>0</v>
      </c>
    </row>
    <row r="1454" spans="1:9" x14ac:dyDescent="0.25">
      <c r="A1454" s="8">
        <f>+'Δ2 Συνδρομητές NGA'!A1454</f>
        <v>1898</v>
      </c>
      <c r="B1454" t="str">
        <f>+'Δ2 Συνδρομητές NGA'!B1454</f>
        <v>ΣΤΑΥΡΟΥ</v>
      </c>
      <c r="C1454" s="1">
        <f>+'Δ2 Συνδρομητές NGA'!C1454</f>
        <v>240</v>
      </c>
      <c r="D1454" s="1">
        <f>+'Δ2 Συνδρομητές NGA'!D1454</f>
        <v>0</v>
      </c>
      <c r="E1454" s="1">
        <f>+'Δ2 Συνδρομητές NGA'!E1454</f>
        <v>0</v>
      </c>
      <c r="F1454" s="4">
        <f t="shared" si="45"/>
        <v>0</v>
      </c>
      <c r="G1454" s="4">
        <f t="shared" si="44"/>
        <v>0</v>
      </c>
      <c r="H1454" s="4">
        <f>+IFERROR(VLOOKUP($A1454,'Δ3 Buildings connected'!$A$6:$E$2205,5,0),0)</f>
        <v>0</v>
      </c>
      <c r="I1454" s="15">
        <f>+IFERROR(VLOOKUP($A1454,'Δ4 Buildings passed'!$A$6:$E$2205,5,0),0)</f>
        <v>0</v>
      </c>
    </row>
    <row r="1455" spans="1:9" x14ac:dyDescent="0.25">
      <c r="A1455" s="8">
        <f>+'Δ2 Συνδρομητές NGA'!A1455</f>
        <v>1591</v>
      </c>
      <c r="B1455" t="str">
        <f>+'Δ2 Συνδρομητές NGA'!B1455</f>
        <v>ΑΓ.ΔΗΜΗΤΡΙΟΣ</v>
      </c>
      <c r="C1455" s="1">
        <f>+'Δ2 Συνδρομητές NGA'!C1455</f>
        <v>240</v>
      </c>
      <c r="D1455" s="1">
        <f>+'Δ2 Συνδρομητές NGA'!D1455</f>
        <v>0</v>
      </c>
      <c r="E1455" s="1">
        <f>+'Δ2 Συνδρομητές NGA'!E1455</f>
        <v>0</v>
      </c>
      <c r="F1455" s="4">
        <f t="shared" si="45"/>
        <v>0</v>
      </c>
      <c r="G1455" s="4">
        <f t="shared" si="44"/>
        <v>0</v>
      </c>
      <c r="H1455" s="4">
        <f>+IFERROR(VLOOKUP($A1455,'Δ3 Buildings connected'!$A$6:$E$2205,5,0),0)</f>
        <v>0</v>
      </c>
      <c r="I1455" s="15">
        <f>+IFERROR(VLOOKUP($A1455,'Δ4 Buildings passed'!$A$6:$E$2205,5,0),0)</f>
        <v>0</v>
      </c>
    </row>
    <row r="1456" spans="1:9" x14ac:dyDescent="0.25">
      <c r="A1456" s="8">
        <f>+'Δ2 Συνδρομητές NGA'!A1456</f>
        <v>857</v>
      </c>
      <c r="B1456" t="str">
        <f>+'Δ2 Συνδρομητές NGA'!B1456</f>
        <v>ΑΡΚΑΣΑ</v>
      </c>
      <c r="C1456" s="1">
        <f>+'Δ2 Συνδρομητές NGA'!C1456</f>
        <v>240</v>
      </c>
      <c r="D1456" s="1">
        <f>+'Δ2 Συνδρομητές NGA'!D1456</f>
        <v>36</v>
      </c>
      <c r="E1456" s="1">
        <f>+'Δ2 Συνδρομητές NGA'!E1456</f>
        <v>0</v>
      </c>
      <c r="F1456" s="4">
        <f t="shared" si="45"/>
        <v>0</v>
      </c>
      <c r="G1456" s="4">
        <f t="shared" si="44"/>
        <v>0.15</v>
      </c>
      <c r="H1456" s="4">
        <f>+IFERROR(VLOOKUP($A1456,'Δ3 Buildings connected'!$A$6:$E$2205,5,0),0)</f>
        <v>0</v>
      </c>
      <c r="I1456" s="15">
        <f>+IFERROR(VLOOKUP($A1456,'Δ4 Buildings passed'!$A$6:$E$2205,5,0),0)</f>
        <v>0</v>
      </c>
    </row>
    <row r="1457" spans="1:9" x14ac:dyDescent="0.25">
      <c r="A1457" s="8">
        <f>+'Δ2 Συνδρομητές NGA'!A1457</f>
        <v>636</v>
      </c>
      <c r="B1457" t="str">
        <f>+'Δ2 Συνδρομητές NGA'!B1457</f>
        <v>ΝΕΑ ΝΙΚΟΜΗΔΕΙΑ</v>
      </c>
      <c r="C1457" s="1">
        <f>+'Δ2 Συνδρομητές NGA'!C1457</f>
        <v>240</v>
      </c>
      <c r="D1457" s="1">
        <f>+'Δ2 Συνδρομητές NGA'!D1457</f>
        <v>1</v>
      </c>
      <c r="E1457" s="1">
        <f>+'Δ2 Συνδρομητές NGA'!E1457</f>
        <v>1</v>
      </c>
      <c r="F1457" s="4">
        <f t="shared" si="45"/>
        <v>4.1666666666666666E-3</v>
      </c>
      <c r="G1457" s="4">
        <f t="shared" si="44"/>
        <v>4.1666666666666666E-3</v>
      </c>
      <c r="H1457" s="4">
        <f>+IFERROR(VLOOKUP($A1457,'Δ3 Buildings connected'!$A$6:$E$2205,5,0),0)</f>
        <v>0</v>
      </c>
      <c r="I1457" s="15">
        <f>+IFERROR(VLOOKUP($A1457,'Δ4 Buildings passed'!$A$6:$E$2205,5,0),0)</f>
        <v>0</v>
      </c>
    </row>
    <row r="1458" spans="1:9" x14ac:dyDescent="0.25">
      <c r="A1458" s="8">
        <f>+'Δ2 Συνδρομητές NGA'!A1458</f>
        <v>431</v>
      </c>
      <c r="B1458" t="str">
        <f>+'Δ2 Συνδρομητές NGA'!B1458</f>
        <v>ΚΟΡΝΟΦΩΛΙΑΣ</v>
      </c>
      <c r="C1458" s="1">
        <f>+'Δ2 Συνδρομητές NGA'!C1458</f>
        <v>240</v>
      </c>
      <c r="D1458" s="1">
        <f>+'Δ2 Συνδρομητές NGA'!D1458</f>
        <v>0</v>
      </c>
      <c r="E1458" s="1">
        <f>+'Δ2 Συνδρομητές NGA'!E1458</f>
        <v>0</v>
      </c>
      <c r="F1458" s="4">
        <f t="shared" si="45"/>
        <v>0</v>
      </c>
      <c r="G1458" s="4">
        <f t="shared" si="44"/>
        <v>0</v>
      </c>
      <c r="H1458" s="4">
        <f>+IFERROR(VLOOKUP($A1458,'Δ3 Buildings connected'!$A$6:$E$2205,5,0),0)</f>
        <v>0</v>
      </c>
      <c r="I1458" s="15">
        <f>+IFERROR(VLOOKUP($A1458,'Δ4 Buildings passed'!$A$6:$E$2205,5,0),0)</f>
        <v>0</v>
      </c>
    </row>
    <row r="1459" spans="1:9" x14ac:dyDescent="0.25">
      <c r="A1459" s="8">
        <f>+'Δ2 Συνδρομητές NGA'!A1459</f>
        <v>799</v>
      </c>
      <c r="B1459" t="str">
        <f>+'Δ2 Συνδρομητές NGA'!B1459</f>
        <v>ΣΚΟΠΗΣ</v>
      </c>
      <c r="C1459" s="1">
        <f>+'Δ2 Συνδρομητές NGA'!C1459</f>
        <v>239</v>
      </c>
      <c r="D1459" s="1">
        <f>+'Δ2 Συνδρομητές NGA'!D1459</f>
        <v>61</v>
      </c>
      <c r="E1459" s="1">
        <f>+'Δ2 Συνδρομητές NGA'!E1459</f>
        <v>0</v>
      </c>
      <c r="F1459" s="4">
        <f t="shared" si="45"/>
        <v>0</v>
      </c>
      <c r="G1459" s="4">
        <f t="shared" si="44"/>
        <v>0.25523012552301255</v>
      </c>
      <c r="H1459" s="4">
        <f>+IFERROR(VLOOKUP($A1459,'Δ3 Buildings connected'!$A$6:$E$2205,5,0),0)</f>
        <v>0</v>
      </c>
      <c r="I1459" s="15">
        <f>+IFERROR(VLOOKUP($A1459,'Δ4 Buildings passed'!$A$6:$E$2205,5,0),0)</f>
        <v>0</v>
      </c>
    </row>
    <row r="1460" spans="1:9" x14ac:dyDescent="0.25">
      <c r="A1460" s="8">
        <f>+'Δ2 Συνδρομητές NGA'!A1460</f>
        <v>215</v>
      </c>
      <c r="B1460" t="str">
        <f>+'Δ2 Συνδρομητές NGA'!B1460</f>
        <v>ΠΛΑΤΑΝΑΣ</v>
      </c>
      <c r="C1460" s="1">
        <f>+'Δ2 Συνδρομητές NGA'!C1460</f>
        <v>239</v>
      </c>
      <c r="D1460" s="1">
        <f>+'Δ2 Συνδρομητές NGA'!D1460</f>
        <v>46</v>
      </c>
      <c r="E1460" s="1">
        <f>+'Δ2 Συνδρομητές NGA'!E1460</f>
        <v>0</v>
      </c>
      <c r="F1460" s="4">
        <f t="shared" si="45"/>
        <v>0</v>
      </c>
      <c r="G1460" s="4">
        <f t="shared" si="44"/>
        <v>0.19246861924686193</v>
      </c>
      <c r="H1460" s="4">
        <f>+IFERROR(VLOOKUP($A1460,'Δ3 Buildings connected'!$A$6:$E$2205,5,0),0)</f>
        <v>0</v>
      </c>
      <c r="I1460" s="15">
        <f>+IFERROR(VLOOKUP($A1460,'Δ4 Buildings passed'!$A$6:$E$2205,5,0),0)</f>
        <v>0</v>
      </c>
    </row>
    <row r="1461" spans="1:9" x14ac:dyDescent="0.25">
      <c r="A1461" s="8">
        <f>+'Δ2 Συνδρομητές NGA'!A1461</f>
        <v>256</v>
      </c>
      <c r="B1461" t="str">
        <f>+'Δ2 Συνδρομητές NGA'!B1461</f>
        <v>ΑΓ.ΓΕΩΡΓΙΟΥ</v>
      </c>
      <c r="C1461" s="1">
        <f>+'Δ2 Συνδρομητές NGA'!C1461</f>
        <v>239</v>
      </c>
      <c r="D1461" s="1">
        <f>+'Δ2 Συνδρομητές NGA'!D1461</f>
        <v>48</v>
      </c>
      <c r="E1461" s="1">
        <f>+'Δ2 Συνδρομητές NGA'!E1461</f>
        <v>0</v>
      </c>
      <c r="F1461" s="4">
        <f t="shared" si="45"/>
        <v>0</v>
      </c>
      <c r="G1461" s="4">
        <f t="shared" si="44"/>
        <v>0.20083682008368201</v>
      </c>
      <c r="H1461" s="4">
        <f>+IFERROR(VLOOKUP($A1461,'Δ3 Buildings connected'!$A$6:$E$2205,5,0),0)</f>
        <v>0</v>
      </c>
      <c r="I1461" s="15">
        <f>+IFERROR(VLOOKUP($A1461,'Δ4 Buildings passed'!$A$6:$E$2205,5,0),0)</f>
        <v>0</v>
      </c>
    </row>
    <row r="1462" spans="1:9" x14ac:dyDescent="0.25">
      <c r="A1462" s="8">
        <f>+'Δ2 Συνδρομητές NGA'!A1462</f>
        <v>611</v>
      </c>
      <c r="B1462" t="str">
        <f>+'Δ2 Συνδρομητές NGA'!B1462</f>
        <v>ΣΤΑΡΟΧΩΡΙ</v>
      </c>
      <c r="C1462" s="1">
        <f>+'Δ2 Συνδρομητές NGA'!C1462</f>
        <v>238</v>
      </c>
      <c r="D1462" s="1">
        <f>+'Δ2 Συνδρομητές NGA'!D1462</f>
        <v>136</v>
      </c>
      <c r="E1462" s="1">
        <f>+'Δ2 Συνδρομητές NGA'!E1462</f>
        <v>0</v>
      </c>
      <c r="F1462" s="4">
        <f t="shared" si="45"/>
        <v>0</v>
      </c>
      <c r="G1462" s="4">
        <f t="shared" si="44"/>
        <v>0.5714285714285714</v>
      </c>
      <c r="H1462" s="4">
        <f>+IFERROR(VLOOKUP($A1462,'Δ3 Buildings connected'!$A$6:$E$2205,5,0),0)</f>
        <v>0</v>
      </c>
      <c r="I1462" s="15">
        <f>+IFERROR(VLOOKUP($A1462,'Δ4 Buildings passed'!$A$6:$E$2205,5,0),0)</f>
        <v>0</v>
      </c>
    </row>
    <row r="1463" spans="1:9" x14ac:dyDescent="0.25">
      <c r="A1463" s="8">
        <f>+'Δ2 Συνδρομητές NGA'!A1463</f>
        <v>289</v>
      </c>
      <c r="B1463" t="str">
        <f>+'Δ2 Συνδρομητές NGA'!B1463</f>
        <v>ΜΙΚΡΟΚΑΣΤΡΟΥ</v>
      </c>
      <c r="C1463" s="1">
        <f>+'Δ2 Συνδρομητές NGA'!C1463</f>
        <v>238</v>
      </c>
      <c r="D1463" s="1">
        <f>+'Δ2 Συνδρομητές NGA'!D1463</f>
        <v>42</v>
      </c>
      <c r="E1463" s="1">
        <f>+'Δ2 Συνδρομητές NGA'!E1463</f>
        <v>0</v>
      </c>
      <c r="F1463" s="4">
        <f t="shared" si="45"/>
        <v>0</v>
      </c>
      <c r="G1463" s="4">
        <f t="shared" si="44"/>
        <v>0.17647058823529413</v>
      </c>
      <c r="H1463" s="4">
        <f>+IFERROR(VLOOKUP($A1463,'Δ3 Buildings connected'!$A$6:$E$2205,5,0),0)</f>
        <v>0</v>
      </c>
      <c r="I1463" s="15">
        <f>+IFERROR(VLOOKUP($A1463,'Δ4 Buildings passed'!$A$6:$E$2205,5,0),0)</f>
        <v>0</v>
      </c>
    </row>
    <row r="1464" spans="1:9" x14ac:dyDescent="0.25">
      <c r="A1464" s="8">
        <f>+'Δ2 Συνδρομητές NGA'!A1464</f>
        <v>533</v>
      </c>
      <c r="B1464" t="str">
        <f>+'Δ2 Συνδρομητές NGA'!B1464</f>
        <v>ΠΑΡΑΠΟΤΑΜΟΣ</v>
      </c>
      <c r="C1464" s="1">
        <f>+'Δ2 Συνδρομητές NGA'!C1464</f>
        <v>238</v>
      </c>
      <c r="D1464" s="1">
        <f>+'Δ2 Συνδρομητές NGA'!D1464</f>
        <v>27</v>
      </c>
      <c r="E1464" s="1">
        <f>+'Δ2 Συνδρομητές NGA'!E1464</f>
        <v>0</v>
      </c>
      <c r="F1464" s="4">
        <f t="shared" si="45"/>
        <v>0</v>
      </c>
      <c r="G1464" s="4">
        <f t="shared" si="44"/>
        <v>0.1134453781512605</v>
      </c>
      <c r="H1464" s="4">
        <f>+IFERROR(VLOOKUP($A1464,'Δ3 Buildings connected'!$A$6:$E$2205,5,0),0)</f>
        <v>0</v>
      </c>
      <c r="I1464" s="15">
        <f>+IFERROR(VLOOKUP($A1464,'Δ4 Buildings passed'!$A$6:$E$2205,5,0),0)</f>
        <v>0</v>
      </c>
    </row>
    <row r="1465" spans="1:9" x14ac:dyDescent="0.25">
      <c r="A1465" s="8">
        <f>+'Δ2 Συνδρομητές NGA'!A1465</f>
        <v>241</v>
      </c>
      <c r="B1465" t="str">
        <f>+'Δ2 Συνδρομητές NGA'!B1465</f>
        <v>ΖΕΛΙ</v>
      </c>
      <c r="C1465" s="1">
        <f>+'Δ2 Συνδρομητές NGA'!C1465</f>
        <v>238</v>
      </c>
      <c r="D1465" s="1">
        <f>+'Δ2 Συνδρομητές NGA'!D1465</f>
        <v>0</v>
      </c>
      <c r="E1465" s="1">
        <f>+'Δ2 Συνδρομητές NGA'!E1465</f>
        <v>0</v>
      </c>
      <c r="F1465" s="4">
        <f t="shared" si="45"/>
        <v>0</v>
      </c>
      <c r="G1465" s="4">
        <f t="shared" si="44"/>
        <v>0</v>
      </c>
      <c r="H1465" s="4">
        <f>+IFERROR(VLOOKUP($A1465,'Δ3 Buildings connected'!$A$6:$E$2205,5,0),0)</f>
        <v>0</v>
      </c>
      <c r="I1465" s="15">
        <f>+IFERROR(VLOOKUP($A1465,'Δ4 Buildings passed'!$A$6:$E$2205,5,0),0)</f>
        <v>0</v>
      </c>
    </row>
    <row r="1466" spans="1:9" x14ac:dyDescent="0.25">
      <c r="A1466" s="8">
        <f>+'Δ2 Συνδρομητές NGA'!A1466</f>
        <v>56</v>
      </c>
      <c r="B1466" t="str">
        <f>+'Δ2 Συνδρομητές NGA'!B1466</f>
        <v>ΒΕΛΙΚΑ</v>
      </c>
      <c r="C1466" s="1">
        <f>+'Δ2 Συνδρομητές NGA'!C1466</f>
        <v>238</v>
      </c>
      <c r="D1466" s="1">
        <f>+'Δ2 Συνδρομητές NGA'!D1466</f>
        <v>53</v>
      </c>
      <c r="E1466" s="1">
        <f>+'Δ2 Συνδρομητές NGA'!E1466</f>
        <v>0</v>
      </c>
      <c r="F1466" s="4">
        <f t="shared" si="45"/>
        <v>0</v>
      </c>
      <c r="G1466" s="4">
        <f t="shared" si="44"/>
        <v>0.22268907563025211</v>
      </c>
      <c r="H1466" s="4">
        <f>+IFERROR(VLOOKUP($A1466,'Δ3 Buildings connected'!$A$6:$E$2205,5,0),0)</f>
        <v>0</v>
      </c>
      <c r="I1466" s="15">
        <f>+IFERROR(VLOOKUP($A1466,'Δ4 Buildings passed'!$A$6:$E$2205,5,0),0)</f>
        <v>0</v>
      </c>
    </row>
    <row r="1467" spans="1:9" x14ac:dyDescent="0.25">
      <c r="A1467" s="8">
        <f>+'Δ2 Συνδρομητές NGA'!A1467</f>
        <v>2263</v>
      </c>
      <c r="B1467" t="str">
        <f>+'Δ2 Συνδρομητές NGA'!B1467</f>
        <v>ΚΟΥΦΟΝΗΣΙ</v>
      </c>
      <c r="C1467" s="1">
        <f>+'Δ2 Συνδρομητές NGA'!C1467</f>
        <v>237</v>
      </c>
      <c r="D1467" s="1">
        <f>+'Δ2 Συνδρομητές NGA'!D1467</f>
        <v>0</v>
      </c>
      <c r="E1467" s="1">
        <f>+'Δ2 Συνδρομητές NGA'!E1467</f>
        <v>0</v>
      </c>
      <c r="F1467" s="4">
        <f t="shared" si="45"/>
        <v>0</v>
      </c>
      <c r="G1467" s="4">
        <f t="shared" si="44"/>
        <v>0</v>
      </c>
      <c r="H1467" s="4">
        <f>+IFERROR(VLOOKUP($A1467,'Δ3 Buildings connected'!$A$6:$E$2205,5,0),0)</f>
        <v>0</v>
      </c>
      <c r="I1467" s="15">
        <f>+IFERROR(VLOOKUP($A1467,'Δ4 Buildings passed'!$A$6:$E$2205,5,0),0)</f>
        <v>0</v>
      </c>
    </row>
    <row r="1468" spans="1:9" x14ac:dyDescent="0.25">
      <c r="A1468" s="8">
        <f>+'Δ2 Συνδρομητές NGA'!A1468</f>
        <v>1745</v>
      </c>
      <c r="B1468" t="str">
        <f>+'Δ2 Συνδρομητές NGA'!B1468</f>
        <v>ΜΑΡΑΘΕΑΣ</v>
      </c>
      <c r="C1468" s="1">
        <f>+'Δ2 Συνδρομητές NGA'!C1468</f>
        <v>237</v>
      </c>
      <c r="D1468" s="1">
        <f>+'Δ2 Συνδρομητές NGA'!D1468</f>
        <v>88</v>
      </c>
      <c r="E1468" s="1">
        <f>+'Δ2 Συνδρομητές NGA'!E1468</f>
        <v>0</v>
      </c>
      <c r="F1468" s="4">
        <f t="shared" si="45"/>
        <v>0</v>
      </c>
      <c r="G1468" s="4">
        <f t="shared" si="44"/>
        <v>0.37130801687763715</v>
      </c>
      <c r="H1468" s="4">
        <f>+IFERROR(VLOOKUP($A1468,'Δ3 Buildings connected'!$A$6:$E$2205,5,0),0)</f>
        <v>0</v>
      </c>
      <c r="I1468" s="15">
        <f>+IFERROR(VLOOKUP($A1468,'Δ4 Buildings passed'!$A$6:$E$2205,5,0),0)</f>
        <v>0</v>
      </c>
    </row>
    <row r="1469" spans="1:9" x14ac:dyDescent="0.25">
      <c r="A1469" s="8">
        <f>+'Δ2 Συνδρομητές NGA'!A1469</f>
        <v>1850</v>
      </c>
      <c r="B1469" t="str">
        <f>+'Δ2 Συνδρομητές NGA'!B1469</f>
        <v>ΤΡΑΝΟΒΑΛΤΟΥ</v>
      </c>
      <c r="C1469" s="1">
        <f>+'Δ2 Συνδρομητές NGA'!C1469</f>
        <v>237</v>
      </c>
      <c r="D1469" s="1">
        <f>+'Δ2 Συνδρομητές NGA'!D1469</f>
        <v>0</v>
      </c>
      <c r="E1469" s="1">
        <f>+'Δ2 Συνδρομητές NGA'!E1469</f>
        <v>0</v>
      </c>
      <c r="F1469" s="4">
        <f t="shared" si="45"/>
        <v>0</v>
      </c>
      <c r="G1469" s="4">
        <f t="shared" si="44"/>
        <v>0</v>
      </c>
      <c r="H1469" s="4">
        <f>+IFERROR(VLOOKUP($A1469,'Δ3 Buildings connected'!$A$6:$E$2205,5,0),0)</f>
        <v>0</v>
      </c>
      <c r="I1469" s="15">
        <f>+IFERROR(VLOOKUP($A1469,'Δ4 Buildings passed'!$A$6:$E$2205,5,0),0)</f>
        <v>0</v>
      </c>
    </row>
    <row r="1470" spans="1:9" x14ac:dyDescent="0.25">
      <c r="A1470" s="8">
        <f>+'Δ2 Συνδρομητές NGA'!A1470</f>
        <v>1882</v>
      </c>
      <c r="B1470" t="str">
        <f>+'Δ2 Συνδρομητές NGA'!B1470</f>
        <v>ΛΙΔΟΡΙΚΙ</v>
      </c>
      <c r="C1470" s="1">
        <f>+'Δ2 Συνδρομητές NGA'!C1470</f>
        <v>237</v>
      </c>
      <c r="D1470" s="1">
        <f>+'Δ2 Συνδρομητές NGA'!D1470</f>
        <v>4</v>
      </c>
      <c r="E1470" s="1">
        <f>+'Δ2 Συνδρομητές NGA'!E1470</f>
        <v>0</v>
      </c>
      <c r="F1470" s="4">
        <f t="shared" si="45"/>
        <v>0</v>
      </c>
      <c r="G1470" s="4">
        <f t="shared" si="44"/>
        <v>1.6877637130801686E-2</v>
      </c>
      <c r="H1470" s="4">
        <f>+IFERROR(VLOOKUP($A1470,'Δ3 Buildings connected'!$A$6:$E$2205,5,0),0)</f>
        <v>0</v>
      </c>
      <c r="I1470" s="15">
        <f>+IFERROR(VLOOKUP($A1470,'Δ4 Buildings passed'!$A$6:$E$2205,5,0),0)</f>
        <v>0</v>
      </c>
    </row>
    <row r="1471" spans="1:9" x14ac:dyDescent="0.25">
      <c r="A1471" s="8">
        <f>+'Δ2 Συνδρομητές NGA'!A1471</f>
        <v>1495</v>
      </c>
      <c r="B1471" t="str">
        <f>+'Δ2 Συνδρομητές NGA'!B1471</f>
        <v>ΑΧΛΑΔΙ</v>
      </c>
      <c r="C1471" s="1">
        <f>+'Δ2 Συνδρομητές NGA'!C1471</f>
        <v>237</v>
      </c>
      <c r="D1471" s="1">
        <f>+'Δ2 Συνδρομητές NGA'!D1471</f>
        <v>74</v>
      </c>
      <c r="E1471" s="1">
        <f>+'Δ2 Συνδρομητές NGA'!E1471</f>
        <v>0</v>
      </c>
      <c r="F1471" s="4">
        <f t="shared" si="45"/>
        <v>0</v>
      </c>
      <c r="G1471" s="4">
        <f t="shared" si="44"/>
        <v>0.31223628691983124</v>
      </c>
      <c r="H1471" s="4">
        <f>+IFERROR(VLOOKUP($A1471,'Δ3 Buildings connected'!$A$6:$E$2205,5,0),0)</f>
        <v>0</v>
      </c>
      <c r="I1471" s="15">
        <f>+IFERROR(VLOOKUP($A1471,'Δ4 Buildings passed'!$A$6:$E$2205,5,0),0)</f>
        <v>0</v>
      </c>
    </row>
    <row r="1472" spans="1:9" x14ac:dyDescent="0.25">
      <c r="A1472" s="8">
        <f>+'Δ2 Συνδρομητές NGA'!A1472</f>
        <v>710</v>
      </c>
      <c r="B1472" t="str">
        <f>+'Δ2 Συνδρομητές NGA'!B1472</f>
        <v>ΔΡΑΠΕΤΙ</v>
      </c>
      <c r="C1472" s="1">
        <f>+'Δ2 Συνδρομητές NGA'!C1472</f>
        <v>235</v>
      </c>
      <c r="D1472" s="1">
        <f>+'Δ2 Συνδρομητές NGA'!D1472</f>
        <v>28</v>
      </c>
      <c r="E1472" s="1">
        <f>+'Δ2 Συνδρομητές NGA'!E1472</f>
        <v>0</v>
      </c>
      <c r="F1472" s="4">
        <f t="shared" si="45"/>
        <v>0</v>
      </c>
      <c r="G1472" s="4">
        <f t="shared" si="44"/>
        <v>0.11914893617021277</v>
      </c>
      <c r="H1472" s="4">
        <f>+IFERROR(VLOOKUP($A1472,'Δ3 Buildings connected'!$A$6:$E$2205,5,0),0)</f>
        <v>0</v>
      </c>
      <c r="I1472" s="15">
        <f>+IFERROR(VLOOKUP($A1472,'Δ4 Buildings passed'!$A$6:$E$2205,5,0),0)</f>
        <v>0</v>
      </c>
    </row>
    <row r="1473" spans="1:9" x14ac:dyDescent="0.25">
      <c r="A1473" s="8">
        <f>+'Δ2 Συνδρομητές NGA'!A1473</f>
        <v>621</v>
      </c>
      <c r="B1473" t="str">
        <f>+'Δ2 Συνδρομητές NGA'!B1473</f>
        <v>ΠΛΑΤΑΝΟΣ</v>
      </c>
      <c r="C1473" s="1">
        <f>+'Δ2 Συνδρομητές NGA'!C1473</f>
        <v>235</v>
      </c>
      <c r="D1473" s="1">
        <f>+'Δ2 Συνδρομητές NGA'!D1473</f>
        <v>36</v>
      </c>
      <c r="E1473" s="1">
        <f>+'Δ2 Συνδρομητές NGA'!E1473</f>
        <v>0</v>
      </c>
      <c r="F1473" s="4">
        <f t="shared" si="45"/>
        <v>0</v>
      </c>
      <c r="G1473" s="4">
        <f t="shared" si="44"/>
        <v>0.15319148936170213</v>
      </c>
      <c r="H1473" s="4">
        <f>+IFERROR(VLOOKUP($A1473,'Δ3 Buildings connected'!$A$6:$E$2205,5,0),0)</f>
        <v>0</v>
      </c>
      <c r="I1473" s="15">
        <f>+IFERROR(VLOOKUP($A1473,'Δ4 Buildings passed'!$A$6:$E$2205,5,0),0)</f>
        <v>0</v>
      </c>
    </row>
    <row r="1474" spans="1:9" x14ac:dyDescent="0.25">
      <c r="A1474" s="8">
        <f>+'Δ2 Συνδρομητές NGA'!A1474</f>
        <v>226</v>
      </c>
      <c r="B1474" t="str">
        <f>+'Δ2 Συνδρομητές NGA'!B1474</f>
        <v>ΑΓ.ΑΝΝΑ</v>
      </c>
      <c r="C1474" s="1">
        <f>+'Δ2 Συνδρομητές NGA'!C1474</f>
        <v>235</v>
      </c>
      <c r="D1474" s="1">
        <f>+'Δ2 Συνδρομητές NGA'!D1474</f>
        <v>0</v>
      </c>
      <c r="E1474" s="1">
        <f>+'Δ2 Συνδρομητές NGA'!E1474</f>
        <v>0</v>
      </c>
      <c r="F1474" s="4">
        <f t="shared" si="45"/>
        <v>0</v>
      </c>
      <c r="G1474" s="4">
        <f t="shared" si="44"/>
        <v>0</v>
      </c>
      <c r="H1474" s="4">
        <f>+IFERROR(VLOOKUP($A1474,'Δ3 Buildings connected'!$A$6:$E$2205,5,0),0)</f>
        <v>0</v>
      </c>
      <c r="I1474" s="15">
        <f>+IFERROR(VLOOKUP($A1474,'Δ4 Buildings passed'!$A$6:$E$2205,5,0),0)</f>
        <v>0</v>
      </c>
    </row>
    <row r="1475" spans="1:9" x14ac:dyDescent="0.25">
      <c r="A1475" s="8">
        <f>+'Δ2 Συνδρομητές NGA'!A1475</f>
        <v>63</v>
      </c>
      <c r="B1475" t="str">
        <f>+'Δ2 Συνδρομητές NGA'!B1475</f>
        <v>ΑΓΡΙΛΙ</v>
      </c>
      <c r="C1475" s="1">
        <f>+'Δ2 Συνδρομητές NGA'!C1475</f>
        <v>235</v>
      </c>
      <c r="D1475" s="1">
        <f>+'Δ2 Συνδρομητές NGA'!D1475</f>
        <v>0</v>
      </c>
      <c r="E1475" s="1">
        <f>+'Δ2 Συνδρομητές NGA'!E1475</f>
        <v>0</v>
      </c>
      <c r="F1475" s="4">
        <f t="shared" si="45"/>
        <v>0</v>
      </c>
      <c r="G1475" s="4">
        <f t="shared" si="44"/>
        <v>0</v>
      </c>
      <c r="H1475" s="4">
        <f>+IFERROR(VLOOKUP($A1475,'Δ3 Buildings connected'!$A$6:$E$2205,5,0),0)</f>
        <v>0</v>
      </c>
      <c r="I1475" s="15">
        <f>+IFERROR(VLOOKUP($A1475,'Δ4 Buildings passed'!$A$6:$E$2205,5,0),0)</f>
        <v>0</v>
      </c>
    </row>
    <row r="1476" spans="1:9" x14ac:dyDescent="0.25">
      <c r="A1476" s="8">
        <f>+'Δ2 Συνδρομητές NGA'!A1476</f>
        <v>1684</v>
      </c>
      <c r="B1476" t="str">
        <f>+'Δ2 Συνδρομητές NGA'!B1476</f>
        <v>ΛΑΓΚΑΔΙΑ</v>
      </c>
      <c r="C1476" s="1">
        <f>+'Δ2 Συνδρομητές NGA'!C1476</f>
        <v>234</v>
      </c>
      <c r="D1476" s="1">
        <f>+'Δ2 Συνδρομητές NGA'!D1476</f>
        <v>50</v>
      </c>
      <c r="E1476" s="1">
        <f>+'Δ2 Συνδρομητές NGA'!E1476</f>
        <v>0</v>
      </c>
      <c r="F1476" s="4">
        <f t="shared" si="45"/>
        <v>0</v>
      </c>
      <c r="G1476" s="4">
        <f t="shared" si="44"/>
        <v>0.21367521367521367</v>
      </c>
      <c r="H1476" s="4">
        <f>+IFERROR(VLOOKUP($A1476,'Δ3 Buildings connected'!$A$6:$E$2205,5,0),0)</f>
        <v>0</v>
      </c>
      <c r="I1476" s="15">
        <f>+IFERROR(VLOOKUP($A1476,'Δ4 Buildings passed'!$A$6:$E$2205,5,0),0)</f>
        <v>0</v>
      </c>
    </row>
    <row r="1477" spans="1:9" x14ac:dyDescent="0.25">
      <c r="A1477" s="8">
        <f>+'Δ2 Συνδρομητές NGA'!A1477</f>
        <v>1801</v>
      </c>
      <c r="B1477" t="str">
        <f>+'Δ2 Συνδρομητές NGA'!B1477</f>
        <v>ΣΥΚΑΜΙΝΕΑ</v>
      </c>
      <c r="C1477" s="1">
        <f>+'Δ2 Συνδρομητές NGA'!C1477</f>
        <v>234</v>
      </c>
      <c r="D1477" s="1">
        <f>+'Δ2 Συνδρομητές NGA'!D1477</f>
        <v>121</v>
      </c>
      <c r="E1477" s="1">
        <f>+'Δ2 Συνδρομητές NGA'!E1477</f>
        <v>0</v>
      </c>
      <c r="F1477" s="4">
        <f t="shared" si="45"/>
        <v>0</v>
      </c>
      <c r="G1477" s="4">
        <f t="shared" si="44"/>
        <v>0.51709401709401714</v>
      </c>
      <c r="H1477" s="4">
        <f>+IFERROR(VLOOKUP($A1477,'Δ3 Buildings connected'!$A$6:$E$2205,5,0),0)</f>
        <v>0</v>
      </c>
      <c r="I1477" s="15">
        <f>+IFERROR(VLOOKUP($A1477,'Δ4 Buildings passed'!$A$6:$E$2205,5,0),0)</f>
        <v>0</v>
      </c>
    </row>
    <row r="1478" spans="1:9" x14ac:dyDescent="0.25">
      <c r="A1478" s="8">
        <f>+'Δ2 Συνδρομητές NGA'!A1478</f>
        <v>1036</v>
      </c>
      <c r="B1478" t="str">
        <f>+'Δ2 Συνδρομητές NGA'!B1478</f>
        <v>ΓΙΑΝΝΑΚΟΧΩΡΙ</v>
      </c>
      <c r="C1478" s="1">
        <f>+'Δ2 Συνδρομητές NGA'!C1478</f>
        <v>234</v>
      </c>
      <c r="D1478" s="1">
        <f>+'Δ2 Συνδρομητές NGA'!D1478</f>
        <v>91</v>
      </c>
      <c r="E1478" s="1">
        <f>+'Δ2 Συνδρομητές NGA'!E1478</f>
        <v>0</v>
      </c>
      <c r="F1478" s="4">
        <f t="shared" si="45"/>
        <v>0</v>
      </c>
      <c r="G1478" s="4">
        <f t="shared" si="44"/>
        <v>0.3888888888888889</v>
      </c>
      <c r="H1478" s="4">
        <f>+IFERROR(VLOOKUP($A1478,'Δ3 Buildings connected'!$A$6:$E$2205,5,0),0)</f>
        <v>0</v>
      </c>
      <c r="I1478" s="15">
        <f>+IFERROR(VLOOKUP($A1478,'Δ4 Buildings passed'!$A$6:$E$2205,5,0),0)</f>
        <v>0</v>
      </c>
    </row>
    <row r="1479" spans="1:9" x14ac:dyDescent="0.25">
      <c r="A1479" s="8">
        <f>+'Δ2 Συνδρομητές NGA'!A1479</f>
        <v>314</v>
      </c>
      <c r="B1479" t="str">
        <f>+'Δ2 Συνδρομητές NGA'!B1479</f>
        <v>ΣΚΛΗΘΡΟΥ</v>
      </c>
      <c r="C1479" s="1">
        <f>+'Δ2 Συνδρομητές NGA'!C1479</f>
        <v>234</v>
      </c>
      <c r="D1479" s="1">
        <f>+'Δ2 Συνδρομητές NGA'!D1479</f>
        <v>72</v>
      </c>
      <c r="E1479" s="1">
        <f>+'Δ2 Συνδρομητές NGA'!E1479</f>
        <v>0</v>
      </c>
      <c r="F1479" s="4">
        <f t="shared" si="45"/>
        <v>0</v>
      </c>
      <c r="G1479" s="4">
        <f t="shared" ref="G1479:G1542" si="46">+IFERROR(D1479/C1479,0)</f>
        <v>0.30769230769230771</v>
      </c>
      <c r="H1479" s="4">
        <f>+IFERROR(VLOOKUP($A1479,'Δ3 Buildings connected'!$A$6:$E$2205,5,0),0)</f>
        <v>0</v>
      </c>
      <c r="I1479" s="15">
        <f>+IFERROR(VLOOKUP($A1479,'Δ4 Buildings passed'!$A$6:$E$2205,5,0),0)</f>
        <v>0</v>
      </c>
    </row>
    <row r="1480" spans="1:9" x14ac:dyDescent="0.25">
      <c r="A1480" s="8">
        <f>+'Δ2 Συνδρομητές NGA'!A1480</f>
        <v>2010</v>
      </c>
      <c r="B1480" t="str">
        <f>+'Δ2 Συνδρομητές NGA'!B1480</f>
        <v>ΠΡΑΜΑΤΕΥΤΗΣ</v>
      </c>
      <c r="C1480" s="1">
        <f>+'Δ2 Συνδρομητές NGA'!C1480</f>
        <v>233</v>
      </c>
      <c r="D1480" s="1">
        <f>+'Δ2 Συνδρομητές NGA'!D1480</f>
        <v>177</v>
      </c>
      <c r="E1480" s="1">
        <f>+'Δ2 Συνδρομητές NGA'!E1480</f>
        <v>0</v>
      </c>
      <c r="F1480" s="4">
        <f t="shared" ref="F1480:F1543" si="47">+IFERROR(E1480/C1480,0)</f>
        <v>0</v>
      </c>
      <c r="G1480" s="4">
        <f t="shared" si="46"/>
        <v>0.75965665236051505</v>
      </c>
      <c r="H1480" s="4">
        <f>+IFERROR(VLOOKUP($A1480,'Δ3 Buildings connected'!$A$6:$E$2205,5,0),0)</f>
        <v>0</v>
      </c>
      <c r="I1480" s="15">
        <f>+IFERROR(VLOOKUP($A1480,'Δ4 Buildings passed'!$A$6:$E$2205,5,0),0)</f>
        <v>0</v>
      </c>
    </row>
    <row r="1481" spans="1:9" x14ac:dyDescent="0.25">
      <c r="A1481" s="8">
        <f>+'Δ2 Συνδρομητές NGA'!A1481</f>
        <v>1709</v>
      </c>
      <c r="B1481" t="str">
        <f>+'Δ2 Συνδρομητές NGA'!B1481</f>
        <v>ΠΑΓΩΝΔΑΣ</v>
      </c>
      <c r="C1481" s="1">
        <f>+'Δ2 Συνδρομητές NGA'!C1481</f>
        <v>233</v>
      </c>
      <c r="D1481" s="1">
        <f>+'Δ2 Συνδρομητές NGA'!D1481</f>
        <v>0</v>
      </c>
      <c r="E1481" s="1">
        <f>+'Δ2 Συνδρομητές NGA'!E1481</f>
        <v>0</v>
      </c>
      <c r="F1481" s="4">
        <f t="shared" si="47"/>
        <v>0</v>
      </c>
      <c r="G1481" s="4">
        <f t="shared" si="46"/>
        <v>0</v>
      </c>
      <c r="H1481" s="4">
        <f>+IFERROR(VLOOKUP($A1481,'Δ3 Buildings connected'!$A$6:$E$2205,5,0),0)</f>
        <v>0</v>
      </c>
      <c r="I1481" s="15">
        <f>+IFERROR(VLOOKUP($A1481,'Δ4 Buildings passed'!$A$6:$E$2205,5,0),0)</f>
        <v>0</v>
      </c>
    </row>
    <row r="1482" spans="1:9" x14ac:dyDescent="0.25">
      <c r="A1482" s="8">
        <f>+'Δ2 Συνδρομητές NGA'!A1482</f>
        <v>1630</v>
      </c>
      <c r="B1482" t="str">
        <f>+'Δ2 Συνδρομητές NGA'!B1482</f>
        <v>ΞΗΡΟΝΟΜΗ</v>
      </c>
      <c r="C1482" s="1">
        <f>+'Δ2 Συνδρομητές NGA'!C1482</f>
        <v>233</v>
      </c>
      <c r="D1482" s="1">
        <f>+'Δ2 Συνδρομητές NGA'!D1482</f>
        <v>104</v>
      </c>
      <c r="E1482" s="1">
        <f>+'Δ2 Συνδρομητές NGA'!E1482</f>
        <v>0</v>
      </c>
      <c r="F1482" s="4">
        <f t="shared" si="47"/>
        <v>0</v>
      </c>
      <c r="G1482" s="4">
        <f t="shared" si="46"/>
        <v>0.44635193133047213</v>
      </c>
      <c r="H1482" s="4">
        <f>+IFERROR(VLOOKUP($A1482,'Δ3 Buildings connected'!$A$6:$E$2205,5,0),0)</f>
        <v>0</v>
      </c>
      <c r="I1482" s="15">
        <f>+IFERROR(VLOOKUP($A1482,'Δ4 Buildings passed'!$A$6:$E$2205,5,0),0)</f>
        <v>0</v>
      </c>
    </row>
    <row r="1483" spans="1:9" x14ac:dyDescent="0.25">
      <c r="A1483" s="8">
        <f>+'Δ2 Συνδρομητές NGA'!A1483</f>
        <v>958</v>
      </c>
      <c r="B1483" t="str">
        <f>+'Δ2 Συνδρομητές NGA'!B1483</f>
        <v>ΚΑΛΑΝΟΣ</v>
      </c>
      <c r="C1483" s="1">
        <f>+'Δ2 Συνδρομητές NGA'!C1483</f>
        <v>233</v>
      </c>
      <c r="D1483" s="1">
        <f>+'Δ2 Συνδρομητές NGA'!D1483</f>
        <v>124</v>
      </c>
      <c r="E1483" s="1">
        <f>+'Δ2 Συνδρομητές NGA'!E1483</f>
        <v>0</v>
      </c>
      <c r="F1483" s="4">
        <f t="shared" si="47"/>
        <v>0</v>
      </c>
      <c r="G1483" s="4">
        <f t="shared" si="46"/>
        <v>0.53218884120171672</v>
      </c>
      <c r="H1483" s="4">
        <f>+IFERROR(VLOOKUP($A1483,'Δ3 Buildings connected'!$A$6:$E$2205,5,0),0)</f>
        <v>0</v>
      </c>
      <c r="I1483" s="15">
        <f>+IFERROR(VLOOKUP($A1483,'Δ4 Buildings passed'!$A$6:$E$2205,5,0),0)</f>
        <v>0</v>
      </c>
    </row>
    <row r="1484" spans="1:9" x14ac:dyDescent="0.25">
      <c r="A1484" s="8">
        <f>+'Δ2 Συνδρομητές NGA'!A1484</f>
        <v>543</v>
      </c>
      <c r="B1484" t="str">
        <f>+'Δ2 Συνδρομητές NGA'!B1484</f>
        <v>ΑΓ ΠΑΡΑΣΚΕΥΗ</v>
      </c>
      <c r="C1484" s="1">
        <f>+'Δ2 Συνδρομητές NGA'!C1484</f>
        <v>233</v>
      </c>
      <c r="D1484" s="1">
        <f>+'Δ2 Συνδρομητές NGA'!D1484</f>
        <v>0</v>
      </c>
      <c r="E1484" s="1">
        <f>+'Δ2 Συνδρομητές NGA'!E1484</f>
        <v>0</v>
      </c>
      <c r="F1484" s="4">
        <f t="shared" si="47"/>
        <v>0</v>
      </c>
      <c r="G1484" s="4">
        <f t="shared" si="46"/>
        <v>0</v>
      </c>
      <c r="H1484" s="4">
        <f>+IFERROR(VLOOKUP($A1484,'Δ3 Buildings connected'!$A$6:$E$2205,5,0),0)</f>
        <v>0</v>
      </c>
      <c r="I1484" s="15">
        <f>+IFERROR(VLOOKUP($A1484,'Δ4 Buildings passed'!$A$6:$E$2205,5,0),0)</f>
        <v>0</v>
      </c>
    </row>
    <row r="1485" spans="1:9" x14ac:dyDescent="0.25">
      <c r="A1485" s="8">
        <f>+'Δ2 Συνδρομητές NGA'!A1485</f>
        <v>2028</v>
      </c>
      <c r="B1485" t="str">
        <f>+'Δ2 Συνδρομητές NGA'!B1485</f>
        <v>ΕΛΙΚΑ</v>
      </c>
      <c r="C1485" s="1">
        <f>+'Δ2 Συνδρομητές NGA'!C1485</f>
        <v>232</v>
      </c>
      <c r="D1485" s="1">
        <f>+'Δ2 Συνδρομητές NGA'!D1485</f>
        <v>56</v>
      </c>
      <c r="E1485" s="1">
        <f>+'Δ2 Συνδρομητές NGA'!E1485</f>
        <v>0</v>
      </c>
      <c r="F1485" s="4">
        <f t="shared" si="47"/>
        <v>0</v>
      </c>
      <c r="G1485" s="4">
        <f t="shared" si="46"/>
        <v>0.2413793103448276</v>
      </c>
      <c r="H1485" s="4">
        <f>+IFERROR(VLOOKUP($A1485,'Δ3 Buildings connected'!$A$6:$E$2205,5,0),0)</f>
        <v>0</v>
      </c>
      <c r="I1485" s="15">
        <f>+IFERROR(VLOOKUP($A1485,'Δ4 Buildings passed'!$A$6:$E$2205,5,0),0)</f>
        <v>0</v>
      </c>
    </row>
    <row r="1486" spans="1:9" x14ac:dyDescent="0.25">
      <c r="A1486" s="8">
        <f>+'Δ2 Συνδρομητές NGA'!A1486</f>
        <v>1336</v>
      </c>
      <c r="B1486" t="str">
        <f>+'Δ2 Συνδρομητές NGA'!B1486</f>
        <v>ΑΜΜΟΥΛΙΑΝΗ</v>
      </c>
      <c r="C1486" s="1">
        <f>+'Δ2 Συνδρομητές NGA'!C1486</f>
        <v>232</v>
      </c>
      <c r="D1486" s="1">
        <f>+'Δ2 Συνδρομητές NGA'!D1486</f>
        <v>0</v>
      </c>
      <c r="E1486" s="1">
        <f>+'Δ2 Συνδρομητές NGA'!E1486</f>
        <v>0</v>
      </c>
      <c r="F1486" s="4">
        <f t="shared" si="47"/>
        <v>0</v>
      </c>
      <c r="G1486" s="4">
        <f t="shared" si="46"/>
        <v>0</v>
      </c>
      <c r="H1486" s="4">
        <f>+IFERROR(VLOOKUP($A1486,'Δ3 Buildings connected'!$A$6:$E$2205,5,0),0)</f>
        <v>0</v>
      </c>
      <c r="I1486" s="15">
        <f>+IFERROR(VLOOKUP($A1486,'Δ4 Buildings passed'!$A$6:$E$2205,5,0),0)</f>
        <v>0</v>
      </c>
    </row>
    <row r="1487" spans="1:9" x14ac:dyDescent="0.25">
      <c r="A1487" s="8">
        <f>+'Δ2 Συνδρομητές NGA'!A1487</f>
        <v>577</v>
      </c>
      <c r="B1487" t="str">
        <f>+'Δ2 Συνδρομητές NGA'!B1487</f>
        <v>ΒΑΣΙΛΟΠΟΥΛΟ</v>
      </c>
      <c r="C1487" s="1">
        <f>+'Δ2 Συνδρομητές NGA'!C1487</f>
        <v>232</v>
      </c>
      <c r="D1487" s="1">
        <f>+'Δ2 Συνδρομητές NGA'!D1487</f>
        <v>0</v>
      </c>
      <c r="E1487" s="1">
        <f>+'Δ2 Συνδρομητές NGA'!E1487</f>
        <v>0</v>
      </c>
      <c r="F1487" s="4">
        <f t="shared" si="47"/>
        <v>0</v>
      </c>
      <c r="G1487" s="4">
        <f t="shared" si="46"/>
        <v>0</v>
      </c>
      <c r="H1487" s="4">
        <f>+IFERROR(VLOOKUP($A1487,'Δ3 Buildings connected'!$A$6:$E$2205,5,0),0)</f>
        <v>0</v>
      </c>
      <c r="I1487" s="15">
        <f>+IFERROR(VLOOKUP($A1487,'Δ4 Buildings passed'!$A$6:$E$2205,5,0),0)</f>
        <v>0</v>
      </c>
    </row>
    <row r="1488" spans="1:9" x14ac:dyDescent="0.25">
      <c r="A1488" s="8">
        <f>+'Δ2 Συνδρομητές NGA'!A1488</f>
        <v>882</v>
      </c>
      <c r="B1488" t="str">
        <f>+'Δ2 Συνδρομητές NGA'!B1488</f>
        <v>ΑΝΕΦΑΜΑΤΟΣ</v>
      </c>
      <c r="C1488" s="1">
        <f>+'Δ2 Συνδρομητές NGA'!C1488</f>
        <v>231</v>
      </c>
      <c r="D1488" s="1">
        <f>+'Δ2 Συνδρομητές NGA'!D1488</f>
        <v>9</v>
      </c>
      <c r="E1488" s="1">
        <f>+'Δ2 Συνδρομητές NGA'!E1488</f>
        <v>0</v>
      </c>
      <c r="F1488" s="4">
        <f t="shared" si="47"/>
        <v>0</v>
      </c>
      <c r="G1488" s="4">
        <f t="shared" si="46"/>
        <v>3.896103896103896E-2</v>
      </c>
      <c r="H1488" s="4">
        <f>+IFERROR(VLOOKUP($A1488,'Δ3 Buildings connected'!$A$6:$E$2205,5,0),0)</f>
        <v>0</v>
      </c>
      <c r="I1488" s="15">
        <f>+IFERROR(VLOOKUP($A1488,'Δ4 Buildings passed'!$A$6:$E$2205,5,0),0)</f>
        <v>0</v>
      </c>
    </row>
    <row r="1489" spans="1:9" x14ac:dyDescent="0.25">
      <c r="A1489" s="8">
        <f>+'Δ2 Συνδρομητές NGA'!A1489</f>
        <v>1154</v>
      </c>
      <c r="B1489" t="str">
        <f>+'Δ2 Συνδρομητές NGA'!B1489</f>
        <v>ΑΡΜΑΧΑΣ</v>
      </c>
      <c r="C1489" s="1">
        <f>+'Δ2 Συνδρομητές NGA'!C1489</f>
        <v>230</v>
      </c>
      <c r="D1489" s="1">
        <f>+'Δ2 Συνδρομητές NGA'!D1489</f>
        <v>0</v>
      </c>
      <c r="E1489" s="1">
        <f>+'Δ2 Συνδρομητές NGA'!E1489</f>
        <v>0</v>
      </c>
      <c r="F1489" s="4">
        <f t="shared" si="47"/>
        <v>0</v>
      </c>
      <c r="G1489" s="4">
        <f t="shared" si="46"/>
        <v>0</v>
      </c>
      <c r="H1489" s="4">
        <f>+IFERROR(VLOOKUP($A1489,'Δ3 Buildings connected'!$A$6:$E$2205,5,0),0)</f>
        <v>0</v>
      </c>
      <c r="I1489" s="15">
        <f>+IFERROR(VLOOKUP($A1489,'Δ4 Buildings passed'!$A$6:$E$2205,5,0),0)</f>
        <v>0</v>
      </c>
    </row>
    <row r="1490" spans="1:9" x14ac:dyDescent="0.25">
      <c r="A1490" s="8">
        <f>+'Δ2 Συνδρομητές NGA'!A1490</f>
        <v>1905</v>
      </c>
      <c r="B1490" t="str">
        <f>+'Δ2 Συνδρομητές NGA'!B1490</f>
        <v>ΘΕΟΛΟΓΟΣ</v>
      </c>
      <c r="C1490" s="1">
        <f>+'Δ2 Συνδρομητές NGA'!C1490</f>
        <v>229</v>
      </c>
      <c r="D1490" s="1">
        <f>+'Δ2 Συνδρομητές NGA'!D1490</f>
        <v>0</v>
      </c>
      <c r="E1490" s="1">
        <f>+'Δ2 Συνδρομητές NGA'!E1490</f>
        <v>0</v>
      </c>
      <c r="F1490" s="4">
        <f t="shared" si="47"/>
        <v>0</v>
      </c>
      <c r="G1490" s="4">
        <f t="shared" si="46"/>
        <v>0</v>
      </c>
      <c r="H1490" s="4">
        <f>+IFERROR(VLOOKUP($A1490,'Δ3 Buildings connected'!$A$6:$E$2205,5,0),0)</f>
        <v>0</v>
      </c>
      <c r="I1490" s="15">
        <f>+IFERROR(VLOOKUP($A1490,'Δ4 Buildings passed'!$A$6:$E$2205,5,0),0)</f>
        <v>0</v>
      </c>
    </row>
    <row r="1491" spans="1:9" x14ac:dyDescent="0.25">
      <c r="A1491" s="8">
        <f>+'Δ2 Συνδρομητές NGA'!A1491</f>
        <v>2117</v>
      </c>
      <c r="B1491" t="str">
        <f>+'Δ2 Συνδρομητές NGA'!B1491</f>
        <v>ΚΑΤΩ ΤΡΙΤΟΣ</v>
      </c>
      <c r="C1491" s="1">
        <f>+'Δ2 Συνδρομητές NGA'!C1491</f>
        <v>228</v>
      </c>
      <c r="D1491" s="1">
        <f>+'Δ2 Συνδρομητές NGA'!D1491</f>
        <v>72</v>
      </c>
      <c r="E1491" s="1">
        <f>+'Δ2 Συνδρομητές NGA'!E1491</f>
        <v>0</v>
      </c>
      <c r="F1491" s="4">
        <f t="shared" si="47"/>
        <v>0</v>
      </c>
      <c r="G1491" s="4">
        <f t="shared" si="46"/>
        <v>0.31578947368421051</v>
      </c>
      <c r="H1491" s="4">
        <f>+IFERROR(VLOOKUP($A1491,'Δ3 Buildings connected'!$A$6:$E$2205,5,0),0)</f>
        <v>0</v>
      </c>
      <c r="I1491" s="15">
        <f>+IFERROR(VLOOKUP($A1491,'Δ4 Buildings passed'!$A$6:$E$2205,5,0),0)</f>
        <v>0</v>
      </c>
    </row>
    <row r="1492" spans="1:9" x14ac:dyDescent="0.25">
      <c r="A1492" s="8">
        <f>+'Δ2 Συνδρομητές NGA'!A1492</f>
        <v>1186</v>
      </c>
      <c r="B1492" t="str">
        <f>+'Δ2 Συνδρομητές NGA'!B1492</f>
        <v>ΣΤΥΡΑ</v>
      </c>
      <c r="C1492" s="1">
        <f>+'Δ2 Συνδρομητές NGA'!C1492</f>
        <v>228</v>
      </c>
      <c r="D1492" s="1">
        <f>+'Δ2 Συνδρομητές NGA'!D1492</f>
        <v>42</v>
      </c>
      <c r="E1492" s="1">
        <f>+'Δ2 Συνδρομητές NGA'!E1492</f>
        <v>0</v>
      </c>
      <c r="F1492" s="4">
        <f t="shared" si="47"/>
        <v>0</v>
      </c>
      <c r="G1492" s="4">
        <f t="shared" si="46"/>
        <v>0.18421052631578946</v>
      </c>
      <c r="H1492" s="4">
        <f>+IFERROR(VLOOKUP($A1492,'Δ3 Buildings connected'!$A$6:$E$2205,5,0),0)</f>
        <v>0</v>
      </c>
      <c r="I1492" s="15">
        <f>+IFERROR(VLOOKUP($A1492,'Δ4 Buildings passed'!$A$6:$E$2205,5,0),0)</f>
        <v>0</v>
      </c>
    </row>
    <row r="1493" spans="1:9" x14ac:dyDescent="0.25">
      <c r="A1493" s="8">
        <f>+'Δ2 Συνδρομητές NGA'!A1493</f>
        <v>858</v>
      </c>
      <c r="B1493" t="str">
        <f>+'Δ2 Συνδρομητές NGA'!B1493</f>
        <v>ΜΕΣΟΧΩΡΙ</v>
      </c>
      <c r="C1493" s="1">
        <f>+'Δ2 Συνδρομητές NGA'!C1493</f>
        <v>228</v>
      </c>
      <c r="D1493" s="1">
        <f>+'Δ2 Συνδρομητές NGA'!D1493</f>
        <v>164</v>
      </c>
      <c r="E1493" s="1">
        <f>+'Δ2 Συνδρομητές NGA'!E1493</f>
        <v>0</v>
      </c>
      <c r="F1493" s="4">
        <f t="shared" si="47"/>
        <v>0</v>
      </c>
      <c r="G1493" s="4">
        <f t="shared" si="46"/>
        <v>0.7192982456140351</v>
      </c>
      <c r="H1493" s="4">
        <f>+IFERROR(VLOOKUP($A1493,'Δ3 Buildings connected'!$A$6:$E$2205,5,0),0)</f>
        <v>0</v>
      </c>
      <c r="I1493" s="15">
        <f>+IFERROR(VLOOKUP($A1493,'Δ4 Buildings passed'!$A$6:$E$2205,5,0),0)</f>
        <v>0</v>
      </c>
    </row>
    <row r="1494" spans="1:9" x14ac:dyDescent="0.25">
      <c r="A1494" s="8">
        <f>+'Δ2 Συνδρομητές NGA'!A1494</f>
        <v>366</v>
      </c>
      <c r="B1494" t="str">
        <f>+'Δ2 Συνδρομητές NGA'!B1494</f>
        <v>ΘΕΟΛΟΓΟΣ</v>
      </c>
      <c r="C1494" s="1">
        <f>+'Δ2 Συνδρομητές NGA'!C1494</f>
        <v>228</v>
      </c>
      <c r="D1494" s="1">
        <f>+'Δ2 Συνδρομητές NGA'!D1494</f>
        <v>0</v>
      </c>
      <c r="E1494" s="1">
        <f>+'Δ2 Συνδρομητές NGA'!E1494</f>
        <v>0</v>
      </c>
      <c r="F1494" s="4">
        <f t="shared" si="47"/>
        <v>0</v>
      </c>
      <c r="G1494" s="4">
        <f t="shared" si="46"/>
        <v>0</v>
      </c>
      <c r="H1494" s="4">
        <f>+IFERROR(VLOOKUP($A1494,'Δ3 Buildings connected'!$A$6:$E$2205,5,0),0)</f>
        <v>0</v>
      </c>
      <c r="I1494" s="15">
        <f>+IFERROR(VLOOKUP($A1494,'Δ4 Buildings passed'!$A$6:$E$2205,5,0),0)</f>
        <v>0</v>
      </c>
    </row>
    <row r="1495" spans="1:9" x14ac:dyDescent="0.25">
      <c r="A1495" s="8">
        <f>+'Δ2 Συνδρομητές NGA'!A1495</f>
        <v>491</v>
      </c>
      <c r="B1495" t="str">
        <f>+'Δ2 Συνδρομητές NGA'!B1495</f>
        <v>ΓΡΑΜΜΕΝΟΥ</v>
      </c>
      <c r="C1495" s="1">
        <f>+'Δ2 Συνδρομητές NGA'!C1495</f>
        <v>228</v>
      </c>
      <c r="D1495" s="1">
        <f>+'Δ2 Συνδρομητές NGA'!D1495</f>
        <v>154</v>
      </c>
      <c r="E1495" s="1">
        <f>+'Δ2 Συνδρομητές NGA'!E1495</f>
        <v>0</v>
      </c>
      <c r="F1495" s="4">
        <f t="shared" si="47"/>
        <v>0</v>
      </c>
      <c r="G1495" s="4">
        <f t="shared" si="46"/>
        <v>0.67543859649122806</v>
      </c>
      <c r="H1495" s="4">
        <f>+IFERROR(VLOOKUP($A1495,'Δ3 Buildings connected'!$A$6:$E$2205,5,0),0)</f>
        <v>0</v>
      </c>
      <c r="I1495" s="15">
        <f>+IFERROR(VLOOKUP($A1495,'Δ4 Buildings passed'!$A$6:$E$2205,5,0),0)</f>
        <v>0</v>
      </c>
    </row>
    <row r="1496" spans="1:9" x14ac:dyDescent="0.25">
      <c r="A1496" s="8">
        <f>+'Δ2 Συνδρομητές NGA'!A1496</f>
        <v>546</v>
      </c>
      <c r="B1496" t="str">
        <f>+'Δ2 Συνδρομητές NGA'!B1496</f>
        <v>ΑΣΤΡΟΧΩΡΙΟΥ</v>
      </c>
      <c r="C1496" s="1">
        <f>+'Δ2 Συνδρομητές NGA'!C1496</f>
        <v>228</v>
      </c>
      <c r="D1496" s="1">
        <f>+'Δ2 Συνδρομητές NGA'!D1496</f>
        <v>54</v>
      </c>
      <c r="E1496" s="1">
        <f>+'Δ2 Συνδρομητές NGA'!E1496</f>
        <v>0</v>
      </c>
      <c r="F1496" s="4">
        <f t="shared" si="47"/>
        <v>0</v>
      </c>
      <c r="G1496" s="4">
        <f t="shared" si="46"/>
        <v>0.23684210526315788</v>
      </c>
      <c r="H1496" s="4">
        <f>+IFERROR(VLOOKUP($A1496,'Δ3 Buildings connected'!$A$6:$E$2205,5,0),0)</f>
        <v>0</v>
      </c>
      <c r="I1496" s="15">
        <f>+IFERROR(VLOOKUP($A1496,'Δ4 Buildings passed'!$A$6:$E$2205,5,0),0)</f>
        <v>0</v>
      </c>
    </row>
    <row r="1497" spans="1:9" x14ac:dyDescent="0.25">
      <c r="A1497" s="8">
        <f>+'Δ2 Συνδρομητές NGA'!A1497</f>
        <v>1612</v>
      </c>
      <c r="B1497" t="str">
        <f>+'Δ2 Συνδρομητές NGA'!B1497</f>
        <v>ΒΡΑΥΡΩΝΑ</v>
      </c>
      <c r="C1497" s="1">
        <f>+'Δ2 Συνδρομητές NGA'!C1497</f>
        <v>226</v>
      </c>
      <c r="D1497" s="1">
        <f>+'Δ2 Συνδρομητές NGA'!D1497</f>
        <v>0</v>
      </c>
      <c r="E1497" s="1">
        <f>+'Δ2 Συνδρομητές NGA'!E1497</f>
        <v>0</v>
      </c>
      <c r="F1497" s="4">
        <f t="shared" si="47"/>
        <v>0</v>
      </c>
      <c r="G1497" s="4">
        <f t="shared" si="46"/>
        <v>0</v>
      </c>
      <c r="H1497" s="4">
        <f>+IFERROR(VLOOKUP($A1497,'Δ3 Buildings connected'!$A$6:$E$2205,5,0),0)</f>
        <v>0</v>
      </c>
      <c r="I1497" s="15">
        <f>+IFERROR(VLOOKUP($A1497,'Δ4 Buildings passed'!$A$6:$E$2205,5,0),0)</f>
        <v>0</v>
      </c>
    </row>
    <row r="1498" spans="1:9" x14ac:dyDescent="0.25">
      <c r="A1498" s="8">
        <f>+'Δ2 Συνδρομητές NGA'!A1498</f>
        <v>120</v>
      </c>
      <c r="B1498" t="str">
        <f>+'Δ2 Συνδρομητές NGA'!B1498</f>
        <v>ΚΑΛΟΧΩΡΙΟΥ</v>
      </c>
      <c r="C1498" s="1">
        <f>+'Δ2 Συνδρομητές NGA'!C1498</f>
        <v>226</v>
      </c>
      <c r="D1498" s="1">
        <f>+'Δ2 Συνδρομητές NGA'!D1498</f>
        <v>0</v>
      </c>
      <c r="E1498" s="1">
        <f>+'Δ2 Συνδρομητές NGA'!E1498</f>
        <v>0</v>
      </c>
      <c r="F1498" s="4">
        <f t="shared" si="47"/>
        <v>0</v>
      </c>
      <c r="G1498" s="4">
        <f t="shared" si="46"/>
        <v>0</v>
      </c>
      <c r="H1498" s="4">
        <f>+IFERROR(VLOOKUP($A1498,'Δ3 Buildings connected'!$A$6:$E$2205,5,0),0)</f>
        <v>0</v>
      </c>
      <c r="I1498" s="15">
        <f>+IFERROR(VLOOKUP($A1498,'Δ4 Buildings passed'!$A$6:$E$2205,5,0),0)</f>
        <v>0</v>
      </c>
    </row>
    <row r="1499" spans="1:9" x14ac:dyDescent="0.25">
      <c r="A1499" s="8">
        <f>+'Δ2 Συνδρομητές NGA'!A1499</f>
        <v>1819</v>
      </c>
      <c r="B1499" t="str">
        <f>+'Δ2 Συνδρομητές NGA'!B1499</f>
        <v>ΨΙΝΘΟΣ</v>
      </c>
      <c r="C1499" s="1">
        <f>+'Δ2 Συνδρομητές NGA'!C1499</f>
        <v>225</v>
      </c>
      <c r="D1499" s="1">
        <f>+'Δ2 Συνδρομητές NGA'!D1499</f>
        <v>0</v>
      </c>
      <c r="E1499" s="1">
        <f>+'Δ2 Συνδρομητές NGA'!E1499</f>
        <v>0</v>
      </c>
      <c r="F1499" s="4">
        <f t="shared" si="47"/>
        <v>0</v>
      </c>
      <c r="G1499" s="4">
        <f t="shared" si="46"/>
        <v>0</v>
      </c>
      <c r="H1499" s="4">
        <f>+IFERROR(VLOOKUP($A1499,'Δ3 Buildings connected'!$A$6:$E$2205,5,0),0)</f>
        <v>0</v>
      </c>
      <c r="I1499" s="15">
        <f>+IFERROR(VLOOKUP($A1499,'Δ4 Buildings passed'!$A$6:$E$2205,5,0),0)</f>
        <v>0</v>
      </c>
    </row>
    <row r="1500" spans="1:9" x14ac:dyDescent="0.25">
      <c r="A1500" s="8">
        <f>+'Δ2 Συνδρομητές NGA'!A1500</f>
        <v>1432</v>
      </c>
      <c r="B1500" t="str">
        <f>+'Δ2 Συνδρομητές NGA'!B1500</f>
        <v>ΣΤΙΜΑΓΚΑ</v>
      </c>
      <c r="C1500" s="1">
        <f>+'Δ2 Συνδρομητές NGA'!C1500</f>
        <v>225</v>
      </c>
      <c r="D1500" s="1">
        <f>+'Δ2 Συνδρομητές NGA'!D1500</f>
        <v>0</v>
      </c>
      <c r="E1500" s="1">
        <f>+'Δ2 Συνδρομητές NGA'!E1500</f>
        <v>0</v>
      </c>
      <c r="F1500" s="4">
        <f t="shared" si="47"/>
        <v>0</v>
      </c>
      <c r="G1500" s="4">
        <f t="shared" si="46"/>
        <v>0</v>
      </c>
      <c r="H1500" s="4">
        <f>+IFERROR(VLOOKUP($A1500,'Δ3 Buildings connected'!$A$6:$E$2205,5,0),0)</f>
        <v>0</v>
      </c>
      <c r="I1500" s="15">
        <f>+IFERROR(VLOOKUP($A1500,'Δ4 Buildings passed'!$A$6:$E$2205,5,0),0)</f>
        <v>0</v>
      </c>
    </row>
    <row r="1501" spans="1:9" x14ac:dyDescent="0.25">
      <c r="A1501" s="8">
        <f>+'Δ2 Συνδρομητές NGA'!A1501</f>
        <v>967</v>
      </c>
      <c r="B1501" t="str">
        <f>+'Δ2 Συνδρομητές NGA'!B1501</f>
        <v>ΣΤΑΜΝΑ</v>
      </c>
      <c r="C1501" s="1">
        <f>+'Δ2 Συνδρομητές NGA'!C1501</f>
        <v>225</v>
      </c>
      <c r="D1501" s="1">
        <f>+'Δ2 Συνδρομητές NGA'!D1501</f>
        <v>0</v>
      </c>
      <c r="E1501" s="1">
        <f>+'Δ2 Συνδρομητές NGA'!E1501</f>
        <v>0</v>
      </c>
      <c r="F1501" s="4">
        <f t="shared" si="47"/>
        <v>0</v>
      </c>
      <c r="G1501" s="4">
        <f t="shared" si="46"/>
        <v>0</v>
      </c>
      <c r="H1501" s="4">
        <f>+IFERROR(VLOOKUP($A1501,'Δ3 Buildings connected'!$A$6:$E$2205,5,0),0)</f>
        <v>0</v>
      </c>
      <c r="I1501" s="15">
        <f>+IFERROR(VLOOKUP($A1501,'Δ4 Buildings passed'!$A$6:$E$2205,5,0),0)</f>
        <v>0</v>
      </c>
    </row>
    <row r="1502" spans="1:9" x14ac:dyDescent="0.25">
      <c r="A1502" s="8">
        <f>+'Δ2 Συνδρομητές NGA'!A1502</f>
        <v>418</v>
      </c>
      <c r="B1502" t="str">
        <f>+'Δ2 Συνδρομητές NGA'!B1502</f>
        <v>ΛΟΥΤΡΟ</v>
      </c>
      <c r="C1502" s="1">
        <f>+'Δ2 Συνδρομητές NGA'!C1502</f>
        <v>225</v>
      </c>
      <c r="D1502" s="1">
        <f>+'Δ2 Συνδρομητές NGA'!D1502</f>
        <v>0</v>
      </c>
      <c r="E1502" s="1">
        <f>+'Δ2 Συνδρομητές NGA'!E1502</f>
        <v>0</v>
      </c>
      <c r="F1502" s="4">
        <f t="shared" si="47"/>
        <v>0</v>
      </c>
      <c r="G1502" s="4">
        <f t="shared" si="46"/>
        <v>0</v>
      </c>
      <c r="H1502" s="4">
        <f>+IFERROR(VLOOKUP($A1502,'Δ3 Buildings connected'!$A$6:$E$2205,5,0),0)</f>
        <v>0</v>
      </c>
      <c r="I1502" s="15">
        <f>+IFERROR(VLOOKUP($A1502,'Δ4 Buildings passed'!$A$6:$E$2205,5,0),0)</f>
        <v>0</v>
      </c>
    </row>
    <row r="1503" spans="1:9" x14ac:dyDescent="0.25">
      <c r="A1503" s="8">
        <f>+'Δ2 Συνδρομητές NGA'!A1503</f>
        <v>1980</v>
      </c>
      <c r="B1503" t="str">
        <f>+'Δ2 Συνδρομητές NGA'!B1503</f>
        <v>ΑΓΙΑ</v>
      </c>
      <c r="C1503" s="1">
        <f>+'Δ2 Συνδρομητές NGA'!C1503</f>
        <v>224</v>
      </c>
      <c r="D1503" s="1">
        <f>+'Δ2 Συνδρομητές NGA'!D1503</f>
        <v>0</v>
      </c>
      <c r="E1503" s="1">
        <f>+'Δ2 Συνδρομητές NGA'!E1503</f>
        <v>0</v>
      </c>
      <c r="F1503" s="4">
        <f t="shared" si="47"/>
        <v>0</v>
      </c>
      <c r="G1503" s="4">
        <f t="shared" si="46"/>
        <v>0</v>
      </c>
      <c r="H1503" s="4">
        <f>+IFERROR(VLOOKUP($A1503,'Δ3 Buildings connected'!$A$6:$E$2205,5,0),0)</f>
        <v>0</v>
      </c>
      <c r="I1503" s="15">
        <f>+IFERROR(VLOOKUP($A1503,'Δ4 Buildings passed'!$A$6:$E$2205,5,0),0)</f>
        <v>0</v>
      </c>
    </row>
    <row r="1504" spans="1:9" x14ac:dyDescent="0.25">
      <c r="A1504" s="8">
        <f>+'Δ2 Συνδρομητές NGA'!A1504</f>
        <v>2003</v>
      </c>
      <c r="B1504" t="str">
        <f>+'Δ2 Συνδρομητές NGA'!B1504</f>
        <v>ΚΑΤΩ ΑΣΕΑ</v>
      </c>
      <c r="C1504" s="1">
        <f>+'Δ2 Συνδρομητές NGA'!C1504</f>
        <v>224</v>
      </c>
      <c r="D1504" s="1">
        <f>+'Δ2 Συνδρομητές NGA'!D1504</f>
        <v>121</v>
      </c>
      <c r="E1504" s="1">
        <f>+'Δ2 Συνδρομητές NGA'!E1504</f>
        <v>0</v>
      </c>
      <c r="F1504" s="4">
        <f t="shared" si="47"/>
        <v>0</v>
      </c>
      <c r="G1504" s="4">
        <f t="shared" si="46"/>
        <v>0.5401785714285714</v>
      </c>
      <c r="H1504" s="4">
        <f>+IFERROR(VLOOKUP($A1504,'Δ3 Buildings connected'!$A$6:$E$2205,5,0),0)</f>
        <v>0</v>
      </c>
      <c r="I1504" s="15">
        <f>+IFERROR(VLOOKUP($A1504,'Δ4 Buildings passed'!$A$6:$E$2205,5,0),0)</f>
        <v>0</v>
      </c>
    </row>
    <row r="1505" spans="1:9" x14ac:dyDescent="0.25">
      <c r="A1505" s="8">
        <f>+'Δ2 Συνδρομητές NGA'!A1505</f>
        <v>1728</v>
      </c>
      <c r="B1505" t="str">
        <f>+'Δ2 Συνδρομητές NGA'!B1505</f>
        <v>ΣΦΕΝΔΟΝΗ</v>
      </c>
      <c r="C1505" s="1">
        <f>+'Δ2 Συνδρομητές NGA'!C1505</f>
        <v>224</v>
      </c>
      <c r="D1505" s="1">
        <f>+'Δ2 Συνδρομητές NGA'!D1505</f>
        <v>0</v>
      </c>
      <c r="E1505" s="1">
        <f>+'Δ2 Συνδρομητές NGA'!E1505</f>
        <v>0</v>
      </c>
      <c r="F1505" s="4">
        <f t="shared" si="47"/>
        <v>0</v>
      </c>
      <c r="G1505" s="4">
        <f t="shared" si="46"/>
        <v>0</v>
      </c>
      <c r="H1505" s="4">
        <f>+IFERROR(VLOOKUP($A1505,'Δ3 Buildings connected'!$A$6:$E$2205,5,0),0)</f>
        <v>0</v>
      </c>
      <c r="I1505" s="15">
        <f>+IFERROR(VLOOKUP($A1505,'Δ4 Buildings passed'!$A$6:$E$2205,5,0),0)</f>
        <v>0</v>
      </c>
    </row>
    <row r="1506" spans="1:9" x14ac:dyDescent="0.25">
      <c r="A1506" s="8">
        <f>+'Δ2 Συνδρομητές NGA'!A1506</f>
        <v>391</v>
      </c>
      <c r="B1506" t="str">
        <f>+'Δ2 Συνδρομητές NGA'!B1506</f>
        <v>ΚΟΚΚΙΝΟΓΕΙΑ</v>
      </c>
      <c r="C1506" s="1">
        <f>+'Δ2 Συνδρομητές NGA'!C1506</f>
        <v>224</v>
      </c>
      <c r="D1506" s="1">
        <f>+'Δ2 Συνδρομητές NGA'!D1506</f>
        <v>0</v>
      </c>
      <c r="E1506" s="1">
        <f>+'Δ2 Συνδρομητές NGA'!E1506</f>
        <v>0</v>
      </c>
      <c r="F1506" s="4">
        <f t="shared" si="47"/>
        <v>0</v>
      </c>
      <c r="G1506" s="4">
        <f t="shared" si="46"/>
        <v>0</v>
      </c>
      <c r="H1506" s="4">
        <f>+IFERROR(VLOOKUP($A1506,'Δ3 Buildings connected'!$A$6:$E$2205,5,0),0)</f>
        <v>0</v>
      </c>
      <c r="I1506" s="15">
        <f>+IFERROR(VLOOKUP($A1506,'Δ4 Buildings passed'!$A$6:$E$2205,5,0),0)</f>
        <v>0</v>
      </c>
    </row>
    <row r="1507" spans="1:9" x14ac:dyDescent="0.25">
      <c r="A1507" s="8">
        <f>+'Δ2 Συνδρομητές NGA'!A1507</f>
        <v>165</v>
      </c>
      <c r="B1507" t="str">
        <f>+'Δ2 Συνδρομητές NGA'!B1507</f>
        <v>ΑΡΓΙΘΕΑΣ</v>
      </c>
      <c r="C1507" s="1">
        <f>+'Δ2 Συνδρομητές NGA'!C1507</f>
        <v>224</v>
      </c>
      <c r="D1507" s="1">
        <f>+'Δ2 Συνδρομητές NGA'!D1507</f>
        <v>66</v>
      </c>
      <c r="E1507" s="1">
        <f>+'Δ2 Συνδρομητές NGA'!E1507</f>
        <v>0</v>
      </c>
      <c r="F1507" s="4">
        <f t="shared" si="47"/>
        <v>0</v>
      </c>
      <c r="G1507" s="4">
        <f t="shared" si="46"/>
        <v>0.29464285714285715</v>
      </c>
      <c r="H1507" s="4">
        <f>+IFERROR(VLOOKUP($A1507,'Δ3 Buildings connected'!$A$6:$E$2205,5,0),0)</f>
        <v>0</v>
      </c>
      <c r="I1507" s="15">
        <f>+IFERROR(VLOOKUP($A1507,'Δ4 Buildings passed'!$A$6:$E$2205,5,0),0)</f>
        <v>0</v>
      </c>
    </row>
    <row r="1508" spans="1:9" x14ac:dyDescent="0.25">
      <c r="A1508" s="8">
        <f>+'Δ2 Συνδρομητές NGA'!A1508</f>
        <v>1959</v>
      </c>
      <c r="B1508" t="str">
        <f>+'Δ2 Συνδρομητές NGA'!B1508</f>
        <v>ΚΕΔΡΟΣ</v>
      </c>
      <c r="C1508" s="1">
        <f>+'Δ2 Συνδρομητές NGA'!C1508</f>
        <v>223</v>
      </c>
      <c r="D1508" s="1">
        <f>+'Δ2 Συνδρομητές NGA'!D1508</f>
        <v>16</v>
      </c>
      <c r="E1508" s="1">
        <f>+'Δ2 Συνδρομητές NGA'!E1508</f>
        <v>0</v>
      </c>
      <c r="F1508" s="4">
        <f t="shared" si="47"/>
        <v>0</v>
      </c>
      <c r="G1508" s="4">
        <f t="shared" si="46"/>
        <v>7.1748878923766815E-2</v>
      </c>
      <c r="H1508" s="4">
        <f>+IFERROR(VLOOKUP($A1508,'Δ3 Buildings connected'!$A$6:$E$2205,5,0),0)</f>
        <v>0</v>
      </c>
      <c r="I1508" s="15">
        <f>+IFERROR(VLOOKUP($A1508,'Δ4 Buildings passed'!$A$6:$E$2205,5,0),0)</f>
        <v>0</v>
      </c>
    </row>
    <row r="1509" spans="1:9" x14ac:dyDescent="0.25">
      <c r="A1509" s="8">
        <f>+'Δ2 Συνδρομητές NGA'!A1509</f>
        <v>1873</v>
      </c>
      <c r="B1509" t="str">
        <f>+'Δ2 Συνδρομητές NGA'!B1509</f>
        <v>ΑΣΩΠΙΑ</v>
      </c>
      <c r="C1509" s="1">
        <f>+'Δ2 Συνδρομητές NGA'!C1509</f>
        <v>223</v>
      </c>
      <c r="D1509" s="1">
        <f>+'Δ2 Συνδρομητές NGA'!D1509</f>
        <v>0</v>
      </c>
      <c r="E1509" s="1">
        <f>+'Δ2 Συνδρομητές NGA'!E1509</f>
        <v>0</v>
      </c>
      <c r="F1509" s="4">
        <f t="shared" si="47"/>
        <v>0</v>
      </c>
      <c r="G1509" s="4">
        <f t="shared" si="46"/>
        <v>0</v>
      </c>
      <c r="H1509" s="4">
        <f>+IFERROR(VLOOKUP($A1509,'Δ3 Buildings connected'!$A$6:$E$2205,5,0),0)</f>
        <v>0</v>
      </c>
      <c r="I1509" s="15">
        <f>+IFERROR(VLOOKUP($A1509,'Δ4 Buildings passed'!$A$6:$E$2205,5,0),0)</f>
        <v>0</v>
      </c>
    </row>
    <row r="1510" spans="1:9" x14ac:dyDescent="0.25">
      <c r="A1510" s="8">
        <f>+'Δ2 Συνδρομητές NGA'!A1510</f>
        <v>1578</v>
      </c>
      <c r="B1510" t="str">
        <f>+'Δ2 Συνδρομητές NGA'!B1510</f>
        <v>ΑΜΜΩΠΗ</v>
      </c>
      <c r="C1510" s="1">
        <f>+'Δ2 Συνδρομητές NGA'!C1510</f>
        <v>223</v>
      </c>
      <c r="D1510" s="1">
        <f>+'Δ2 Συνδρομητές NGA'!D1510</f>
        <v>172</v>
      </c>
      <c r="E1510" s="1">
        <f>+'Δ2 Συνδρομητές NGA'!E1510</f>
        <v>0</v>
      </c>
      <c r="F1510" s="4">
        <f t="shared" si="47"/>
        <v>0</v>
      </c>
      <c r="G1510" s="4">
        <f t="shared" si="46"/>
        <v>0.77130044843049328</v>
      </c>
      <c r="H1510" s="4">
        <f>+IFERROR(VLOOKUP($A1510,'Δ3 Buildings connected'!$A$6:$E$2205,5,0),0)</f>
        <v>0</v>
      </c>
      <c r="I1510" s="15">
        <f>+IFERROR(VLOOKUP($A1510,'Δ4 Buildings passed'!$A$6:$E$2205,5,0),0)</f>
        <v>0</v>
      </c>
    </row>
    <row r="1511" spans="1:9" x14ac:dyDescent="0.25">
      <c r="A1511" s="8">
        <f>+'Δ2 Συνδρομητές NGA'!A1511</f>
        <v>1097</v>
      </c>
      <c r="B1511" t="str">
        <f>+'Δ2 Συνδρομητές NGA'!B1511</f>
        <v>ΠΑΡΑΛΗΜΝΙΟ</v>
      </c>
      <c r="C1511" s="1">
        <f>+'Δ2 Συνδρομητές NGA'!C1511</f>
        <v>223</v>
      </c>
      <c r="D1511" s="1">
        <f>+'Δ2 Συνδρομητές NGA'!D1511</f>
        <v>91</v>
      </c>
      <c r="E1511" s="1">
        <f>+'Δ2 Συνδρομητές NGA'!E1511</f>
        <v>0</v>
      </c>
      <c r="F1511" s="4">
        <f t="shared" si="47"/>
        <v>0</v>
      </c>
      <c r="G1511" s="4">
        <f t="shared" si="46"/>
        <v>0.40807174887892378</v>
      </c>
      <c r="H1511" s="4">
        <f>+IFERROR(VLOOKUP($A1511,'Δ3 Buildings connected'!$A$6:$E$2205,5,0),0)</f>
        <v>0</v>
      </c>
      <c r="I1511" s="15">
        <f>+IFERROR(VLOOKUP($A1511,'Δ4 Buildings passed'!$A$6:$E$2205,5,0),0)</f>
        <v>0</v>
      </c>
    </row>
    <row r="1512" spans="1:9" x14ac:dyDescent="0.25">
      <c r="A1512" s="8">
        <f>+'Δ2 Συνδρομητές NGA'!A1512</f>
        <v>1366</v>
      </c>
      <c r="B1512" t="str">
        <f>+'Δ2 Συνδρομητές NGA'!B1512</f>
        <v>ΑΝΑΤΟΛΙΚΟ ΚΟΖ</v>
      </c>
      <c r="C1512" s="1">
        <f>+'Δ2 Συνδρομητές NGA'!C1512</f>
        <v>222</v>
      </c>
      <c r="D1512" s="1">
        <f>+'Δ2 Συνδρομητές NGA'!D1512</f>
        <v>0</v>
      </c>
      <c r="E1512" s="1">
        <f>+'Δ2 Συνδρομητές NGA'!E1512</f>
        <v>0</v>
      </c>
      <c r="F1512" s="4">
        <f t="shared" si="47"/>
        <v>0</v>
      </c>
      <c r="G1512" s="4">
        <f t="shared" si="46"/>
        <v>0</v>
      </c>
      <c r="H1512" s="4">
        <f>+IFERROR(VLOOKUP($A1512,'Δ3 Buildings connected'!$A$6:$E$2205,5,0),0)</f>
        <v>0</v>
      </c>
      <c r="I1512" s="15">
        <f>+IFERROR(VLOOKUP($A1512,'Δ4 Buildings passed'!$A$6:$E$2205,5,0),0)</f>
        <v>0</v>
      </c>
    </row>
    <row r="1513" spans="1:9" x14ac:dyDescent="0.25">
      <c r="A1513" s="8">
        <f>+'Δ2 Συνδρομητές NGA'!A1513</f>
        <v>590</v>
      </c>
      <c r="B1513" t="str">
        <f>+'Δ2 Συνδρομητές NGA'!B1513</f>
        <v>ΚΟΥΡΤΕΣΙ</v>
      </c>
      <c r="C1513" s="1">
        <f>+'Δ2 Συνδρομητές NGA'!C1513</f>
        <v>222</v>
      </c>
      <c r="D1513" s="1">
        <f>+'Δ2 Συνδρομητές NGA'!D1513</f>
        <v>0</v>
      </c>
      <c r="E1513" s="1">
        <f>+'Δ2 Συνδρομητές NGA'!E1513</f>
        <v>0</v>
      </c>
      <c r="F1513" s="4">
        <f t="shared" si="47"/>
        <v>0</v>
      </c>
      <c r="G1513" s="4">
        <f t="shared" si="46"/>
        <v>0</v>
      </c>
      <c r="H1513" s="4">
        <f>+IFERROR(VLOOKUP($A1513,'Δ3 Buildings connected'!$A$6:$E$2205,5,0),0)</f>
        <v>0</v>
      </c>
      <c r="I1513" s="15">
        <f>+IFERROR(VLOOKUP($A1513,'Δ4 Buildings passed'!$A$6:$E$2205,5,0),0)</f>
        <v>0</v>
      </c>
    </row>
    <row r="1514" spans="1:9" x14ac:dyDescent="0.25">
      <c r="A1514" s="8">
        <f>+'Δ2 Συνδρομητές NGA'!A1514</f>
        <v>23</v>
      </c>
      <c r="B1514" t="str">
        <f>+'Δ2 Συνδρομητές NGA'!B1514</f>
        <v>ΒΟΥΤΙΑΝΟΙ</v>
      </c>
      <c r="C1514" s="1">
        <f>+'Δ2 Συνδρομητές NGA'!C1514</f>
        <v>222</v>
      </c>
      <c r="D1514" s="1">
        <f>+'Δ2 Συνδρομητές NGA'!D1514</f>
        <v>108</v>
      </c>
      <c r="E1514" s="1">
        <f>+'Δ2 Συνδρομητές NGA'!E1514</f>
        <v>0</v>
      </c>
      <c r="F1514" s="4">
        <f t="shared" si="47"/>
        <v>0</v>
      </c>
      <c r="G1514" s="4">
        <f t="shared" si="46"/>
        <v>0.48648648648648651</v>
      </c>
      <c r="H1514" s="4">
        <f>+IFERROR(VLOOKUP($A1514,'Δ3 Buildings connected'!$A$6:$E$2205,5,0),0)</f>
        <v>0</v>
      </c>
      <c r="I1514" s="15">
        <f>+IFERROR(VLOOKUP($A1514,'Δ4 Buildings passed'!$A$6:$E$2205,5,0),0)</f>
        <v>0</v>
      </c>
    </row>
    <row r="1515" spans="1:9" x14ac:dyDescent="0.25">
      <c r="A1515" s="8">
        <f>+'Δ2 Συνδρομητές NGA'!A1515</f>
        <v>61</v>
      </c>
      <c r="B1515" t="str">
        <f>+'Δ2 Συνδρομητές NGA'!B1515</f>
        <v>ΚΑΛΛΙΘΕΑΣ</v>
      </c>
      <c r="C1515" s="1">
        <f>+'Δ2 Συνδρομητές NGA'!C1515</f>
        <v>222</v>
      </c>
      <c r="D1515" s="1">
        <f>+'Δ2 Συνδρομητές NGA'!D1515</f>
        <v>0</v>
      </c>
      <c r="E1515" s="1">
        <f>+'Δ2 Συνδρομητές NGA'!E1515</f>
        <v>0</v>
      </c>
      <c r="F1515" s="4">
        <f t="shared" si="47"/>
        <v>0</v>
      </c>
      <c r="G1515" s="4">
        <f t="shared" si="46"/>
        <v>0</v>
      </c>
      <c r="H1515" s="4">
        <f>+IFERROR(VLOOKUP($A1515,'Δ3 Buildings connected'!$A$6:$E$2205,5,0),0)</f>
        <v>0</v>
      </c>
      <c r="I1515" s="15">
        <f>+IFERROR(VLOOKUP($A1515,'Δ4 Buildings passed'!$A$6:$E$2205,5,0),0)</f>
        <v>0</v>
      </c>
    </row>
    <row r="1516" spans="1:9" x14ac:dyDescent="0.25">
      <c r="A1516" s="8">
        <f>+'Δ2 Συνδρομητές NGA'!A1516</f>
        <v>1411</v>
      </c>
      <c r="B1516" t="str">
        <f>+'Δ2 Συνδρομητές NGA'!B1516</f>
        <v>ΡΙΖΕΣ</v>
      </c>
      <c r="C1516" s="1">
        <f>+'Δ2 Συνδρομητές NGA'!C1516</f>
        <v>221</v>
      </c>
      <c r="D1516" s="1">
        <f>+'Δ2 Συνδρομητές NGA'!D1516</f>
        <v>6</v>
      </c>
      <c r="E1516" s="1">
        <f>+'Δ2 Συνδρομητές NGA'!E1516</f>
        <v>0</v>
      </c>
      <c r="F1516" s="4">
        <f t="shared" si="47"/>
        <v>0</v>
      </c>
      <c r="G1516" s="4">
        <f t="shared" si="46"/>
        <v>2.7149321266968326E-2</v>
      </c>
      <c r="H1516" s="4">
        <f>+IFERROR(VLOOKUP($A1516,'Δ3 Buildings connected'!$A$6:$E$2205,5,0),0)</f>
        <v>0</v>
      </c>
      <c r="I1516" s="15">
        <f>+IFERROR(VLOOKUP($A1516,'Δ4 Buildings passed'!$A$6:$E$2205,5,0),0)</f>
        <v>0</v>
      </c>
    </row>
    <row r="1517" spans="1:9" x14ac:dyDescent="0.25">
      <c r="A1517" s="8">
        <f>+'Δ2 Συνδρομητές NGA'!A1517</f>
        <v>1748</v>
      </c>
      <c r="B1517" t="str">
        <f>+'Δ2 Συνδρομητές NGA'!B1517</f>
        <v>ΚΑΠΠΑ</v>
      </c>
      <c r="C1517" s="1">
        <f>+'Δ2 Συνδρομητές NGA'!C1517</f>
        <v>220</v>
      </c>
      <c r="D1517" s="1">
        <f>+'Δ2 Συνδρομητές NGA'!D1517</f>
        <v>44</v>
      </c>
      <c r="E1517" s="1">
        <f>+'Δ2 Συνδρομητές NGA'!E1517</f>
        <v>0</v>
      </c>
      <c r="F1517" s="4">
        <f t="shared" si="47"/>
        <v>0</v>
      </c>
      <c r="G1517" s="4">
        <f t="shared" si="46"/>
        <v>0.2</v>
      </c>
      <c r="H1517" s="4">
        <f>+IFERROR(VLOOKUP($A1517,'Δ3 Buildings connected'!$A$6:$E$2205,5,0),0)</f>
        <v>0</v>
      </c>
      <c r="I1517" s="15">
        <f>+IFERROR(VLOOKUP($A1517,'Δ4 Buildings passed'!$A$6:$E$2205,5,0),0)</f>
        <v>0</v>
      </c>
    </row>
    <row r="1518" spans="1:9" x14ac:dyDescent="0.25">
      <c r="A1518" s="8">
        <f>+'Δ2 Συνδρομητές NGA'!A1518</f>
        <v>82</v>
      </c>
      <c r="B1518" t="str">
        <f>+'Δ2 Συνδρομητές NGA'!B1518</f>
        <v>ΙΡΙΩΝ</v>
      </c>
      <c r="C1518" s="1">
        <f>+'Δ2 Συνδρομητές NGA'!C1518</f>
        <v>220</v>
      </c>
      <c r="D1518" s="1">
        <f>+'Δ2 Συνδρομητές NGA'!D1518</f>
        <v>72</v>
      </c>
      <c r="E1518" s="1">
        <f>+'Δ2 Συνδρομητές NGA'!E1518</f>
        <v>0</v>
      </c>
      <c r="F1518" s="4">
        <f t="shared" si="47"/>
        <v>0</v>
      </c>
      <c r="G1518" s="4">
        <f t="shared" si="46"/>
        <v>0.32727272727272727</v>
      </c>
      <c r="H1518" s="4">
        <f>+IFERROR(VLOOKUP($A1518,'Δ3 Buildings connected'!$A$6:$E$2205,5,0),0)</f>
        <v>0</v>
      </c>
      <c r="I1518" s="15">
        <f>+IFERROR(VLOOKUP($A1518,'Δ4 Buildings passed'!$A$6:$E$2205,5,0),0)</f>
        <v>0</v>
      </c>
    </row>
    <row r="1519" spans="1:9" x14ac:dyDescent="0.25">
      <c r="A1519" s="8">
        <f>+'Δ2 Συνδρομητές NGA'!A1519</f>
        <v>1886</v>
      </c>
      <c r="B1519" t="str">
        <f>+'Δ2 Συνδρομητές NGA'!B1519</f>
        <v>ΒΙΤΑΛΑ</v>
      </c>
      <c r="C1519" s="1">
        <f>+'Δ2 Συνδρομητές NGA'!C1519</f>
        <v>219</v>
      </c>
      <c r="D1519" s="1">
        <f>+'Δ2 Συνδρομητές NGA'!D1519</f>
        <v>0</v>
      </c>
      <c r="E1519" s="1">
        <f>+'Δ2 Συνδρομητές NGA'!E1519</f>
        <v>0</v>
      </c>
      <c r="F1519" s="4">
        <f t="shared" si="47"/>
        <v>0</v>
      </c>
      <c r="G1519" s="4">
        <f t="shared" si="46"/>
        <v>0</v>
      </c>
      <c r="H1519" s="4">
        <f>+IFERROR(VLOOKUP($A1519,'Δ3 Buildings connected'!$A$6:$E$2205,5,0),0)</f>
        <v>0</v>
      </c>
      <c r="I1519" s="15">
        <f>+IFERROR(VLOOKUP($A1519,'Δ4 Buildings passed'!$A$6:$E$2205,5,0),0)</f>
        <v>0</v>
      </c>
    </row>
    <row r="1520" spans="1:9" x14ac:dyDescent="0.25">
      <c r="A1520" s="8">
        <f>+'Δ2 Συνδρομητές NGA'!A1520</f>
        <v>1211</v>
      </c>
      <c r="B1520" t="str">
        <f>+'Δ2 Συνδρομητές NGA'!B1520</f>
        <v>ΚΑΛΑΒΑΡΔΑ</v>
      </c>
      <c r="C1520" s="1">
        <f>+'Δ2 Συνδρομητές NGA'!C1520</f>
        <v>219</v>
      </c>
      <c r="D1520" s="1">
        <f>+'Δ2 Συνδρομητές NGA'!D1520</f>
        <v>22</v>
      </c>
      <c r="E1520" s="1">
        <f>+'Δ2 Συνδρομητές NGA'!E1520</f>
        <v>0</v>
      </c>
      <c r="F1520" s="4">
        <f t="shared" si="47"/>
        <v>0</v>
      </c>
      <c r="G1520" s="4">
        <f t="shared" si="46"/>
        <v>0.1004566210045662</v>
      </c>
      <c r="H1520" s="4">
        <f>+IFERROR(VLOOKUP($A1520,'Δ3 Buildings connected'!$A$6:$E$2205,5,0),0)</f>
        <v>0</v>
      </c>
      <c r="I1520" s="15">
        <f>+IFERROR(VLOOKUP($A1520,'Δ4 Buildings passed'!$A$6:$E$2205,5,0),0)</f>
        <v>0</v>
      </c>
    </row>
    <row r="1521" spans="1:9" x14ac:dyDescent="0.25">
      <c r="A1521" s="8">
        <f>+'Δ2 Συνδρομητές NGA'!A1521</f>
        <v>1042</v>
      </c>
      <c r="B1521" t="str">
        <f>+'Δ2 Συνδρομητές NGA'!B1521</f>
        <v>ΛΑΓΟΡΑΧΗ</v>
      </c>
      <c r="C1521" s="1">
        <f>+'Δ2 Συνδρομητές NGA'!C1521</f>
        <v>219</v>
      </c>
      <c r="D1521" s="1">
        <f>+'Δ2 Συνδρομητές NGA'!D1521</f>
        <v>108</v>
      </c>
      <c r="E1521" s="1">
        <f>+'Δ2 Συνδρομητές NGA'!E1521</f>
        <v>5</v>
      </c>
      <c r="F1521" s="4">
        <f t="shared" si="47"/>
        <v>2.2831050228310501E-2</v>
      </c>
      <c r="G1521" s="4">
        <f t="shared" si="46"/>
        <v>0.49315068493150682</v>
      </c>
      <c r="H1521" s="4">
        <f>+IFERROR(VLOOKUP($A1521,'Δ3 Buildings connected'!$A$6:$E$2205,5,0),0)</f>
        <v>0</v>
      </c>
      <c r="I1521" s="15">
        <f>+IFERROR(VLOOKUP($A1521,'Δ4 Buildings passed'!$A$6:$E$2205,5,0),0)</f>
        <v>0</v>
      </c>
    </row>
    <row r="1522" spans="1:9" x14ac:dyDescent="0.25">
      <c r="A1522" s="8">
        <f>+'Δ2 Συνδρομητές NGA'!A1522</f>
        <v>119</v>
      </c>
      <c r="B1522" t="str">
        <f>+'Δ2 Συνδρομητές NGA'!B1522</f>
        <v>Κ.ΑΙΓΑΝΗΣ</v>
      </c>
      <c r="C1522" s="1">
        <f>+'Δ2 Συνδρομητές NGA'!C1522</f>
        <v>219</v>
      </c>
      <c r="D1522" s="1">
        <f>+'Δ2 Συνδρομητές NGA'!D1522</f>
        <v>56</v>
      </c>
      <c r="E1522" s="1">
        <f>+'Δ2 Συνδρομητές NGA'!E1522</f>
        <v>0</v>
      </c>
      <c r="F1522" s="4">
        <f t="shared" si="47"/>
        <v>0</v>
      </c>
      <c r="G1522" s="4">
        <f t="shared" si="46"/>
        <v>0.25570776255707761</v>
      </c>
      <c r="H1522" s="4">
        <f>+IFERROR(VLOOKUP($A1522,'Δ3 Buildings connected'!$A$6:$E$2205,5,0),0)</f>
        <v>0</v>
      </c>
      <c r="I1522" s="15">
        <f>+IFERROR(VLOOKUP($A1522,'Δ4 Buildings passed'!$A$6:$E$2205,5,0),0)</f>
        <v>0</v>
      </c>
    </row>
    <row r="1523" spans="1:9" x14ac:dyDescent="0.25">
      <c r="A1523" s="8">
        <f>+'Δ2 Συνδρομητές NGA'!A1523</f>
        <v>1007</v>
      </c>
      <c r="B1523" t="str">
        <f>+'Δ2 Συνδρομητές NGA'!B1523</f>
        <v>ΟΣΣΑΣ</v>
      </c>
      <c r="C1523" s="1">
        <f>+'Δ2 Συνδρομητές NGA'!C1523</f>
        <v>218</v>
      </c>
      <c r="D1523" s="1">
        <f>+'Δ2 Συνδρομητές NGA'!D1523</f>
        <v>19</v>
      </c>
      <c r="E1523" s="1">
        <f>+'Δ2 Συνδρομητές NGA'!E1523</f>
        <v>0</v>
      </c>
      <c r="F1523" s="4">
        <f t="shared" si="47"/>
        <v>0</v>
      </c>
      <c r="G1523" s="4">
        <f t="shared" si="46"/>
        <v>8.7155963302752298E-2</v>
      </c>
      <c r="H1523" s="4">
        <f>+IFERROR(VLOOKUP($A1523,'Δ3 Buildings connected'!$A$6:$E$2205,5,0),0)</f>
        <v>0</v>
      </c>
      <c r="I1523" s="15">
        <f>+IFERROR(VLOOKUP($A1523,'Δ4 Buildings passed'!$A$6:$E$2205,5,0),0)</f>
        <v>0</v>
      </c>
    </row>
    <row r="1524" spans="1:9" x14ac:dyDescent="0.25">
      <c r="A1524" s="8">
        <f>+'Δ2 Συνδρομητές NGA'!A1524</f>
        <v>689</v>
      </c>
      <c r="B1524" t="str">
        <f>+'Δ2 Συνδρομητές NGA'!B1524</f>
        <v>ΔΟΥΜΠΙΑΣ</v>
      </c>
      <c r="C1524" s="1">
        <f>+'Δ2 Συνδρομητές NGA'!C1524</f>
        <v>218</v>
      </c>
      <c r="D1524" s="1">
        <f>+'Δ2 Συνδρομητές NGA'!D1524</f>
        <v>0</v>
      </c>
      <c r="E1524" s="1">
        <f>+'Δ2 Συνδρομητές NGA'!E1524</f>
        <v>0</v>
      </c>
      <c r="F1524" s="4">
        <f t="shared" si="47"/>
        <v>0</v>
      </c>
      <c r="G1524" s="4">
        <f t="shared" si="46"/>
        <v>0</v>
      </c>
      <c r="H1524" s="4">
        <f>+IFERROR(VLOOKUP($A1524,'Δ3 Buildings connected'!$A$6:$E$2205,5,0),0)</f>
        <v>0</v>
      </c>
      <c r="I1524" s="15">
        <f>+IFERROR(VLOOKUP($A1524,'Δ4 Buildings passed'!$A$6:$E$2205,5,0),0)</f>
        <v>0</v>
      </c>
    </row>
    <row r="1525" spans="1:9" x14ac:dyDescent="0.25">
      <c r="A1525" s="8">
        <f>+'Δ2 Συνδρομητές NGA'!A1525</f>
        <v>472</v>
      </c>
      <c r="B1525" t="str">
        <f>+'Δ2 Συνδρομητές NGA'!B1525</f>
        <v>ΑΙΓΟΣΘΕΝΑ</v>
      </c>
      <c r="C1525" s="1">
        <f>+'Δ2 Συνδρομητές NGA'!C1525</f>
        <v>218</v>
      </c>
      <c r="D1525" s="1">
        <f>+'Δ2 Συνδρομητές NGA'!D1525</f>
        <v>0</v>
      </c>
      <c r="E1525" s="1">
        <f>+'Δ2 Συνδρομητές NGA'!E1525</f>
        <v>0</v>
      </c>
      <c r="F1525" s="4">
        <f t="shared" si="47"/>
        <v>0</v>
      </c>
      <c r="G1525" s="4">
        <f t="shared" si="46"/>
        <v>0</v>
      </c>
      <c r="H1525" s="4">
        <f>+IFERROR(VLOOKUP($A1525,'Δ3 Buildings connected'!$A$6:$E$2205,5,0),0)</f>
        <v>0</v>
      </c>
      <c r="I1525" s="15">
        <f>+IFERROR(VLOOKUP($A1525,'Δ4 Buildings passed'!$A$6:$E$2205,5,0),0)</f>
        <v>0</v>
      </c>
    </row>
    <row r="1526" spans="1:9" x14ac:dyDescent="0.25">
      <c r="A1526" s="8">
        <f>+'Δ2 Συνδρομητές NGA'!A1526</f>
        <v>144</v>
      </c>
      <c r="B1526" t="str">
        <f>+'Δ2 Συνδρομητές NGA'!B1526</f>
        <v>ΚΑΛΑΜΑΚΙΟΥ</v>
      </c>
      <c r="C1526" s="1">
        <f>+'Δ2 Συνδρομητές NGA'!C1526</f>
        <v>218</v>
      </c>
      <c r="D1526" s="1">
        <f>+'Δ2 Συνδρομητές NGA'!D1526</f>
        <v>0</v>
      </c>
      <c r="E1526" s="1">
        <f>+'Δ2 Συνδρομητές NGA'!E1526</f>
        <v>0</v>
      </c>
      <c r="F1526" s="4">
        <f t="shared" si="47"/>
        <v>0</v>
      </c>
      <c r="G1526" s="4">
        <f t="shared" si="46"/>
        <v>0</v>
      </c>
      <c r="H1526" s="4">
        <f>+IFERROR(VLOOKUP($A1526,'Δ3 Buildings connected'!$A$6:$E$2205,5,0),0)</f>
        <v>0</v>
      </c>
      <c r="I1526" s="15">
        <f>+IFERROR(VLOOKUP($A1526,'Δ4 Buildings passed'!$A$6:$E$2205,5,0),0)</f>
        <v>0</v>
      </c>
    </row>
    <row r="1527" spans="1:9" x14ac:dyDescent="0.25">
      <c r="A1527" s="8">
        <f>+'Δ2 Συνδρομητές NGA'!A1527</f>
        <v>1200</v>
      </c>
      <c r="B1527" t="str">
        <f>+'Δ2 Συνδρομητές NGA'!B1527</f>
        <v>ΑΦΝΙ</v>
      </c>
      <c r="C1527" s="1">
        <f>+'Δ2 Συνδρομητές NGA'!C1527</f>
        <v>217</v>
      </c>
      <c r="D1527" s="1">
        <f>+'Δ2 Συνδρομητές NGA'!D1527</f>
        <v>0</v>
      </c>
      <c r="E1527" s="1">
        <f>+'Δ2 Συνδρομητές NGA'!E1527</f>
        <v>0</v>
      </c>
      <c r="F1527" s="4">
        <f t="shared" si="47"/>
        <v>0</v>
      </c>
      <c r="G1527" s="4">
        <f t="shared" si="46"/>
        <v>0</v>
      </c>
      <c r="H1527" s="4">
        <f>+IFERROR(VLOOKUP($A1527,'Δ3 Buildings connected'!$A$6:$E$2205,5,0),0)</f>
        <v>0</v>
      </c>
      <c r="I1527" s="15">
        <f>+IFERROR(VLOOKUP($A1527,'Δ4 Buildings passed'!$A$6:$E$2205,5,0),0)</f>
        <v>0</v>
      </c>
    </row>
    <row r="1528" spans="1:9" x14ac:dyDescent="0.25">
      <c r="A1528" s="8">
        <f>+'Δ2 Συνδρομητές NGA'!A1528</f>
        <v>706</v>
      </c>
      <c r="B1528" t="str">
        <f>+'Δ2 Συνδρομητές NGA'!B1528</f>
        <v>ΚΕΦΑΛΟΒΡΥΣΙΟ</v>
      </c>
      <c r="C1528" s="1">
        <f>+'Δ2 Συνδρομητές NGA'!C1528</f>
        <v>217</v>
      </c>
      <c r="D1528" s="1">
        <f>+'Δ2 Συνδρομητές NGA'!D1528</f>
        <v>0</v>
      </c>
      <c r="E1528" s="1">
        <f>+'Δ2 Συνδρομητές NGA'!E1528</f>
        <v>0</v>
      </c>
      <c r="F1528" s="4">
        <f t="shared" si="47"/>
        <v>0</v>
      </c>
      <c r="G1528" s="4">
        <f t="shared" si="46"/>
        <v>0</v>
      </c>
      <c r="H1528" s="4">
        <f>+IFERROR(VLOOKUP($A1528,'Δ3 Buildings connected'!$A$6:$E$2205,5,0),0)</f>
        <v>0</v>
      </c>
      <c r="I1528" s="15">
        <f>+IFERROR(VLOOKUP($A1528,'Δ4 Buildings passed'!$A$6:$E$2205,5,0),0)</f>
        <v>0</v>
      </c>
    </row>
    <row r="1529" spans="1:9" x14ac:dyDescent="0.25">
      <c r="A1529" s="8">
        <f>+'Δ2 Συνδρομητές NGA'!A1529</f>
        <v>232</v>
      </c>
      <c r="B1529" t="str">
        <f>+'Δ2 Συνδρομητές NGA'!B1529</f>
        <v>ΤΡΙΑΔΑ</v>
      </c>
      <c r="C1529" s="1">
        <f>+'Δ2 Συνδρομητές NGA'!C1529</f>
        <v>217</v>
      </c>
      <c r="D1529" s="1">
        <f>+'Δ2 Συνδρομητές NGA'!D1529</f>
        <v>0</v>
      </c>
      <c r="E1529" s="1">
        <f>+'Δ2 Συνδρομητές NGA'!E1529</f>
        <v>0</v>
      </c>
      <c r="F1529" s="4">
        <f t="shared" si="47"/>
        <v>0</v>
      </c>
      <c r="G1529" s="4">
        <f t="shared" si="46"/>
        <v>0</v>
      </c>
      <c r="H1529" s="4">
        <f>+IFERROR(VLOOKUP($A1529,'Δ3 Buildings connected'!$A$6:$E$2205,5,0),0)</f>
        <v>0</v>
      </c>
      <c r="I1529" s="15">
        <f>+IFERROR(VLOOKUP($A1529,'Δ4 Buildings passed'!$A$6:$E$2205,5,0),0)</f>
        <v>0</v>
      </c>
    </row>
    <row r="1530" spans="1:9" x14ac:dyDescent="0.25">
      <c r="A1530" s="8">
        <f>+'Δ2 Συνδρομητές NGA'!A1530</f>
        <v>1917</v>
      </c>
      <c r="B1530" t="str">
        <f>+'Δ2 Συνδρομητές NGA'!B1530</f>
        <v>ΦΤΕΡΗΣ</v>
      </c>
      <c r="C1530" s="1">
        <f>+'Δ2 Συνδρομητές NGA'!C1530</f>
        <v>216</v>
      </c>
      <c r="D1530" s="1">
        <f>+'Δ2 Συνδρομητές NGA'!D1530</f>
        <v>37</v>
      </c>
      <c r="E1530" s="1">
        <f>+'Δ2 Συνδρομητές NGA'!E1530</f>
        <v>0</v>
      </c>
      <c r="F1530" s="4">
        <f t="shared" si="47"/>
        <v>0</v>
      </c>
      <c r="G1530" s="4">
        <f t="shared" si="46"/>
        <v>0.17129629629629631</v>
      </c>
      <c r="H1530" s="4">
        <f>+IFERROR(VLOOKUP($A1530,'Δ3 Buildings connected'!$A$6:$E$2205,5,0),0)</f>
        <v>0</v>
      </c>
      <c r="I1530" s="15">
        <f>+IFERROR(VLOOKUP($A1530,'Δ4 Buildings passed'!$A$6:$E$2205,5,0),0)</f>
        <v>0</v>
      </c>
    </row>
    <row r="1531" spans="1:9" x14ac:dyDescent="0.25">
      <c r="A1531" s="8">
        <f>+'Δ2 Συνδρομητές NGA'!A1531</f>
        <v>1702</v>
      </c>
      <c r="B1531" t="str">
        <f>+'Δ2 Συνδρομητές NGA'!B1531</f>
        <v>ΟΛΒΙΟ</v>
      </c>
      <c r="C1531" s="1">
        <f>+'Δ2 Συνδρομητές NGA'!C1531</f>
        <v>216</v>
      </c>
      <c r="D1531" s="1">
        <f>+'Δ2 Συνδρομητές NGA'!D1531</f>
        <v>61</v>
      </c>
      <c r="E1531" s="1">
        <f>+'Δ2 Συνδρομητές NGA'!E1531</f>
        <v>0</v>
      </c>
      <c r="F1531" s="4">
        <f t="shared" si="47"/>
        <v>0</v>
      </c>
      <c r="G1531" s="4">
        <f t="shared" si="46"/>
        <v>0.28240740740740738</v>
      </c>
      <c r="H1531" s="4">
        <f>+IFERROR(VLOOKUP($A1531,'Δ3 Buildings connected'!$A$6:$E$2205,5,0),0)</f>
        <v>0</v>
      </c>
      <c r="I1531" s="15">
        <f>+IFERROR(VLOOKUP($A1531,'Δ4 Buildings passed'!$A$6:$E$2205,5,0),0)</f>
        <v>0</v>
      </c>
    </row>
    <row r="1532" spans="1:9" x14ac:dyDescent="0.25">
      <c r="A1532" s="8">
        <f>+'Δ2 Συνδρομητές NGA'!A1532</f>
        <v>389</v>
      </c>
      <c r="B1532" t="str">
        <f>+'Δ2 Συνδρομητές NGA'!B1532</f>
        <v>ΠΕΡΙΘΩΡΙΟ</v>
      </c>
      <c r="C1532" s="1">
        <f>+'Δ2 Συνδρομητές NGA'!C1532</f>
        <v>216</v>
      </c>
      <c r="D1532" s="1">
        <f>+'Δ2 Συνδρομητές NGA'!D1532</f>
        <v>57</v>
      </c>
      <c r="E1532" s="1">
        <f>+'Δ2 Συνδρομητές NGA'!E1532</f>
        <v>0</v>
      </c>
      <c r="F1532" s="4">
        <f t="shared" si="47"/>
        <v>0</v>
      </c>
      <c r="G1532" s="4">
        <f t="shared" si="46"/>
        <v>0.2638888888888889</v>
      </c>
      <c r="H1532" s="4">
        <f>+IFERROR(VLOOKUP($A1532,'Δ3 Buildings connected'!$A$6:$E$2205,5,0),0)</f>
        <v>0</v>
      </c>
      <c r="I1532" s="15">
        <f>+IFERROR(VLOOKUP($A1532,'Δ4 Buildings passed'!$A$6:$E$2205,5,0),0)</f>
        <v>0</v>
      </c>
    </row>
    <row r="1533" spans="1:9" x14ac:dyDescent="0.25">
      <c r="A1533" s="8">
        <f>+'Δ2 Συνδρομητές NGA'!A1533</f>
        <v>1592</v>
      </c>
      <c r="B1533" t="str">
        <f>+'Δ2 Συνδρομητές NGA'!B1533</f>
        <v>ΚΑΣΤΡΟ</v>
      </c>
      <c r="C1533" s="1">
        <f>+'Δ2 Συνδρομητές NGA'!C1533</f>
        <v>215</v>
      </c>
      <c r="D1533" s="1">
        <f>+'Δ2 Συνδρομητές NGA'!D1533</f>
        <v>1</v>
      </c>
      <c r="E1533" s="1">
        <f>+'Δ2 Συνδρομητές NGA'!E1533</f>
        <v>0</v>
      </c>
      <c r="F1533" s="4">
        <f t="shared" si="47"/>
        <v>0</v>
      </c>
      <c r="G1533" s="4">
        <f t="shared" si="46"/>
        <v>4.6511627906976744E-3</v>
      </c>
      <c r="H1533" s="4">
        <f>+IFERROR(VLOOKUP($A1533,'Δ3 Buildings connected'!$A$6:$E$2205,5,0),0)</f>
        <v>0</v>
      </c>
      <c r="I1533" s="15">
        <f>+IFERROR(VLOOKUP($A1533,'Δ4 Buildings passed'!$A$6:$E$2205,5,0),0)</f>
        <v>0</v>
      </c>
    </row>
    <row r="1534" spans="1:9" x14ac:dyDescent="0.25">
      <c r="A1534" s="8">
        <f>+'Δ2 Συνδρομητές NGA'!A1534</f>
        <v>1465</v>
      </c>
      <c r="B1534" t="str">
        <f>+'Δ2 Συνδρομητές NGA'!B1534</f>
        <v>ΙΝΙ</v>
      </c>
      <c r="C1534" s="1">
        <f>+'Δ2 Συνδρομητές NGA'!C1534</f>
        <v>215</v>
      </c>
      <c r="D1534" s="1">
        <f>+'Δ2 Συνδρομητές NGA'!D1534</f>
        <v>84</v>
      </c>
      <c r="E1534" s="1">
        <f>+'Δ2 Συνδρομητές NGA'!E1534</f>
        <v>0</v>
      </c>
      <c r="F1534" s="4">
        <f t="shared" si="47"/>
        <v>0</v>
      </c>
      <c r="G1534" s="4">
        <f t="shared" si="46"/>
        <v>0.39069767441860465</v>
      </c>
      <c r="H1534" s="4">
        <f>+IFERROR(VLOOKUP($A1534,'Δ3 Buildings connected'!$A$6:$E$2205,5,0),0)</f>
        <v>0</v>
      </c>
      <c r="I1534" s="15">
        <f>+IFERROR(VLOOKUP($A1534,'Δ4 Buildings passed'!$A$6:$E$2205,5,0),0)</f>
        <v>0</v>
      </c>
    </row>
    <row r="1535" spans="1:9" x14ac:dyDescent="0.25">
      <c r="A1535" s="8">
        <f>+'Δ2 Συνδρομητές NGA'!A1535</f>
        <v>921</v>
      </c>
      <c r="B1535" t="str">
        <f>+'Δ2 Συνδρομητές NGA'!B1535</f>
        <v>ΣΚΟΥΡΟΧΩΡΙΟΥ</v>
      </c>
      <c r="C1535" s="1">
        <f>+'Δ2 Συνδρομητές NGA'!C1535</f>
        <v>215</v>
      </c>
      <c r="D1535" s="1">
        <f>+'Δ2 Συνδρομητές NGA'!D1535</f>
        <v>0</v>
      </c>
      <c r="E1535" s="1">
        <f>+'Δ2 Συνδρομητές NGA'!E1535</f>
        <v>0</v>
      </c>
      <c r="F1535" s="4">
        <f t="shared" si="47"/>
        <v>0</v>
      </c>
      <c r="G1535" s="4">
        <f t="shared" si="46"/>
        <v>0</v>
      </c>
      <c r="H1535" s="4">
        <f>+IFERROR(VLOOKUP($A1535,'Δ3 Buildings connected'!$A$6:$E$2205,5,0),0)</f>
        <v>0</v>
      </c>
      <c r="I1535" s="15">
        <f>+IFERROR(VLOOKUP($A1535,'Δ4 Buildings passed'!$A$6:$E$2205,5,0),0)</f>
        <v>0</v>
      </c>
    </row>
    <row r="1536" spans="1:9" x14ac:dyDescent="0.25">
      <c r="A1536" s="8">
        <f>+'Δ2 Συνδρομητές NGA'!A1536</f>
        <v>118</v>
      </c>
      <c r="B1536" t="str">
        <f>+'Δ2 Συνδρομητές NGA'!B1536</f>
        <v>ΖΑΠΠΕΙΟ</v>
      </c>
      <c r="C1536" s="1">
        <f>+'Δ2 Συνδρομητές NGA'!C1536</f>
        <v>215</v>
      </c>
      <c r="D1536" s="1">
        <f>+'Δ2 Συνδρομητές NGA'!D1536</f>
        <v>0</v>
      </c>
      <c r="E1536" s="1">
        <f>+'Δ2 Συνδρομητές NGA'!E1536</f>
        <v>0</v>
      </c>
      <c r="F1536" s="4">
        <f t="shared" si="47"/>
        <v>0</v>
      </c>
      <c r="G1536" s="4">
        <f t="shared" si="46"/>
        <v>0</v>
      </c>
      <c r="H1536" s="4">
        <f>+IFERROR(VLOOKUP($A1536,'Δ3 Buildings connected'!$A$6:$E$2205,5,0),0)</f>
        <v>0</v>
      </c>
      <c r="I1536" s="15">
        <f>+IFERROR(VLOOKUP($A1536,'Δ4 Buildings passed'!$A$6:$E$2205,5,0),0)</f>
        <v>0</v>
      </c>
    </row>
    <row r="1537" spans="1:9" x14ac:dyDescent="0.25">
      <c r="A1537" s="8">
        <f>+'Δ2 Συνδρομητές NGA'!A1537</f>
        <v>28</v>
      </c>
      <c r="B1537" t="str">
        <f>+'Δ2 Συνδρομητές NGA'!B1537</f>
        <v>ΑΙΓΙΕΣ</v>
      </c>
      <c r="C1537" s="1">
        <f>+'Δ2 Συνδρομητές NGA'!C1537</f>
        <v>215</v>
      </c>
      <c r="D1537" s="1">
        <f>+'Δ2 Συνδρομητές NGA'!D1537</f>
        <v>62</v>
      </c>
      <c r="E1537" s="1">
        <f>+'Δ2 Συνδρομητές NGA'!E1537</f>
        <v>0</v>
      </c>
      <c r="F1537" s="4">
        <f t="shared" si="47"/>
        <v>0</v>
      </c>
      <c r="G1537" s="4">
        <f t="shared" si="46"/>
        <v>0.28837209302325584</v>
      </c>
      <c r="H1537" s="4">
        <f>+IFERROR(VLOOKUP($A1537,'Δ3 Buildings connected'!$A$6:$E$2205,5,0),0)</f>
        <v>0</v>
      </c>
      <c r="I1537" s="15">
        <f>+IFERROR(VLOOKUP($A1537,'Δ4 Buildings passed'!$A$6:$E$2205,5,0),0)</f>
        <v>0</v>
      </c>
    </row>
    <row r="1538" spans="1:9" x14ac:dyDescent="0.25">
      <c r="A1538" s="8">
        <f>+'Δ2 Συνδρομητές NGA'!A1538</f>
        <v>1567</v>
      </c>
      <c r="B1538" t="str">
        <f>+'Δ2 Συνδρομητές NGA'!B1538</f>
        <v>ΠΕΤΡΑΝΩΝ</v>
      </c>
      <c r="C1538" s="1">
        <f>+'Δ2 Συνδρομητές NGA'!C1538</f>
        <v>214</v>
      </c>
      <c r="D1538" s="1">
        <f>+'Δ2 Συνδρομητές NGA'!D1538</f>
        <v>0</v>
      </c>
      <c r="E1538" s="1">
        <f>+'Δ2 Συνδρομητές NGA'!E1538</f>
        <v>0</v>
      </c>
      <c r="F1538" s="4">
        <f t="shared" si="47"/>
        <v>0</v>
      </c>
      <c r="G1538" s="4">
        <f t="shared" si="46"/>
        <v>0</v>
      </c>
      <c r="H1538" s="4">
        <f>+IFERROR(VLOOKUP($A1538,'Δ3 Buildings connected'!$A$6:$E$2205,5,0),0)</f>
        <v>0</v>
      </c>
      <c r="I1538" s="15">
        <f>+IFERROR(VLOOKUP($A1538,'Δ4 Buildings passed'!$A$6:$E$2205,5,0),0)</f>
        <v>0</v>
      </c>
    </row>
    <row r="1539" spans="1:9" x14ac:dyDescent="0.25">
      <c r="A1539" s="8">
        <f>+'Δ2 Συνδρομητές NGA'!A1539</f>
        <v>819</v>
      </c>
      <c r="B1539" t="str">
        <f>+'Δ2 Συνδρομητές NGA'!B1539</f>
        <v>ΒΑΤΟΥΣΑ</v>
      </c>
      <c r="C1539" s="1">
        <f>+'Δ2 Συνδρομητές NGA'!C1539</f>
        <v>214</v>
      </c>
      <c r="D1539" s="1">
        <f>+'Δ2 Συνδρομητές NGA'!D1539</f>
        <v>74</v>
      </c>
      <c r="E1539" s="1">
        <f>+'Δ2 Συνδρομητές NGA'!E1539</f>
        <v>0</v>
      </c>
      <c r="F1539" s="4">
        <f t="shared" si="47"/>
        <v>0</v>
      </c>
      <c r="G1539" s="4">
        <f t="shared" si="46"/>
        <v>0.34579439252336447</v>
      </c>
      <c r="H1539" s="4">
        <f>+IFERROR(VLOOKUP($A1539,'Δ3 Buildings connected'!$A$6:$E$2205,5,0),0)</f>
        <v>0</v>
      </c>
      <c r="I1539" s="15">
        <f>+IFERROR(VLOOKUP($A1539,'Δ4 Buildings passed'!$A$6:$E$2205,5,0),0)</f>
        <v>0</v>
      </c>
    </row>
    <row r="1540" spans="1:9" x14ac:dyDescent="0.25">
      <c r="A1540" s="8">
        <f>+'Δ2 Συνδρομητές NGA'!A1540</f>
        <v>222</v>
      </c>
      <c r="B1540" t="str">
        <f>+'Δ2 Συνδρομητές NGA'!B1540</f>
        <v>ΒΑΣΙΛΙΚΑ</v>
      </c>
      <c r="C1540" s="1">
        <f>+'Δ2 Συνδρομητές NGA'!C1540</f>
        <v>214</v>
      </c>
      <c r="D1540" s="1">
        <f>+'Δ2 Συνδρομητές NGA'!D1540</f>
        <v>0</v>
      </c>
      <c r="E1540" s="1">
        <f>+'Δ2 Συνδρομητές NGA'!E1540</f>
        <v>0</v>
      </c>
      <c r="F1540" s="4">
        <f t="shared" si="47"/>
        <v>0</v>
      </c>
      <c r="G1540" s="4">
        <f t="shared" si="46"/>
        <v>0</v>
      </c>
      <c r="H1540" s="4">
        <f>+IFERROR(VLOOKUP($A1540,'Δ3 Buildings connected'!$A$6:$E$2205,5,0),0)</f>
        <v>0</v>
      </c>
      <c r="I1540" s="15">
        <f>+IFERROR(VLOOKUP($A1540,'Δ4 Buildings passed'!$A$6:$E$2205,5,0),0)</f>
        <v>0</v>
      </c>
    </row>
    <row r="1541" spans="1:9" x14ac:dyDescent="0.25">
      <c r="A1541" s="8">
        <f>+'Δ2 Συνδρομητές NGA'!A1541</f>
        <v>1069</v>
      </c>
      <c r="B1541" t="str">
        <f>+'Δ2 Συνδρομητές NGA'!B1541</f>
        <v>ΔΡΟΣΕΡΟΥ</v>
      </c>
      <c r="C1541" s="1">
        <f>+'Δ2 Συνδρομητές NGA'!C1541</f>
        <v>213</v>
      </c>
      <c r="D1541" s="1">
        <f>+'Δ2 Συνδρομητές NGA'!D1541</f>
        <v>0</v>
      </c>
      <c r="E1541" s="1">
        <f>+'Δ2 Συνδρομητές NGA'!E1541</f>
        <v>0</v>
      </c>
      <c r="F1541" s="4">
        <f t="shared" si="47"/>
        <v>0</v>
      </c>
      <c r="G1541" s="4">
        <f t="shared" si="46"/>
        <v>0</v>
      </c>
      <c r="H1541" s="4">
        <f>+IFERROR(VLOOKUP($A1541,'Δ3 Buildings connected'!$A$6:$E$2205,5,0),0)</f>
        <v>0</v>
      </c>
      <c r="I1541" s="15">
        <f>+IFERROR(VLOOKUP($A1541,'Δ4 Buildings passed'!$A$6:$E$2205,5,0),0)</f>
        <v>0</v>
      </c>
    </row>
    <row r="1542" spans="1:9" x14ac:dyDescent="0.25">
      <c r="A1542" s="8">
        <f>+'Δ2 Συνδρομητές NGA'!A1542</f>
        <v>867</v>
      </c>
      <c r="B1542" t="str">
        <f>+'Δ2 Συνδρομητές NGA'!B1542</f>
        <v>ΚΑΜΕΙΡΟ ΣΚΑΛΑ</v>
      </c>
      <c r="C1542" s="1">
        <f>+'Δ2 Συνδρομητές NGA'!C1542</f>
        <v>213</v>
      </c>
      <c r="D1542" s="1">
        <f>+'Δ2 Συνδρομητές NGA'!D1542</f>
        <v>130</v>
      </c>
      <c r="E1542" s="1">
        <f>+'Δ2 Συνδρομητές NGA'!E1542</f>
        <v>0</v>
      </c>
      <c r="F1542" s="4">
        <f t="shared" si="47"/>
        <v>0</v>
      </c>
      <c r="G1542" s="4">
        <f t="shared" si="46"/>
        <v>0.61032863849765262</v>
      </c>
      <c r="H1542" s="4">
        <f>+IFERROR(VLOOKUP($A1542,'Δ3 Buildings connected'!$A$6:$E$2205,5,0),0)</f>
        <v>0</v>
      </c>
      <c r="I1542" s="15">
        <f>+IFERROR(VLOOKUP($A1542,'Δ4 Buildings passed'!$A$6:$E$2205,5,0),0)</f>
        <v>0</v>
      </c>
    </row>
    <row r="1543" spans="1:9" x14ac:dyDescent="0.25">
      <c r="A1543" s="8">
        <f>+'Δ2 Συνδρομητές NGA'!A1543</f>
        <v>188</v>
      </c>
      <c r="B1543" t="str">
        <f>+'Δ2 Συνδρομητές NGA'!B1543</f>
        <v>ΠΛΑΤΑΙΕΣ</v>
      </c>
      <c r="C1543" s="1">
        <f>+'Δ2 Συνδρομητές NGA'!C1543</f>
        <v>213</v>
      </c>
      <c r="D1543" s="1">
        <f>+'Δ2 Συνδρομητές NGA'!D1543</f>
        <v>0</v>
      </c>
      <c r="E1543" s="1">
        <f>+'Δ2 Συνδρομητές NGA'!E1543</f>
        <v>0</v>
      </c>
      <c r="F1543" s="4">
        <f t="shared" si="47"/>
        <v>0</v>
      </c>
      <c r="G1543" s="4">
        <f t="shared" ref="G1543:G1606" si="48">+IFERROR(D1543/C1543,0)</f>
        <v>0</v>
      </c>
      <c r="H1543" s="4">
        <f>+IFERROR(VLOOKUP($A1543,'Δ3 Buildings connected'!$A$6:$E$2205,5,0),0)</f>
        <v>0</v>
      </c>
      <c r="I1543" s="15">
        <f>+IFERROR(VLOOKUP($A1543,'Δ4 Buildings passed'!$A$6:$E$2205,5,0),0)</f>
        <v>0</v>
      </c>
    </row>
    <row r="1544" spans="1:9" x14ac:dyDescent="0.25">
      <c r="A1544" s="8">
        <f>+'Δ2 Συνδρομητές NGA'!A1544</f>
        <v>1000</v>
      </c>
      <c r="B1544" t="str">
        <f>+'Δ2 Συνδρομητές NGA'!B1544</f>
        <v>ΒΑΣΙΛΟΥΔΙ</v>
      </c>
      <c r="C1544" s="1">
        <f>+'Δ2 Συνδρομητές NGA'!C1544</f>
        <v>212</v>
      </c>
      <c r="D1544" s="1">
        <f>+'Δ2 Συνδρομητές NGA'!D1544</f>
        <v>36</v>
      </c>
      <c r="E1544" s="1">
        <f>+'Δ2 Συνδρομητές NGA'!E1544</f>
        <v>0</v>
      </c>
      <c r="F1544" s="4">
        <f t="shared" ref="F1544:F1607" si="49">+IFERROR(E1544/C1544,0)</f>
        <v>0</v>
      </c>
      <c r="G1544" s="4">
        <f t="shared" si="48"/>
        <v>0.16981132075471697</v>
      </c>
      <c r="H1544" s="4">
        <f>+IFERROR(VLOOKUP($A1544,'Δ3 Buildings connected'!$A$6:$E$2205,5,0),0)</f>
        <v>0</v>
      </c>
      <c r="I1544" s="15">
        <f>+IFERROR(VLOOKUP($A1544,'Δ4 Buildings passed'!$A$6:$E$2205,5,0),0)</f>
        <v>0</v>
      </c>
    </row>
    <row r="1545" spans="1:9" x14ac:dyDescent="0.25">
      <c r="A1545" s="8">
        <f>+'Δ2 Συνδρομητές NGA'!A1545</f>
        <v>760</v>
      </c>
      <c r="B1545" t="str">
        <f>+'Δ2 Συνδρομητές NGA'!B1545</f>
        <v>ΑΡΓΥΡΟΥΠΟΛΗΣ</v>
      </c>
      <c r="C1545" s="1">
        <f>+'Δ2 Συνδρομητές NGA'!C1545</f>
        <v>212</v>
      </c>
      <c r="D1545" s="1">
        <f>+'Δ2 Συνδρομητές NGA'!D1545</f>
        <v>16</v>
      </c>
      <c r="E1545" s="1">
        <f>+'Δ2 Συνδρομητές NGA'!E1545</f>
        <v>0</v>
      </c>
      <c r="F1545" s="4">
        <f t="shared" si="49"/>
        <v>0</v>
      </c>
      <c r="G1545" s="4">
        <f t="shared" si="48"/>
        <v>7.5471698113207544E-2</v>
      </c>
      <c r="H1545" s="4">
        <f>+IFERROR(VLOOKUP($A1545,'Δ3 Buildings connected'!$A$6:$E$2205,5,0),0)</f>
        <v>0</v>
      </c>
      <c r="I1545" s="15">
        <f>+IFERROR(VLOOKUP($A1545,'Δ4 Buildings passed'!$A$6:$E$2205,5,0),0)</f>
        <v>0</v>
      </c>
    </row>
    <row r="1546" spans="1:9" x14ac:dyDescent="0.25">
      <c r="A1546" s="8">
        <f>+'Δ2 Συνδρομητές NGA'!A1546</f>
        <v>691</v>
      </c>
      <c r="B1546" t="str">
        <f>+'Δ2 Συνδρομητές NGA'!B1546</f>
        <v>ΤΑΞΙΑΡΧΗ</v>
      </c>
      <c r="C1546" s="1">
        <f>+'Δ2 Συνδρομητές NGA'!C1546</f>
        <v>212</v>
      </c>
      <c r="D1546" s="1">
        <f>+'Δ2 Συνδρομητές NGA'!D1546</f>
        <v>1</v>
      </c>
      <c r="E1546" s="1">
        <f>+'Δ2 Συνδρομητές NGA'!E1546</f>
        <v>0</v>
      </c>
      <c r="F1546" s="4">
        <f t="shared" si="49"/>
        <v>0</v>
      </c>
      <c r="G1546" s="4">
        <f t="shared" si="48"/>
        <v>4.7169811320754715E-3</v>
      </c>
      <c r="H1546" s="4">
        <f>+IFERROR(VLOOKUP($A1546,'Δ3 Buildings connected'!$A$6:$E$2205,5,0),0)</f>
        <v>0</v>
      </c>
      <c r="I1546" s="15">
        <f>+IFERROR(VLOOKUP($A1546,'Δ4 Buildings passed'!$A$6:$E$2205,5,0),0)</f>
        <v>0</v>
      </c>
    </row>
    <row r="1547" spans="1:9" x14ac:dyDescent="0.25">
      <c r="A1547" s="8">
        <f>+'Δ2 Συνδρομητές NGA'!A1547</f>
        <v>556</v>
      </c>
      <c r="B1547" t="str">
        <f>+'Δ2 Συνδρομητές NGA'!B1547</f>
        <v>ΜΟΣΙΑ</v>
      </c>
      <c r="C1547" s="1">
        <f>+'Δ2 Συνδρομητές NGA'!C1547</f>
        <v>212</v>
      </c>
      <c r="D1547" s="1">
        <f>+'Δ2 Συνδρομητές NGA'!D1547</f>
        <v>136</v>
      </c>
      <c r="E1547" s="1">
        <f>+'Δ2 Συνδρομητές NGA'!E1547</f>
        <v>0</v>
      </c>
      <c r="F1547" s="4">
        <f t="shared" si="49"/>
        <v>0</v>
      </c>
      <c r="G1547" s="4">
        <f t="shared" si="48"/>
        <v>0.64150943396226412</v>
      </c>
      <c r="H1547" s="4">
        <f>+IFERROR(VLOOKUP($A1547,'Δ3 Buildings connected'!$A$6:$E$2205,5,0),0)</f>
        <v>0</v>
      </c>
      <c r="I1547" s="15">
        <f>+IFERROR(VLOOKUP($A1547,'Δ4 Buildings passed'!$A$6:$E$2205,5,0),0)</f>
        <v>0</v>
      </c>
    </row>
    <row r="1548" spans="1:9" x14ac:dyDescent="0.25">
      <c r="A1548" s="8">
        <f>+'Δ2 Συνδρομητές NGA'!A1548</f>
        <v>159</v>
      </c>
      <c r="B1548" t="str">
        <f>+'Δ2 Συνδρομητές NGA'!B1548</f>
        <v>ΑΝΑΒΡΑΣ</v>
      </c>
      <c r="C1548" s="1">
        <f>+'Δ2 Συνδρομητές NGA'!C1548</f>
        <v>212</v>
      </c>
      <c r="D1548" s="1">
        <f>+'Δ2 Συνδρομητές NGA'!D1548</f>
        <v>0</v>
      </c>
      <c r="E1548" s="1">
        <f>+'Δ2 Συνδρομητές NGA'!E1548</f>
        <v>0</v>
      </c>
      <c r="F1548" s="4">
        <f t="shared" si="49"/>
        <v>0</v>
      </c>
      <c r="G1548" s="4">
        <f t="shared" si="48"/>
        <v>0</v>
      </c>
      <c r="H1548" s="4">
        <f>+IFERROR(VLOOKUP($A1548,'Δ3 Buildings connected'!$A$6:$E$2205,5,0),0)</f>
        <v>0</v>
      </c>
      <c r="I1548" s="15">
        <f>+IFERROR(VLOOKUP($A1548,'Δ4 Buildings passed'!$A$6:$E$2205,5,0),0)</f>
        <v>0</v>
      </c>
    </row>
    <row r="1549" spans="1:9" x14ac:dyDescent="0.25">
      <c r="A1549" s="8">
        <f>+'Δ2 Συνδρομητές NGA'!A1549</f>
        <v>100</v>
      </c>
      <c r="B1549" t="str">
        <f>+'Δ2 Συνδρομητές NGA'!B1549</f>
        <v>ΠΡΟΜΥΡΙ</v>
      </c>
      <c r="C1549" s="1">
        <f>+'Δ2 Συνδρομητές NGA'!C1549</f>
        <v>212</v>
      </c>
      <c r="D1549" s="1">
        <f>+'Δ2 Συνδρομητές NGA'!D1549</f>
        <v>10</v>
      </c>
      <c r="E1549" s="1">
        <f>+'Δ2 Συνδρομητές NGA'!E1549</f>
        <v>0</v>
      </c>
      <c r="F1549" s="4">
        <f t="shared" si="49"/>
        <v>0</v>
      </c>
      <c r="G1549" s="4">
        <f t="shared" si="48"/>
        <v>4.716981132075472E-2</v>
      </c>
      <c r="H1549" s="4">
        <f>+IFERROR(VLOOKUP($A1549,'Δ3 Buildings connected'!$A$6:$E$2205,5,0),0)</f>
        <v>0</v>
      </c>
      <c r="I1549" s="15">
        <f>+IFERROR(VLOOKUP($A1549,'Δ4 Buildings passed'!$A$6:$E$2205,5,0),0)</f>
        <v>0</v>
      </c>
    </row>
    <row r="1550" spans="1:9" x14ac:dyDescent="0.25">
      <c r="A1550" s="8">
        <f>+'Δ2 Συνδρομητές NGA'!A1550</f>
        <v>528</v>
      </c>
      <c r="B1550" t="str">
        <f>+'Δ2 Συνδρομητές NGA'!B1550</f>
        <v>ΠΑΓΟΙ</v>
      </c>
      <c r="C1550" s="1">
        <f>+'Δ2 Συνδρομητές NGA'!C1550</f>
        <v>211</v>
      </c>
      <c r="D1550" s="1">
        <f>+'Δ2 Συνδρομητές NGA'!D1550</f>
        <v>0</v>
      </c>
      <c r="E1550" s="1">
        <f>+'Δ2 Συνδρομητές NGA'!E1550</f>
        <v>0</v>
      </c>
      <c r="F1550" s="4">
        <f t="shared" si="49"/>
        <v>0</v>
      </c>
      <c r="G1550" s="4">
        <f t="shared" si="48"/>
        <v>0</v>
      </c>
      <c r="H1550" s="4">
        <f>+IFERROR(VLOOKUP($A1550,'Δ3 Buildings connected'!$A$6:$E$2205,5,0),0)</f>
        <v>0</v>
      </c>
      <c r="I1550" s="15">
        <f>+IFERROR(VLOOKUP($A1550,'Δ4 Buildings passed'!$A$6:$E$2205,5,0),0)</f>
        <v>0</v>
      </c>
    </row>
    <row r="1551" spans="1:9" x14ac:dyDescent="0.25">
      <c r="A1551" s="8">
        <f>+'Δ2 Συνδρομητές NGA'!A1551</f>
        <v>359</v>
      </c>
      <c r="B1551" t="str">
        <f>+'Δ2 Συνδρομητές NGA'!B1551</f>
        <v>ΕΡΑΤΕΙΝΟΥ</v>
      </c>
      <c r="C1551" s="1">
        <f>+'Δ2 Συνδρομητές NGA'!C1551</f>
        <v>211</v>
      </c>
      <c r="D1551" s="1">
        <f>+'Δ2 Συνδρομητές NGA'!D1551</f>
        <v>13</v>
      </c>
      <c r="E1551" s="1">
        <f>+'Δ2 Συνδρομητές NGA'!E1551</f>
        <v>0</v>
      </c>
      <c r="F1551" s="4">
        <f t="shared" si="49"/>
        <v>0</v>
      </c>
      <c r="G1551" s="4">
        <f t="shared" si="48"/>
        <v>6.1611374407582936E-2</v>
      </c>
      <c r="H1551" s="4">
        <f>+IFERROR(VLOOKUP($A1551,'Δ3 Buildings connected'!$A$6:$E$2205,5,0),0)</f>
        <v>0</v>
      </c>
      <c r="I1551" s="15">
        <f>+IFERROR(VLOOKUP($A1551,'Δ4 Buildings passed'!$A$6:$E$2205,5,0),0)</f>
        <v>0</v>
      </c>
    </row>
    <row r="1552" spans="1:9" x14ac:dyDescent="0.25">
      <c r="A1552" s="8">
        <f>+'Δ2 Συνδρομητές NGA'!A1552</f>
        <v>1736</v>
      </c>
      <c r="B1552" t="str">
        <f>+'Δ2 Συνδρομητές NGA'!B1552</f>
        <v>ΕΛΑΙΑ</v>
      </c>
      <c r="C1552" s="1">
        <f>+'Δ2 Συνδρομητές NGA'!C1552</f>
        <v>210</v>
      </c>
      <c r="D1552" s="1">
        <f>+'Δ2 Συνδρομητές NGA'!D1552</f>
        <v>0</v>
      </c>
      <c r="E1552" s="1">
        <f>+'Δ2 Συνδρομητές NGA'!E1552</f>
        <v>0</v>
      </c>
      <c r="F1552" s="4">
        <f t="shared" si="49"/>
        <v>0</v>
      </c>
      <c r="G1552" s="4">
        <f t="shared" si="48"/>
        <v>0</v>
      </c>
      <c r="H1552" s="4">
        <f>+IFERROR(VLOOKUP($A1552,'Δ3 Buildings connected'!$A$6:$E$2205,5,0),0)</f>
        <v>0</v>
      </c>
      <c r="I1552" s="15">
        <f>+IFERROR(VLOOKUP($A1552,'Δ4 Buildings passed'!$A$6:$E$2205,5,0),0)</f>
        <v>0</v>
      </c>
    </row>
    <row r="1553" spans="1:9" x14ac:dyDescent="0.25">
      <c r="A1553" s="8">
        <f>+'Δ2 Συνδρομητές NGA'!A1553</f>
        <v>1629</v>
      </c>
      <c r="B1553" t="str">
        <f>+'Δ2 Συνδρομητές NGA'!B1553</f>
        <v>ΛΕΥΚΤΡΑ</v>
      </c>
      <c r="C1553" s="1">
        <f>+'Δ2 Συνδρομητές NGA'!C1553</f>
        <v>210</v>
      </c>
      <c r="D1553" s="1">
        <f>+'Δ2 Συνδρομητές NGA'!D1553</f>
        <v>0</v>
      </c>
      <c r="E1553" s="1">
        <f>+'Δ2 Συνδρομητές NGA'!E1553</f>
        <v>0</v>
      </c>
      <c r="F1553" s="4">
        <f t="shared" si="49"/>
        <v>0</v>
      </c>
      <c r="G1553" s="4">
        <f t="shared" si="48"/>
        <v>0</v>
      </c>
      <c r="H1553" s="4">
        <f>+IFERROR(VLOOKUP($A1553,'Δ3 Buildings connected'!$A$6:$E$2205,5,0),0)</f>
        <v>0</v>
      </c>
      <c r="I1553" s="15">
        <f>+IFERROR(VLOOKUP($A1553,'Δ4 Buildings passed'!$A$6:$E$2205,5,0),0)</f>
        <v>0</v>
      </c>
    </row>
    <row r="1554" spans="1:9" x14ac:dyDescent="0.25">
      <c r="A1554" s="8">
        <f>+'Δ2 Συνδρομητές NGA'!A1554</f>
        <v>1583</v>
      </c>
      <c r="B1554" t="str">
        <f>+'Δ2 Συνδρομητές NGA'!B1554</f>
        <v>ΔΟΡΚΑΔΑΣ</v>
      </c>
      <c r="C1554" s="1">
        <f>+'Δ2 Συνδρομητές NGA'!C1554</f>
        <v>210</v>
      </c>
      <c r="D1554" s="1">
        <f>+'Δ2 Συνδρομητές NGA'!D1554</f>
        <v>73</v>
      </c>
      <c r="E1554" s="1">
        <f>+'Δ2 Συνδρομητές NGA'!E1554</f>
        <v>0</v>
      </c>
      <c r="F1554" s="4">
        <f t="shared" si="49"/>
        <v>0</v>
      </c>
      <c r="G1554" s="4">
        <f t="shared" si="48"/>
        <v>0.34761904761904761</v>
      </c>
      <c r="H1554" s="4">
        <f>+IFERROR(VLOOKUP($A1554,'Δ3 Buildings connected'!$A$6:$E$2205,5,0),0)</f>
        <v>0</v>
      </c>
      <c r="I1554" s="15">
        <f>+IFERROR(VLOOKUP($A1554,'Δ4 Buildings passed'!$A$6:$E$2205,5,0),0)</f>
        <v>0</v>
      </c>
    </row>
    <row r="1555" spans="1:9" x14ac:dyDescent="0.25">
      <c r="A1555" s="8">
        <f>+'Δ2 Συνδρομητές NGA'!A1555</f>
        <v>1024</v>
      </c>
      <c r="B1555" t="str">
        <f>+'Δ2 Συνδρομητές NGA'!B1555</f>
        <v>ΤΟΥΜΠΑ ΕΠΑΝΩΜΗΣ</v>
      </c>
      <c r="C1555" s="1">
        <f>+'Δ2 Συνδρομητές NGA'!C1555</f>
        <v>210</v>
      </c>
      <c r="D1555" s="1">
        <f>+'Δ2 Συνδρομητές NGA'!D1555</f>
        <v>1</v>
      </c>
      <c r="E1555" s="1">
        <f>+'Δ2 Συνδρομητές NGA'!E1555</f>
        <v>1</v>
      </c>
      <c r="F1555" s="4">
        <f t="shared" si="49"/>
        <v>4.7619047619047623E-3</v>
      </c>
      <c r="G1555" s="4">
        <f t="shared" si="48"/>
        <v>4.7619047619047623E-3</v>
      </c>
      <c r="H1555" s="4">
        <f>+IFERROR(VLOOKUP($A1555,'Δ3 Buildings connected'!$A$6:$E$2205,5,0),0)</f>
        <v>0</v>
      </c>
      <c r="I1555" s="15">
        <f>+IFERROR(VLOOKUP($A1555,'Δ4 Buildings passed'!$A$6:$E$2205,5,0),0)</f>
        <v>0</v>
      </c>
    </row>
    <row r="1556" spans="1:9" x14ac:dyDescent="0.25">
      <c r="A1556" s="8">
        <f>+'Δ2 Συνδρομητές NGA'!A1556</f>
        <v>740</v>
      </c>
      <c r="B1556" t="str">
        <f>+'Δ2 Συνδρομητές NGA'!B1556</f>
        <v>ΛΑΚΩΝ</v>
      </c>
      <c r="C1556" s="1">
        <f>+'Δ2 Συνδρομητές NGA'!C1556</f>
        <v>210</v>
      </c>
      <c r="D1556" s="1">
        <f>+'Δ2 Συνδρομητές NGA'!D1556</f>
        <v>148</v>
      </c>
      <c r="E1556" s="1">
        <f>+'Δ2 Συνδρομητές NGA'!E1556</f>
        <v>0</v>
      </c>
      <c r="F1556" s="4">
        <f t="shared" si="49"/>
        <v>0</v>
      </c>
      <c r="G1556" s="4">
        <f t="shared" si="48"/>
        <v>0.70476190476190481</v>
      </c>
      <c r="H1556" s="4">
        <f>+IFERROR(VLOOKUP($A1556,'Δ3 Buildings connected'!$A$6:$E$2205,5,0),0)</f>
        <v>0</v>
      </c>
      <c r="I1556" s="15">
        <f>+IFERROR(VLOOKUP($A1556,'Δ4 Buildings passed'!$A$6:$E$2205,5,0),0)</f>
        <v>0</v>
      </c>
    </row>
    <row r="1557" spans="1:9" x14ac:dyDescent="0.25">
      <c r="A1557" s="8">
        <f>+'Δ2 Συνδρομητές NGA'!A1557</f>
        <v>1276</v>
      </c>
      <c r="B1557" t="str">
        <f>+'Δ2 Συνδρομητές NGA'!B1557</f>
        <v>ΝΕΟ Μ.ΧΩΡΙΟ</v>
      </c>
      <c r="C1557" s="1">
        <f>+'Δ2 Συνδρομητές NGA'!C1557</f>
        <v>209</v>
      </c>
      <c r="D1557" s="1">
        <f>+'Δ2 Συνδρομητές NGA'!D1557</f>
        <v>0</v>
      </c>
      <c r="E1557" s="1">
        <f>+'Δ2 Συνδρομητές NGA'!E1557</f>
        <v>0</v>
      </c>
      <c r="F1557" s="4">
        <f t="shared" si="49"/>
        <v>0</v>
      </c>
      <c r="G1557" s="4">
        <f t="shared" si="48"/>
        <v>0</v>
      </c>
      <c r="H1557" s="4">
        <f>+IFERROR(VLOOKUP($A1557,'Δ3 Buildings connected'!$A$6:$E$2205,5,0),0)</f>
        <v>0</v>
      </c>
      <c r="I1557" s="15">
        <f>+IFERROR(VLOOKUP($A1557,'Δ4 Buildings passed'!$A$6:$E$2205,5,0),0)</f>
        <v>0</v>
      </c>
    </row>
    <row r="1558" spans="1:9" x14ac:dyDescent="0.25">
      <c r="A1558" s="8">
        <f>+'Δ2 Συνδρομητές NGA'!A1558</f>
        <v>1157</v>
      </c>
      <c r="B1558" t="str">
        <f>+'Δ2 Συνδρομητές NGA'!B1558</f>
        <v>ΚΑΡΔΑΚΑΤΑ</v>
      </c>
      <c r="C1558" s="1">
        <f>+'Δ2 Συνδρομητές NGA'!C1558</f>
        <v>208</v>
      </c>
      <c r="D1558" s="1">
        <f>+'Δ2 Συνδρομητές NGA'!D1558</f>
        <v>30</v>
      </c>
      <c r="E1558" s="1">
        <f>+'Δ2 Συνδρομητές NGA'!E1558</f>
        <v>0</v>
      </c>
      <c r="F1558" s="4">
        <f t="shared" si="49"/>
        <v>0</v>
      </c>
      <c r="G1558" s="4">
        <f t="shared" si="48"/>
        <v>0.14423076923076922</v>
      </c>
      <c r="H1558" s="4">
        <f>+IFERROR(VLOOKUP($A1558,'Δ3 Buildings connected'!$A$6:$E$2205,5,0),0)</f>
        <v>0</v>
      </c>
      <c r="I1558" s="15">
        <f>+IFERROR(VLOOKUP($A1558,'Δ4 Buildings passed'!$A$6:$E$2205,5,0),0)</f>
        <v>0</v>
      </c>
    </row>
    <row r="1559" spans="1:9" x14ac:dyDescent="0.25">
      <c r="A1559" s="8">
        <f>+'Δ2 Συνδρομητές NGA'!A1559</f>
        <v>592</v>
      </c>
      <c r="B1559" t="str">
        <f>+'Δ2 Συνδρομητές NGA'!B1559</f>
        <v>ΒΑΣΙΛΑΚΙ</v>
      </c>
      <c r="C1559" s="1">
        <f>+'Δ2 Συνδρομητές NGA'!C1559</f>
        <v>208</v>
      </c>
      <c r="D1559" s="1">
        <f>+'Δ2 Συνδρομητές NGA'!D1559</f>
        <v>0</v>
      </c>
      <c r="E1559" s="1">
        <f>+'Δ2 Συνδρομητές NGA'!E1559</f>
        <v>0</v>
      </c>
      <c r="F1559" s="4">
        <f t="shared" si="49"/>
        <v>0</v>
      </c>
      <c r="G1559" s="4">
        <f t="shared" si="48"/>
        <v>0</v>
      </c>
      <c r="H1559" s="4">
        <f>+IFERROR(VLOOKUP($A1559,'Δ3 Buildings connected'!$A$6:$E$2205,5,0),0)</f>
        <v>0</v>
      </c>
      <c r="I1559" s="15">
        <f>+IFERROR(VLOOKUP($A1559,'Δ4 Buildings passed'!$A$6:$E$2205,5,0),0)</f>
        <v>0</v>
      </c>
    </row>
    <row r="1560" spans="1:9" x14ac:dyDescent="0.25">
      <c r="A1560" s="8">
        <f>+'Δ2 Συνδρομητές NGA'!A1560</f>
        <v>385</v>
      </c>
      <c r="B1560" t="str">
        <f>+'Δ2 Συνδρομητές NGA'!B1560</f>
        <v>ΠΑΡΑΝΕΣΤΙΟΥ</v>
      </c>
      <c r="C1560" s="1">
        <f>+'Δ2 Συνδρομητές NGA'!C1560</f>
        <v>208</v>
      </c>
      <c r="D1560" s="1">
        <f>+'Δ2 Συνδρομητές NGA'!D1560</f>
        <v>0</v>
      </c>
      <c r="E1560" s="1">
        <f>+'Δ2 Συνδρομητές NGA'!E1560</f>
        <v>0</v>
      </c>
      <c r="F1560" s="4">
        <f t="shared" si="49"/>
        <v>0</v>
      </c>
      <c r="G1560" s="4">
        <f t="shared" si="48"/>
        <v>0</v>
      </c>
      <c r="H1560" s="4">
        <f>+IFERROR(VLOOKUP($A1560,'Δ3 Buildings connected'!$A$6:$E$2205,5,0),0)</f>
        <v>0</v>
      </c>
      <c r="I1560" s="15">
        <f>+IFERROR(VLOOKUP($A1560,'Δ4 Buildings passed'!$A$6:$E$2205,5,0),0)</f>
        <v>0</v>
      </c>
    </row>
    <row r="1561" spans="1:9" x14ac:dyDescent="0.25">
      <c r="A1561" s="8">
        <f>+'Δ2 Συνδρομητές NGA'!A1561</f>
        <v>32</v>
      </c>
      <c r="B1561" t="str">
        <f>+'Δ2 Συνδρομητές NGA'!B1561</f>
        <v>ΒΕΛΙΕΣ</v>
      </c>
      <c r="C1561" s="1">
        <f>+'Δ2 Συνδρομητές NGA'!C1561</f>
        <v>208</v>
      </c>
      <c r="D1561" s="1">
        <f>+'Δ2 Συνδρομητές NGA'!D1561</f>
        <v>0</v>
      </c>
      <c r="E1561" s="1">
        <f>+'Δ2 Συνδρομητές NGA'!E1561</f>
        <v>0</v>
      </c>
      <c r="F1561" s="4">
        <f t="shared" si="49"/>
        <v>0</v>
      </c>
      <c r="G1561" s="4">
        <f t="shared" si="48"/>
        <v>0</v>
      </c>
      <c r="H1561" s="4">
        <f>+IFERROR(VLOOKUP($A1561,'Δ3 Buildings connected'!$A$6:$E$2205,5,0),0)</f>
        <v>0</v>
      </c>
      <c r="I1561" s="15">
        <f>+IFERROR(VLOOKUP($A1561,'Δ4 Buildings passed'!$A$6:$E$2205,5,0),0)</f>
        <v>0</v>
      </c>
    </row>
    <row r="1562" spans="1:9" x14ac:dyDescent="0.25">
      <c r="A1562" s="8">
        <f>+'Δ2 Συνδρομητές NGA'!A1562</f>
        <v>136</v>
      </c>
      <c r="B1562" t="str">
        <f>+'Δ2 Συνδρομητές NGA'!B1562</f>
        <v>ΓΑΛΑΝΟΒΡΥΣΗΣ</v>
      </c>
      <c r="C1562" s="1">
        <f>+'Δ2 Συνδρομητές NGA'!C1562</f>
        <v>208</v>
      </c>
      <c r="D1562" s="1">
        <f>+'Δ2 Συνδρομητές NGA'!D1562</f>
        <v>0</v>
      </c>
      <c r="E1562" s="1">
        <f>+'Δ2 Συνδρομητές NGA'!E1562</f>
        <v>0</v>
      </c>
      <c r="F1562" s="4">
        <f t="shared" si="49"/>
        <v>0</v>
      </c>
      <c r="G1562" s="4">
        <f t="shared" si="48"/>
        <v>0</v>
      </c>
      <c r="H1562" s="4">
        <f>+IFERROR(VLOOKUP($A1562,'Δ3 Buildings connected'!$A$6:$E$2205,5,0),0)</f>
        <v>0</v>
      </c>
      <c r="I1562" s="15">
        <f>+IFERROR(VLOOKUP($A1562,'Δ4 Buildings passed'!$A$6:$E$2205,5,0),0)</f>
        <v>0</v>
      </c>
    </row>
    <row r="1563" spans="1:9" x14ac:dyDescent="0.25">
      <c r="A1563" s="8">
        <f>+'Δ2 Συνδρομητές NGA'!A1563</f>
        <v>778</v>
      </c>
      <c r="B1563" t="str">
        <f>+'Δ2 Συνδρομητές NGA'!B1563</f>
        <v>ΧΟΥΜΕΡΙ</v>
      </c>
      <c r="C1563" s="1">
        <f>+'Δ2 Συνδρομητές NGA'!C1563</f>
        <v>207</v>
      </c>
      <c r="D1563" s="1">
        <f>+'Δ2 Συνδρομητές NGA'!D1563</f>
        <v>172</v>
      </c>
      <c r="E1563" s="1">
        <f>+'Δ2 Συνδρομητές NGA'!E1563</f>
        <v>0</v>
      </c>
      <c r="F1563" s="4">
        <f t="shared" si="49"/>
        <v>0</v>
      </c>
      <c r="G1563" s="4">
        <f t="shared" si="48"/>
        <v>0.83091787439613529</v>
      </c>
      <c r="H1563" s="4">
        <f>+IFERROR(VLOOKUP($A1563,'Δ3 Buildings connected'!$A$6:$E$2205,5,0),0)</f>
        <v>0</v>
      </c>
      <c r="I1563" s="15">
        <f>+IFERROR(VLOOKUP($A1563,'Δ4 Buildings passed'!$A$6:$E$2205,5,0),0)</f>
        <v>0</v>
      </c>
    </row>
    <row r="1564" spans="1:9" x14ac:dyDescent="0.25">
      <c r="A1564" s="8">
        <f>+'Δ2 Συνδρομητές NGA'!A1564</f>
        <v>394</v>
      </c>
      <c r="B1564" t="str">
        <f>+'Δ2 Συνδρομητές NGA'!B1564</f>
        <v>ΑΓ. ΘΕΟΔΩΡΟΙ</v>
      </c>
      <c r="C1564" s="1">
        <f>+'Δ2 Συνδρομητές NGA'!C1564</f>
        <v>207</v>
      </c>
      <c r="D1564" s="1">
        <f>+'Δ2 Συνδρομητές NGA'!D1564</f>
        <v>0</v>
      </c>
      <c r="E1564" s="1">
        <f>+'Δ2 Συνδρομητές NGA'!E1564</f>
        <v>0</v>
      </c>
      <c r="F1564" s="4">
        <f t="shared" si="49"/>
        <v>0</v>
      </c>
      <c r="G1564" s="4">
        <f t="shared" si="48"/>
        <v>0</v>
      </c>
      <c r="H1564" s="4">
        <f>+IFERROR(VLOOKUP($A1564,'Δ3 Buildings connected'!$A$6:$E$2205,5,0),0)</f>
        <v>0</v>
      </c>
      <c r="I1564" s="15">
        <f>+IFERROR(VLOOKUP($A1564,'Δ4 Buildings passed'!$A$6:$E$2205,5,0),0)</f>
        <v>0</v>
      </c>
    </row>
    <row r="1565" spans="1:9" x14ac:dyDescent="0.25">
      <c r="A1565" s="8">
        <f>+'Δ2 Συνδρομητές NGA'!A1565</f>
        <v>295</v>
      </c>
      <c r="B1565" t="str">
        <f>+'Δ2 Συνδρομητές NGA'!B1565</f>
        <v>ΜΕΓΑΡΟ</v>
      </c>
      <c r="C1565" s="1">
        <f>+'Δ2 Συνδρομητές NGA'!C1565</f>
        <v>207</v>
      </c>
      <c r="D1565" s="1">
        <f>+'Δ2 Συνδρομητές NGA'!D1565</f>
        <v>20</v>
      </c>
      <c r="E1565" s="1">
        <f>+'Δ2 Συνδρομητές NGA'!E1565</f>
        <v>0</v>
      </c>
      <c r="F1565" s="4">
        <f t="shared" si="49"/>
        <v>0</v>
      </c>
      <c r="G1565" s="4">
        <f t="shared" si="48"/>
        <v>9.6618357487922704E-2</v>
      </c>
      <c r="H1565" s="4">
        <f>+IFERROR(VLOOKUP($A1565,'Δ3 Buildings connected'!$A$6:$E$2205,5,0),0)</f>
        <v>0</v>
      </c>
      <c r="I1565" s="15">
        <f>+IFERROR(VLOOKUP($A1565,'Δ4 Buildings passed'!$A$6:$E$2205,5,0),0)</f>
        <v>0</v>
      </c>
    </row>
    <row r="1566" spans="1:9" x14ac:dyDescent="0.25">
      <c r="A1566" s="8">
        <f>+'Δ2 Συνδρομητές NGA'!A1566</f>
        <v>553</v>
      </c>
      <c r="B1566" t="str">
        <f>+'Δ2 Συνδρομητές NGA'!B1566</f>
        <v>ΚΑΛΛΟΝΗΣ</v>
      </c>
      <c r="C1566" s="1">
        <f>+'Δ2 Συνδρομητές NGA'!C1566</f>
        <v>207</v>
      </c>
      <c r="D1566" s="1">
        <f>+'Δ2 Συνδρομητές NGA'!D1566</f>
        <v>17</v>
      </c>
      <c r="E1566" s="1">
        <f>+'Δ2 Συνδρομητές NGA'!E1566</f>
        <v>0</v>
      </c>
      <c r="F1566" s="4">
        <f t="shared" si="49"/>
        <v>0</v>
      </c>
      <c r="G1566" s="4">
        <f t="shared" si="48"/>
        <v>8.2125603864734303E-2</v>
      </c>
      <c r="H1566" s="4">
        <f>+IFERROR(VLOOKUP($A1566,'Δ3 Buildings connected'!$A$6:$E$2205,5,0),0)</f>
        <v>0</v>
      </c>
      <c r="I1566" s="15">
        <f>+IFERROR(VLOOKUP($A1566,'Δ4 Buildings passed'!$A$6:$E$2205,5,0),0)</f>
        <v>0</v>
      </c>
    </row>
    <row r="1567" spans="1:9" x14ac:dyDescent="0.25">
      <c r="A1567" s="8">
        <f>+'Δ2 Συνδρομητές NGA'!A1567</f>
        <v>1289</v>
      </c>
      <c r="B1567" t="str">
        <f>+'Δ2 Συνδρομητές NGA'!B1567</f>
        <v>ΜΕΛΙΑ</v>
      </c>
      <c r="C1567" s="1">
        <f>+'Δ2 Συνδρομητές NGA'!C1567</f>
        <v>206</v>
      </c>
      <c r="D1567" s="1">
        <f>+'Δ2 Συνδρομητές NGA'!D1567</f>
        <v>0</v>
      </c>
      <c r="E1567" s="1">
        <f>+'Δ2 Συνδρομητές NGA'!E1567</f>
        <v>0</v>
      </c>
      <c r="F1567" s="4">
        <f t="shared" si="49"/>
        <v>0</v>
      </c>
      <c r="G1567" s="4">
        <f t="shared" si="48"/>
        <v>0</v>
      </c>
      <c r="H1567" s="4">
        <f>+IFERROR(VLOOKUP($A1567,'Δ3 Buildings connected'!$A$6:$E$2205,5,0),0)</f>
        <v>0</v>
      </c>
      <c r="I1567" s="15">
        <f>+IFERROR(VLOOKUP($A1567,'Δ4 Buildings passed'!$A$6:$E$2205,5,0),0)</f>
        <v>0</v>
      </c>
    </row>
    <row r="1568" spans="1:9" x14ac:dyDescent="0.25">
      <c r="A1568" s="8">
        <f>+'Δ2 Συνδρομητές NGA'!A1568</f>
        <v>1081</v>
      </c>
      <c r="B1568" t="str">
        <f>+'Δ2 Συνδρομητές NGA'!B1568</f>
        <v>ΜΙΚΡΟΚΑΜΠΟΣ</v>
      </c>
      <c r="C1568" s="1">
        <f>+'Δ2 Συνδρομητές NGA'!C1568</f>
        <v>206</v>
      </c>
      <c r="D1568" s="1">
        <f>+'Δ2 Συνδρομητές NGA'!D1568</f>
        <v>10</v>
      </c>
      <c r="E1568" s="1">
        <f>+'Δ2 Συνδρομητές NGA'!E1568</f>
        <v>10</v>
      </c>
      <c r="F1568" s="4">
        <f t="shared" si="49"/>
        <v>4.8543689320388349E-2</v>
      </c>
      <c r="G1568" s="4">
        <f t="shared" si="48"/>
        <v>4.8543689320388349E-2</v>
      </c>
      <c r="H1568" s="4">
        <f>+IFERROR(VLOOKUP($A1568,'Δ3 Buildings connected'!$A$6:$E$2205,5,0),0)</f>
        <v>0</v>
      </c>
      <c r="I1568" s="15">
        <f>+IFERROR(VLOOKUP($A1568,'Δ4 Buildings passed'!$A$6:$E$2205,5,0),0)</f>
        <v>0</v>
      </c>
    </row>
    <row r="1569" spans="1:9" x14ac:dyDescent="0.25">
      <c r="A1569" s="8">
        <f>+'Δ2 Συνδρομητές NGA'!A1569</f>
        <v>817</v>
      </c>
      <c r="B1569" t="str">
        <f>+'Δ2 Συνδρομητές NGA'!B1569</f>
        <v>ΠΑΡΑΚΟΙΛΑ</v>
      </c>
      <c r="C1569" s="1">
        <f>+'Δ2 Συνδρομητές NGA'!C1569</f>
        <v>206</v>
      </c>
      <c r="D1569" s="1">
        <f>+'Δ2 Συνδρομητές NGA'!D1569</f>
        <v>0</v>
      </c>
      <c r="E1569" s="1">
        <f>+'Δ2 Συνδρομητές NGA'!E1569</f>
        <v>0</v>
      </c>
      <c r="F1569" s="4">
        <f t="shared" si="49"/>
        <v>0</v>
      </c>
      <c r="G1569" s="4">
        <f t="shared" si="48"/>
        <v>0</v>
      </c>
      <c r="H1569" s="4">
        <f>+IFERROR(VLOOKUP($A1569,'Δ3 Buildings connected'!$A$6:$E$2205,5,0),0)</f>
        <v>0</v>
      </c>
      <c r="I1569" s="15">
        <f>+IFERROR(VLOOKUP($A1569,'Δ4 Buildings passed'!$A$6:$E$2205,5,0),0)</f>
        <v>0</v>
      </c>
    </row>
    <row r="1570" spans="1:9" x14ac:dyDescent="0.25">
      <c r="A1570" s="8">
        <f>+'Δ2 Συνδρομητές NGA'!A1570</f>
        <v>525</v>
      </c>
      <c r="B1570" t="str">
        <f>+'Δ2 Συνδρομητές NGA'!B1570</f>
        <v>ΚΡΗΝΗΣ</v>
      </c>
      <c r="C1570" s="1">
        <f>+'Δ2 Συνδρομητές NGA'!C1570</f>
        <v>206</v>
      </c>
      <c r="D1570" s="1">
        <f>+'Δ2 Συνδρομητές NGA'!D1570</f>
        <v>0</v>
      </c>
      <c r="E1570" s="1">
        <f>+'Δ2 Συνδρομητές NGA'!E1570</f>
        <v>0</v>
      </c>
      <c r="F1570" s="4">
        <f t="shared" si="49"/>
        <v>0</v>
      </c>
      <c r="G1570" s="4">
        <f t="shared" si="48"/>
        <v>0</v>
      </c>
      <c r="H1570" s="4">
        <f>+IFERROR(VLOOKUP($A1570,'Δ3 Buildings connected'!$A$6:$E$2205,5,0),0)</f>
        <v>0</v>
      </c>
      <c r="I1570" s="15">
        <f>+IFERROR(VLOOKUP($A1570,'Δ4 Buildings passed'!$A$6:$E$2205,5,0),0)</f>
        <v>0</v>
      </c>
    </row>
    <row r="1571" spans="1:9" x14ac:dyDescent="0.25">
      <c r="A1571" s="8">
        <f>+'Δ2 Συνδρομητές NGA'!A1571</f>
        <v>497</v>
      </c>
      <c r="B1571" t="str">
        <f>+'Δ2 Συνδρομητές NGA'!B1571</f>
        <v>ΚΕΦΑΛΟΒΡΥΣΟΥ</v>
      </c>
      <c r="C1571" s="1">
        <f>+'Δ2 Συνδρομητές NGA'!C1571</f>
        <v>206</v>
      </c>
      <c r="D1571" s="1">
        <f>+'Δ2 Συνδρομητές NGA'!D1571</f>
        <v>13</v>
      </c>
      <c r="E1571" s="1">
        <f>+'Δ2 Συνδρομητές NGA'!E1571</f>
        <v>0</v>
      </c>
      <c r="F1571" s="4">
        <f t="shared" si="49"/>
        <v>0</v>
      </c>
      <c r="G1571" s="4">
        <f t="shared" si="48"/>
        <v>6.3106796116504854E-2</v>
      </c>
      <c r="H1571" s="4">
        <f>+IFERROR(VLOOKUP($A1571,'Δ3 Buildings connected'!$A$6:$E$2205,5,0),0)</f>
        <v>0</v>
      </c>
      <c r="I1571" s="15">
        <f>+IFERROR(VLOOKUP($A1571,'Δ4 Buildings passed'!$A$6:$E$2205,5,0),0)</f>
        <v>0</v>
      </c>
    </row>
    <row r="1572" spans="1:9" x14ac:dyDescent="0.25">
      <c r="A1572" s="8">
        <f>+'Δ2 Συνδρομητές NGA'!A1572</f>
        <v>1929</v>
      </c>
      <c r="B1572" t="str">
        <f>+'Δ2 Συνδρομητές NGA'!B1572</f>
        <v>ΑΓ.ΑΝΑΡΓΥΡΩΝ</v>
      </c>
      <c r="C1572" s="1">
        <f>+'Δ2 Συνδρομητές NGA'!C1572</f>
        <v>205</v>
      </c>
      <c r="D1572" s="1">
        <f>+'Δ2 Συνδρομητές NGA'!D1572</f>
        <v>0</v>
      </c>
      <c r="E1572" s="1">
        <f>+'Δ2 Συνδρομητές NGA'!E1572</f>
        <v>0</v>
      </c>
      <c r="F1572" s="4">
        <f t="shared" si="49"/>
        <v>0</v>
      </c>
      <c r="G1572" s="4">
        <f t="shared" si="48"/>
        <v>0</v>
      </c>
      <c r="H1572" s="4">
        <f>+IFERROR(VLOOKUP($A1572,'Δ3 Buildings connected'!$A$6:$E$2205,5,0),0)</f>
        <v>0</v>
      </c>
      <c r="I1572" s="15">
        <f>+IFERROR(VLOOKUP($A1572,'Δ4 Buildings passed'!$A$6:$E$2205,5,0),0)</f>
        <v>0</v>
      </c>
    </row>
    <row r="1573" spans="1:9" x14ac:dyDescent="0.25">
      <c r="A1573" s="8">
        <f>+'Δ2 Συνδρομητές NGA'!A1573</f>
        <v>1901</v>
      </c>
      <c r="B1573" t="str">
        <f>+'Δ2 Συνδρομητές NGA'!B1573</f>
        <v>ΒΑΣΙΛΙΚΑ</v>
      </c>
      <c r="C1573" s="1">
        <f>+'Δ2 Συνδρομητές NGA'!C1573</f>
        <v>205</v>
      </c>
      <c r="D1573" s="1">
        <f>+'Δ2 Συνδρομητές NGA'!D1573</f>
        <v>20</v>
      </c>
      <c r="E1573" s="1">
        <f>+'Δ2 Συνδρομητές NGA'!E1573</f>
        <v>0</v>
      </c>
      <c r="F1573" s="4">
        <f t="shared" si="49"/>
        <v>0</v>
      </c>
      <c r="G1573" s="4">
        <f t="shared" si="48"/>
        <v>9.7560975609756101E-2</v>
      </c>
      <c r="H1573" s="4">
        <f>+IFERROR(VLOOKUP($A1573,'Δ3 Buildings connected'!$A$6:$E$2205,5,0),0)</f>
        <v>0</v>
      </c>
      <c r="I1573" s="15">
        <f>+IFERROR(VLOOKUP($A1573,'Δ4 Buildings passed'!$A$6:$E$2205,5,0),0)</f>
        <v>0</v>
      </c>
    </row>
    <row r="1574" spans="1:9" x14ac:dyDescent="0.25">
      <c r="A1574" s="8">
        <f>+'Δ2 Συνδρομητές NGA'!A1574</f>
        <v>1649</v>
      </c>
      <c r="B1574" t="str">
        <f>+'Δ2 Συνδρομητές NGA'!B1574</f>
        <v>ΣΤΑΝΟΣ</v>
      </c>
      <c r="C1574" s="1">
        <f>+'Δ2 Συνδρομητές NGA'!C1574</f>
        <v>205</v>
      </c>
      <c r="D1574" s="1">
        <f>+'Δ2 Συνδρομητές NGA'!D1574</f>
        <v>0</v>
      </c>
      <c r="E1574" s="1">
        <f>+'Δ2 Συνδρομητές NGA'!E1574</f>
        <v>0</v>
      </c>
      <c r="F1574" s="4">
        <f t="shared" si="49"/>
        <v>0</v>
      </c>
      <c r="G1574" s="4">
        <f t="shared" si="48"/>
        <v>0</v>
      </c>
      <c r="H1574" s="4">
        <f>+IFERROR(VLOOKUP($A1574,'Δ3 Buildings connected'!$A$6:$E$2205,5,0),0)</f>
        <v>0</v>
      </c>
      <c r="I1574" s="15">
        <f>+IFERROR(VLOOKUP($A1574,'Δ4 Buildings passed'!$A$6:$E$2205,5,0),0)</f>
        <v>0</v>
      </c>
    </row>
    <row r="1575" spans="1:9" x14ac:dyDescent="0.25">
      <c r="A1575" s="8">
        <f>+'Δ2 Συνδρομητές NGA'!A1575</f>
        <v>840</v>
      </c>
      <c r="B1575" t="str">
        <f>+'Δ2 Συνδρομητές NGA'!B1575</f>
        <v>ΚΑΡΥΕΣ</v>
      </c>
      <c r="C1575" s="1">
        <f>+'Δ2 Συνδρομητές NGA'!C1575</f>
        <v>205</v>
      </c>
      <c r="D1575" s="1">
        <f>+'Δ2 Συνδρομητές NGA'!D1575</f>
        <v>0</v>
      </c>
      <c r="E1575" s="1">
        <f>+'Δ2 Συνδρομητές NGA'!E1575</f>
        <v>0</v>
      </c>
      <c r="F1575" s="4">
        <f t="shared" si="49"/>
        <v>0</v>
      </c>
      <c r="G1575" s="4">
        <f t="shared" si="48"/>
        <v>0</v>
      </c>
      <c r="H1575" s="4">
        <f>+IFERROR(VLOOKUP($A1575,'Δ3 Buildings connected'!$A$6:$E$2205,5,0),0)</f>
        <v>0</v>
      </c>
      <c r="I1575" s="15">
        <f>+IFERROR(VLOOKUP($A1575,'Δ4 Buildings passed'!$A$6:$E$2205,5,0),0)</f>
        <v>0</v>
      </c>
    </row>
    <row r="1576" spans="1:9" x14ac:dyDescent="0.25">
      <c r="A1576" s="8">
        <f>+'Δ2 Συνδρομητές NGA'!A1576</f>
        <v>601</v>
      </c>
      <c r="B1576" t="str">
        <f>+'Δ2 Συνδρομητές NGA'!B1576</f>
        <v>ΑΝΩ ΚΑΣΤΡΙΤΣΙ</v>
      </c>
      <c r="C1576" s="1">
        <f>+'Δ2 Συνδρομητές NGA'!C1576</f>
        <v>205</v>
      </c>
      <c r="D1576" s="1">
        <f>+'Δ2 Συνδρομητές NGA'!D1576</f>
        <v>0</v>
      </c>
      <c r="E1576" s="1">
        <f>+'Δ2 Συνδρομητές NGA'!E1576</f>
        <v>0</v>
      </c>
      <c r="F1576" s="4">
        <f t="shared" si="49"/>
        <v>0</v>
      </c>
      <c r="G1576" s="4">
        <f t="shared" si="48"/>
        <v>0</v>
      </c>
      <c r="H1576" s="4">
        <f>+IFERROR(VLOOKUP($A1576,'Δ3 Buildings connected'!$A$6:$E$2205,5,0),0)</f>
        <v>0</v>
      </c>
      <c r="I1576" s="15">
        <f>+IFERROR(VLOOKUP($A1576,'Δ4 Buildings passed'!$A$6:$E$2205,5,0),0)</f>
        <v>0</v>
      </c>
    </row>
    <row r="1577" spans="1:9" x14ac:dyDescent="0.25">
      <c r="A1577" s="8">
        <f>+'Δ2 Συνδρομητές NGA'!A1577</f>
        <v>1667</v>
      </c>
      <c r="B1577" t="str">
        <f>+'Δ2 Συνδρομητές NGA'!B1577</f>
        <v>ΧΑΝΔΡΑΣ</v>
      </c>
      <c r="C1577" s="1">
        <f>+'Δ2 Συνδρομητές NGA'!C1577</f>
        <v>204</v>
      </c>
      <c r="D1577" s="1">
        <f>+'Δ2 Συνδρομητές NGA'!D1577</f>
        <v>36</v>
      </c>
      <c r="E1577" s="1">
        <f>+'Δ2 Συνδρομητές NGA'!E1577</f>
        <v>0</v>
      </c>
      <c r="F1577" s="4">
        <f t="shared" si="49"/>
        <v>0</v>
      </c>
      <c r="G1577" s="4">
        <f t="shared" si="48"/>
        <v>0.17647058823529413</v>
      </c>
      <c r="H1577" s="4">
        <f>+IFERROR(VLOOKUP($A1577,'Δ3 Buildings connected'!$A$6:$E$2205,5,0),0)</f>
        <v>0</v>
      </c>
      <c r="I1577" s="15">
        <f>+IFERROR(VLOOKUP($A1577,'Δ4 Buildings passed'!$A$6:$E$2205,5,0),0)</f>
        <v>0</v>
      </c>
    </row>
    <row r="1578" spans="1:9" x14ac:dyDescent="0.25">
      <c r="A1578" s="8">
        <f>+'Δ2 Συνδρομητές NGA'!A1578</f>
        <v>790</v>
      </c>
      <c r="B1578" t="str">
        <f>+'Δ2 Συνδρομητές NGA'!B1578</f>
        <v>ΚΑΒΒΟΥΣΙΟΥ</v>
      </c>
      <c r="C1578" s="1">
        <f>+'Δ2 Συνδρομητές NGA'!C1578</f>
        <v>204</v>
      </c>
      <c r="D1578" s="1">
        <f>+'Δ2 Συνδρομητές NGA'!D1578</f>
        <v>0</v>
      </c>
      <c r="E1578" s="1">
        <f>+'Δ2 Συνδρομητές NGA'!E1578</f>
        <v>0</v>
      </c>
      <c r="F1578" s="4">
        <f t="shared" si="49"/>
        <v>0</v>
      </c>
      <c r="G1578" s="4">
        <f t="shared" si="48"/>
        <v>0</v>
      </c>
      <c r="H1578" s="4">
        <f>+IFERROR(VLOOKUP($A1578,'Δ3 Buildings connected'!$A$6:$E$2205,5,0),0)</f>
        <v>0</v>
      </c>
      <c r="I1578" s="15">
        <f>+IFERROR(VLOOKUP($A1578,'Δ4 Buildings passed'!$A$6:$E$2205,5,0),0)</f>
        <v>0</v>
      </c>
    </row>
    <row r="1579" spans="1:9" x14ac:dyDescent="0.25">
      <c r="A1579" s="8">
        <f>+'Δ2 Συνδρομητές NGA'!A1579</f>
        <v>1750</v>
      </c>
      <c r="B1579" t="str">
        <f>+'Δ2 Συνδρομητές NGA'!B1579</f>
        <v>ΕΡΕΤΡΙΑΣ</v>
      </c>
      <c r="C1579" s="1">
        <f>+'Δ2 Συνδρομητές NGA'!C1579</f>
        <v>203</v>
      </c>
      <c r="D1579" s="1">
        <f>+'Δ2 Συνδρομητές NGA'!D1579</f>
        <v>0</v>
      </c>
      <c r="E1579" s="1">
        <f>+'Δ2 Συνδρομητές NGA'!E1579</f>
        <v>0</v>
      </c>
      <c r="F1579" s="4">
        <f t="shared" si="49"/>
        <v>0</v>
      </c>
      <c r="G1579" s="4">
        <f t="shared" si="48"/>
        <v>0</v>
      </c>
      <c r="H1579" s="4">
        <f>+IFERROR(VLOOKUP($A1579,'Δ3 Buildings connected'!$A$6:$E$2205,5,0),0)</f>
        <v>0</v>
      </c>
      <c r="I1579" s="15">
        <f>+IFERROR(VLOOKUP($A1579,'Δ4 Buildings passed'!$A$6:$E$2205,5,0),0)</f>
        <v>0</v>
      </c>
    </row>
    <row r="1580" spans="1:9" x14ac:dyDescent="0.25">
      <c r="A1580" s="8">
        <f>+'Δ2 Συνδρομητές NGA'!A1580</f>
        <v>703</v>
      </c>
      <c r="B1580" t="str">
        <f>+'Δ2 Συνδρομητές NGA'!B1580</f>
        <v>ΑΡΒΗ</v>
      </c>
      <c r="C1580" s="1">
        <f>+'Δ2 Συνδρομητές NGA'!C1580</f>
        <v>203</v>
      </c>
      <c r="D1580" s="1">
        <f>+'Δ2 Συνδρομητές NGA'!D1580</f>
        <v>108</v>
      </c>
      <c r="E1580" s="1">
        <f>+'Δ2 Συνδρομητές NGA'!E1580</f>
        <v>0</v>
      </c>
      <c r="F1580" s="4">
        <f t="shared" si="49"/>
        <v>0</v>
      </c>
      <c r="G1580" s="4">
        <f t="shared" si="48"/>
        <v>0.53201970443349755</v>
      </c>
      <c r="H1580" s="4">
        <f>+IFERROR(VLOOKUP($A1580,'Δ3 Buildings connected'!$A$6:$E$2205,5,0),0)</f>
        <v>0</v>
      </c>
      <c r="I1580" s="15">
        <f>+IFERROR(VLOOKUP($A1580,'Δ4 Buildings passed'!$A$6:$E$2205,5,0),0)</f>
        <v>0</v>
      </c>
    </row>
    <row r="1581" spans="1:9" x14ac:dyDescent="0.25">
      <c r="A1581" s="8">
        <f>+'Δ2 Συνδρομητές NGA'!A1581</f>
        <v>1493</v>
      </c>
      <c r="B1581" t="str">
        <f>+'Δ2 Συνδρομητές NGA'!B1581</f>
        <v>ΓΙΑΛΤΡΑ</v>
      </c>
      <c r="C1581" s="1">
        <f>+'Δ2 Συνδρομητές NGA'!C1581</f>
        <v>202</v>
      </c>
      <c r="D1581" s="1">
        <f>+'Δ2 Συνδρομητές NGA'!D1581</f>
        <v>24</v>
      </c>
      <c r="E1581" s="1">
        <f>+'Δ2 Συνδρομητές NGA'!E1581</f>
        <v>0</v>
      </c>
      <c r="F1581" s="4">
        <f t="shared" si="49"/>
        <v>0</v>
      </c>
      <c r="G1581" s="4">
        <f t="shared" si="48"/>
        <v>0.11881188118811881</v>
      </c>
      <c r="H1581" s="4">
        <f>+IFERROR(VLOOKUP($A1581,'Δ3 Buildings connected'!$A$6:$E$2205,5,0),0)</f>
        <v>0</v>
      </c>
      <c r="I1581" s="15">
        <f>+IFERROR(VLOOKUP($A1581,'Δ4 Buildings passed'!$A$6:$E$2205,5,0),0)</f>
        <v>0</v>
      </c>
    </row>
    <row r="1582" spans="1:9" x14ac:dyDescent="0.25">
      <c r="A1582" s="8">
        <f>+'Δ2 Συνδρομητές NGA'!A1582</f>
        <v>768</v>
      </c>
      <c r="B1582" t="str">
        <f>+'Δ2 Συνδρομητές NGA'!B1582</f>
        <v>ΑΠΟΔΟΥΛΟΥ</v>
      </c>
      <c r="C1582" s="1">
        <f>+'Δ2 Συνδρομητές NGA'!C1582</f>
        <v>202</v>
      </c>
      <c r="D1582" s="1">
        <f>+'Δ2 Συνδρομητές NGA'!D1582</f>
        <v>100</v>
      </c>
      <c r="E1582" s="1">
        <f>+'Δ2 Συνδρομητές NGA'!E1582</f>
        <v>0</v>
      </c>
      <c r="F1582" s="4">
        <f t="shared" si="49"/>
        <v>0</v>
      </c>
      <c r="G1582" s="4">
        <f t="shared" si="48"/>
        <v>0.49504950495049505</v>
      </c>
      <c r="H1582" s="4">
        <f>+IFERROR(VLOOKUP($A1582,'Δ3 Buildings connected'!$A$6:$E$2205,5,0),0)</f>
        <v>0</v>
      </c>
      <c r="I1582" s="15">
        <f>+IFERROR(VLOOKUP($A1582,'Δ4 Buildings passed'!$A$6:$E$2205,5,0),0)</f>
        <v>0</v>
      </c>
    </row>
    <row r="1583" spans="1:9" x14ac:dyDescent="0.25">
      <c r="A1583" s="8">
        <f>+'Δ2 Συνδρομητές NGA'!A1583</f>
        <v>101</v>
      </c>
      <c r="B1583" t="str">
        <f>+'Δ2 Συνδρομητές NGA'!B1583</f>
        <v>ΤΡΙΚΕΡΙ</v>
      </c>
      <c r="C1583" s="1">
        <f>+'Δ2 Συνδρομητές NGA'!C1583</f>
        <v>202</v>
      </c>
      <c r="D1583" s="1">
        <f>+'Δ2 Συνδρομητές NGA'!D1583</f>
        <v>15</v>
      </c>
      <c r="E1583" s="1">
        <f>+'Δ2 Συνδρομητές NGA'!E1583</f>
        <v>0</v>
      </c>
      <c r="F1583" s="4">
        <f t="shared" si="49"/>
        <v>0</v>
      </c>
      <c r="G1583" s="4">
        <f t="shared" si="48"/>
        <v>7.4257425742574254E-2</v>
      </c>
      <c r="H1583" s="4">
        <f>+IFERROR(VLOOKUP($A1583,'Δ3 Buildings connected'!$A$6:$E$2205,5,0),0)</f>
        <v>0</v>
      </c>
      <c r="I1583" s="15">
        <f>+IFERROR(VLOOKUP($A1583,'Δ4 Buildings passed'!$A$6:$E$2205,5,0),0)</f>
        <v>0</v>
      </c>
    </row>
    <row r="1584" spans="1:9" x14ac:dyDescent="0.25">
      <c r="A1584" s="8">
        <f>+'Δ2 Συνδρομητές NGA'!A1584</f>
        <v>576</v>
      </c>
      <c r="B1584" t="str">
        <f>+'Δ2 Συνδρομητές NGA'!B1584</f>
        <v>ΣΤΑΝΟΣ</v>
      </c>
      <c r="C1584" s="1">
        <f>+'Δ2 Συνδρομητές NGA'!C1584</f>
        <v>201</v>
      </c>
      <c r="D1584" s="1">
        <f>+'Δ2 Συνδρομητές NGA'!D1584</f>
        <v>0</v>
      </c>
      <c r="E1584" s="1">
        <f>+'Δ2 Συνδρομητές NGA'!E1584</f>
        <v>0</v>
      </c>
      <c r="F1584" s="4">
        <f t="shared" si="49"/>
        <v>0</v>
      </c>
      <c r="G1584" s="4">
        <f t="shared" si="48"/>
        <v>0</v>
      </c>
      <c r="H1584" s="4">
        <f>+IFERROR(VLOOKUP($A1584,'Δ3 Buildings connected'!$A$6:$E$2205,5,0),0)</f>
        <v>0</v>
      </c>
      <c r="I1584" s="15">
        <f>+IFERROR(VLOOKUP($A1584,'Δ4 Buildings passed'!$A$6:$E$2205,5,0),0)</f>
        <v>0</v>
      </c>
    </row>
    <row r="1585" spans="1:9" x14ac:dyDescent="0.25">
      <c r="A1585" s="8">
        <f>+'Δ2 Συνδρομητές NGA'!A1585</f>
        <v>829</v>
      </c>
      <c r="B1585" t="str">
        <f>+'Δ2 Συνδρομητές NGA'!B1585</f>
        <v>ΚΑΜΙΝΙΑ</v>
      </c>
      <c r="C1585" s="1">
        <f>+'Δ2 Συνδρομητές NGA'!C1585</f>
        <v>201</v>
      </c>
      <c r="D1585" s="1">
        <f>+'Δ2 Συνδρομητές NGA'!D1585</f>
        <v>80</v>
      </c>
      <c r="E1585" s="1">
        <f>+'Δ2 Συνδρομητές NGA'!E1585</f>
        <v>0</v>
      </c>
      <c r="F1585" s="4">
        <f t="shared" si="49"/>
        <v>0</v>
      </c>
      <c r="G1585" s="4">
        <f t="shared" si="48"/>
        <v>0.39800995024875624</v>
      </c>
      <c r="H1585" s="4">
        <f>+IFERROR(VLOOKUP($A1585,'Δ3 Buildings connected'!$A$6:$E$2205,5,0),0)</f>
        <v>0</v>
      </c>
      <c r="I1585" s="15">
        <f>+IFERROR(VLOOKUP($A1585,'Δ4 Buildings passed'!$A$6:$E$2205,5,0),0)</f>
        <v>0</v>
      </c>
    </row>
    <row r="1586" spans="1:9" x14ac:dyDescent="0.25">
      <c r="A1586" s="8">
        <f>+'Δ2 Συνδρομητές NGA'!A1586</f>
        <v>539</v>
      </c>
      <c r="B1586" t="str">
        <f>+'Δ2 Συνδρομητές NGA'!B1586</f>
        <v>ΚΕΡΑΜΙΤΣΑΣ</v>
      </c>
      <c r="C1586" s="1">
        <f>+'Δ2 Συνδρομητές NGA'!C1586</f>
        <v>201</v>
      </c>
      <c r="D1586" s="1">
        <f>+'Δ2 Συνδρομητές NGA'!D1586</f>
        <v>41</v>
      </c>
      <c r="E1586" s="1">
        <f>+'Δ2 Συνδρομητές NGA'!E1586</f>
        <v>0</v>
      </c>
      <c r="F1586" s="4">
        <f t="shared" si="49"/>
        <v>0</v>
      </c>
      <c r="G1586" s="4">
        <f t="shared" si="48"/>
        <v>0.20398009950248755</v>
      </c>
      <c r="H1586" s="4">
        <f>+IFERROR(VLOOKUP($A1586,'Δ3 Buildings connected'!$A$6:$E$2205,5,0),0)</f>
        <v>0</v>
      </c>
      <c r="I1586" s="15">
        <f>+IFERROR(VLOOKUP($A1586,'Δ4 Buildings passed'!$A$6:$E$2205,5,0),0)</f>
        <v>0</v>
      </c>
    </row>
    <row r="1587" spans="1:9" x14ac:dyDescent="0.25">
      <c r="A1587" s="8">
        <f>+'Δ2 Συνδρομητές NGA'!A1587</f>
        <v>187</v>
      </c>
      <c r="B1587" t="str">
        <f>+'Δ2 Συνδρομητές NGA'!B1587</f>
        <v>ΝΕΟΧΩΡΑΚΙ</v>
      </c>
      <c r="C1587" s="1">
        <f>+'Δ2 Συνδρομητές NGA'!C1587</f>
        <v>201</v>
      </c>
      <c r="D1587" s="1">
        <f>+'Δ2 Συνδρομητές NGA'!D1587</f>
        <v>99</v>
      </c>
      <c r="E1587" s="1">
        <f>+'Δ2 Συνδρομητές NGA'!E1587</f>
        <v>0</v>
      </c>
      <c r="F1587" s="4">
        <f t="shared" si="49"/>
        <v>0</v>
      </c>
      <c r="G1587" s="4">
        <f t="shared" si="48"/>
        <v>0.4925373134328358</v>
      </c>
      <c r="H1587" s="4">
        <f>+IFERROR(VLOOKUP($A1587,'Δ3 Buildings connected'!$A$6:$E$2205,5,0),0)</f>
        <v>0</v>
      </c>
      <c r="I1587" s="15">
        <f>+IFERROR(VLOOKUP($A1587,'Δ4 Buildings passed'!$A$6:$E$2205,5,0),0)</f>
        <v>0</v>
      </c>
    </row>
    <row r="1588" spans="1:9" x14ac:dyDescent="0.25">
      <c r="A1588" s="8">
        <f>+'Δ2 Συνδρομητές NGA'!A1588</f>
        <v>49</v>
      </c>
      <c r="B1588" t="str">
        <f>+'Δ2 Συνδρομητές NGA'!B1588</f>
        <v>ΣΙΔΗΡΟΚΑΣΤΡΟ</v>
      </c>
      <c r="C1588" s="1">
        <f>+'Δ2 Συνδρομητές NGA'!C1588</f>
        <v>201</v>
      </c>
      <c r="D1588" s="1">
        <f>+'Δ2 Συνδρομητές NGA'!D1588</f>
        <v>79</v>
      </c>
      <c r="E1588" s="1">
        <f>+'Δ2 Συνδρομητές NGA'!E1588</f>
        <v>0</v>
      </c>
      <c r="F1588" s="4">
        <f t="shared" si="49"/>
        <v>0</v>
      </c>
      <c r="G1588" s="4">
        <f t="shared" si="48"/>
        <v>0.39303482587064675</v>
      </c>
      <c r="H1588" s="4">
        <f>+IFERROR(VLOOKUP($A1588,'Δ3 Buildings connected'!$A$6:$E$2205,5,0),0)</f>
        <v>0</v>
      </c>
      <c r="I1588" s="15">
        <f>+IFERROR(VLOOKUP($A1588,'Δ4 Buildings passed'!$A$6:$E$2205,5,0),0)</f>
        <v>0</v>
      </c>
    </row>
    <row r="1589" spans="1:9" x14ac:dyDescent="0.25">
      <c r="A1589" s="8">
        <f>+'Δ2 Συνδρομητές NGA'!A1589</f>
        <v>2178</v>
      </c>
      <c r="B1589" t="str">
        <f>+'Δ2 Συνδρομητές NGA'!B1589</f>
        <v>ΝΕΟΧΩΡΙ</v>
      </c>
      <c r="C1589" s="1">
        <f>+'Δ2 Συνδρομητές NGA'!C1589</f>
        <v>200</v>
      </c>
      <c r="D1589" s="1">
        <f>+'Δ2 Συνδρομητές NGA'!D1589</f>
        <v>42</v>
      </c>
      <c r="E1589" s="1">
        <f>+'Δ2 Συνδρομητές NGA'!E1589</f>
        <v>0</v>
      </c>
      <c r="F1589" s="4">
        <f t="shared" si="49"/>
        <v>0</v>
      </c>
      <c r="G1589" s="4">
        <f t="shared" si="48"/>
        <v>0.21</v>
      </c>
      <c r="H1589" s="4">
        <f>+IFERROR(VLOOKUP($A1589,'Δ3 Buildings connected'!$A$6:$E$2205,5,0),0)</f>
        <v>0</v>
      </c>
      <c r="I1589" s="15">
        <f>+IFERROR(VLOOKUP($A1589,'Δ4 Buildings passed'!$A$6:$E$2205,5,0),0)</f>
        <v>0</v>
      </c>
    </row>
    <row r="1590" spans="1:9" x14ac:dyDescent="0.25">
      <c r="A1590" s="8">
        <f>+'Δ2 Συνδρομητές NGA'!A1590</f>
        <v>923</v>
      </c>
      <c r="B1590" t="str">
        <f>+'Δ2 Συνδρομητές NGA'!B1590</f>
        <v>ΕΦΥΡΑ</v>
      </c>
      <c r="C1590" s="1">
        <f>+'Δ2 Συνδρομητές NGA'!C1590</f>
        <v>200</v>
      </c>
      <c r="D1590" s="1">
        <f>+'Δ2 Συνδρομητές NGA'!D1590</f>
        <v>146</v>
      </c>
      <c r="E1590" s="1">
        <f>+'Δ2 Συνδρομητές NGA'!E1590</f>
        <v>0</v>
      </c>
      <c r="F1590" s="4">
        <f t="shared" si="49"/>
        <v>0</v>
      </c>
      <c r="G1590" s="4">
        <f t="shared" si="48"/>
        <v>0.73</v>
      </c>
      <c r="H1590" s="4">
        <f>+IFERROR(VLOOKUP($A1590,'Δ3 Buildings connected'!$A$6:$E$2205,5,0),0)</f>
        <v>0</v>
      </c>
      <c r="I1590" s="15">
        <f>+IFERROR(VLOOKUP($A1590,'Δ4 Buildings passed'!$A$6:$E$2205,5,0),0)</f>
        <v>0</v>
      </c>
    </row>
    <row r="1591" spans="1:9" x14ac:dyDescent="0.25">
      <c r="A1591" s="8">
        <f>+'Δ2 Συνδρομητές NGA'!A1591</f>
        <v>702</v>
      </c>
      <c r="B1591" t="str">
        <f>+'Δ2 Συνδρομητές NGA'!B1591</f>
        <v>ΜΕΤΑΞΟΧΩΡΙ</v>
      </c>
      <c r="C1591" s="1">
        <f>+'Δ2 Συνδρομητές NGA'!C1591</f>
        <v>200</v>
      </c>
      <c r="D1591" s="1">
        <f>+'Δ2 Συνδρομητές NGA'!D1591</f>
        <v>0</v>
      </c>
      <c r="E1591" s="1">
        <f>+'Δ2 Συνδρομητές NGA'!E1591</f>
        <v>0</v>
      </c>
      <c r="F1591" s="4">
        <f t="shared" si="49"/>
        <v>0</v>
      </c>
      <c r="G1591" s="4">
        <f t="shared" si="48"/>
        <v>0</v>
      </c>
      <c r="H1591" s="4">
        <f>+IFERROR(VLOOKUP($A1591,'Δ3 Buildings connected'!$A$6:$E$2205,5,0),0)</f>
        <v>0</v>
      </c>
      <c r="I1591" s="15">
        <f>+IFERROR(VLOOKUP($A1591,'Δ4 Buildings passed'!$A$6:$E$2205,5,0),0)</f>
        <v>0</v>
      </c>
    </row>
    <row r="1592" spans="1:9" x14ac:dyDescent="0.25">
      <c r="A1592" s="8">
        <f>+'Δ2 Συνδρομητές NGA'!A1592</f>
        <v>674</v>
      </c>
      <c r="B1592" t="str">
        <f>+'Δ2 Συνδρομητές NGA'!B1592</f>
        <v>ΒΑΜΒΑΚΙΑ</v>
      </c>
      <c r="C1592" s="1">
        <f>+'Δ2 Συνδρομητές NGA'!C1592</f>
        <v>200</v>
      </c>
      <c r="D1592" s="1">
        <f>+'Δ2 Συνδρομητές NGA'!D1592</f>
        <v>0</v>
      </c>
      <c r="E1592" s="1">
        <f>+'Δ2 Συνδρομητές NGA'!E1592</f>
        <v>0</v>
      </c>
      <c r="F1592" s="4">
        <f t="shared" si="49"/>
        <v>0</v>
      </c>
      <c r="G1592" s="4">
        <f t="shared" si="48"/>
        <v>0</v>
      </c>
      <c r="H1592" s="4">
        <f>+IFERROR(VLOOKUP($A1592,'Δ3 Buildings connected'!$A$6:$E$2205,5,0),0)</f>
        <v>0</v>
      </c>
      <c r="I1592" s="15">
        <f>+IFERROR(VLOOKUP($A1592,'Δ4 Buildings passed'!$A$6:$E$2205,5,0),0)</f>
        <v>0</v>
      </c>
    </row>
    <row r="1593" spans="1:9" x14ac:dyDescent="0.25">
      <c r="A1593" s="8">
        <f>+'Δ2 Συνδρομητές NGA'!A1593</f>
        <v>1626</v>
      </c>
      <c r="B1593" t="str">
        <f>+'Δ2 Συνδρομητές NGA'!B1593</f>
        <v>ΑΓ.ΤΡΙΑΔΑ</v>
      </c>
      <c r="C1593" s="1">
        <f>+'Δ2 Συνδρομητές NGA'!C1593</f>
        <v>199</v>
      </c>
      <c r="D1593" s="1">
        <f>+'Δ2 Συνδρομητές NGA'!D1593</f>
        <v>44</v>
      </c>
      <c r="E1593" s="1">
        <f>+'Δ2 Συνδρομητές NGA'!E1593</f>
        <v>0</v>
      </c>
      <c r="F1593" s="4">
        <f t="shared" si="49"/>
        <v>0</v>
      </c>
      <c r="G1593" s="4">
        <f t="shared" si="48"/>
        <v>0.22110552763819097</v>
      </c>
      <c r="H1593" s="4">
        <f>+IFERROR(VLOOKUP($A1593,'Δ3 Buildings connected'!$A$6:$E$2205,5,0),0)</f>
        <v>0</v>
      </c>
      <c r="I1593" s="15">
        <f>+IFERROR(VLOOKUP($A1593,'Δ4 Buildings passed'!$A$6:$E$2205,5,0),0)</f>
        <v>0</v>
      </c>
    </row>
    <row r="1594" spans="1:9" x14ac:dyDescent="0.25">
      <c r="A1594" s="8">
        <f>+'Δ2 Συνδρομητές NGA'!A1594</f>
        <v>1168</v>
      </c>
      <c r="B1594" t="str">
        <f>+'Δ2 Συνδρομητές NGA'!B1594</f>
        <v>ΠΥΘΙΟΥ</v>
      </c>
      <c r="C1594" s="1">
        <f>+'Δ2 Συνδρομητές NGA'!C1594</f>
        <v>199</v>
      </c>
      <c r="D1594" s="1">
        <f>+'Δ2 Συνδρομητές NGA'!D1594</f>
        <v>42</v>
      </c>
      <c r="E1594" s="1">
        <f>+'Δ2 Συνδρομητές NGA'!E1594</f>
        <v>0</v>
      </c>
      <c r="F1594" s="4">
        <f t="shared" si="49"/>
        <v>0</v>
      </c>
      <c r="G1594" s="4">
        <f t="shared" si="48"/>
        <v>0.21105527638190955</v>
      </c>
      <c r="H1594" s="4">
        <f>+IFERROR(VLOOKUP($A1594,'Δ3 Buildings connected'!$A$6:$E$2205,5,0),0)</f>
        <v>0</v>
      </c>
      <c r="I1594" s="15">
        <f>+IFERROR(VLOOKUP($A1594,'Δ4 Buildings passed'!$A$6:$E$2205,5,0),0)</f>
        <v>0</v>
      </c>
    </row>
    <row r="1595" spans="1:9" x14ac:dyDescent="0.25">
      <c r="A1595" s="8">
        <f>+'Δ2 Συνδρομητές NGA'!A1595</f>
        <v>865</v>
      </c>
      <c r="B1595" t="str">
        <f>+'Δ2 Συνδρομητές NGA'!B1595</f>
        <v>ΑΠΟΛΛΩΝΑΣ</v>
      </c>
      <c r="C1595" s="1">
        <f>+'Δ2 Συνδρομητές NGA'!C1595</f>
        <v>199</v>
      </c>
      <c r="D1595" s="1">
        <f>+'Δ2 Συνδρομητές NGA'!D1595</f>
        <v>0</v>
      </c>
      <c r="E1595" s="1">
        <f>+'Δ2 Συνδρομητές NGA'!E1595</f>
        <v>0</v>
      </c>
      <c r="F1595" s="4">
        <f t="shared" si="49"/>
        <v>0</v>
      </c>
      <c r="G1595" s="4">
        <f t="shared" si="48"/>
        <v>0</v>
      </c>
      <c r="H1595" s="4">
        <f>+IFERROR(VLOOKUP($A1595,'Δ3 Buildings connected'!$A$6:$E$2205,5,0),0)</f>
        <v>0</v>
      </c>
      <c r="I1595" s="15">
        <f>+IFERROR(VLOOKUP($A1595,'Δ4 Buildings passed'!$A$6:$E$2205,5,0),0)</f>
        <v>0</v>
      </c>
    </row>
    <row r="1596" spans="1:9" x14ac:dyDescent="0.25">
      <c r="A1596" s="8">
        <f>+'Δ2 Συνδρομητές NGA'!A1596</f>
        <v>2092</v>
      </c>
      <c r="B1596" t="str">
        <f>+'Δ2 Συνδρομητές NGA'!B1596</f>
        <v>ΝΟΣΟΚΟΜΕΙΟ</v>
      </c>
      <c r="C1596" s="1">
        <f>+'Δ2 Συνδρομητές NGA'!C1596</f>
        <v>198</v>
      </c>
      <c r="D1596" s="1">
        <f>+'Δ2 Συνδρομητές NGA'!D1596</f>
        <v>0</v>
      </c>
      <c r="E1596" s="1">
        <f>+'Δ2 Συνδρομητές NGA'!E1596</f>
        <v>0</v>
      </c>
      <c r="F1596" s="4">
        <f t="shared" si="49"/>
        <v>0</v>
      </c>
      <c r="G1596" s="4">
        <f t="shared" si="48"/>
        <v>0</v>
      </c>
      <c r="H1596" s="4">
        <f>+IFERROR(VLOOKUP($A1596,'Δ3 Buildings connected'!$A$6:$E$2205,5,0),0)</f>
        <v>0</v>
      </c>
      <c r="I1596" s="15">
        <f>+IFERROR(VLOOKUP($A1596,'Δ4 Buildings passed'!$A$6:$E$2205,5,0),0)</f>
        <v>0</v>
      </c>
    </row>
    <row r="1597" spans="1:9" x14ac:dyDescent="0.25">
      <c r="A1597" s="8">
        <f>+'Δ2 Συνδρομητές NGA'!A1597</f>
        <v>1756</v>
      </c>
      <c r="B1597" t="str">
        <f>+'Δ2 Συνδρομητές NGA'!B1597</f>
        <v>ΚΛΟΚΟΤΟΥ</v>
      </c>
      <c r="C1597" s="1">
        <f>+'Δ2 Συνδρομητές NGA'!C1597</f>
        <v>198</v>
      </c>
      <c r="D1597" s="1">
        <f>+'Δ2 Συνδρομητές NGA'!D1597</f>
        <v>10</v>
      </c>
      <c r="E1597" s="1">
        <f>+'Δ2 Συνδρομητές NGA'!E1597</f>
        <v>0</v>
      </c>
      <c r="F1597" s="4">
        <f t="shared" si="49"/>
        <v>0</v>
      </c>
      <c r="G1597" s="4">
        <f t="shared" si="48"/>
        <v>5.0505050505050504E-2</v>
      </c>
      <c r="H1597" s="4">
        <f>+IFERROR(VLOOKUP($A1597,'Δ3 Buildings connected'!$A$6:$E$2205,5,0),0)</f>
        <v>0</v>
      </c>
      <c r="I1597" s="15">
        <f>+IFERROR(VLOOKUP($A1597,'Δ4 Buildings passed'!$A$6:$E$2205,5,0),0)</f>
        <v>0</v>
      </c>
    </row>
    <row r="1598" spans="1:9" x14ac:dyDescent="0.25">
      <c r="A1598" s="8">
        <f>+'Δ2 Συνδρομητές NGA'!A1598</f>
        <v>1670</v>
      </c>
      <c r="B1598" t="str">
        <f>+'Δ2 Συνδρομητές NGA'!B1598</f>
        <v>ΣΤΡΟΦΥΛΙΑΣ</v>
      </c>
      <c r="C1598" s="1">
        <f>+'Δ2 Συνδρομητές NGA'!C1598</f>
        <v>198</v>
      </c>
      <c r="D1598" s="1">
        <f>+'Δ2 Συνδρομητές NGA'!D1598</f>
        <v>24</v>
      </c>
      <c r="E1598" s="1">
        <f>+'Δ2 Συνδρομητές NGA'!E1598</f>
        <v>0</v>
      </c>
      <c r="F1598" s="4">
        <f t="shared" si="49"/>
        <v>0</v>
      </c>
      <c r="G1598" s="4">
        <f t="shared" si="48"/>
        <v>0.12121212121212122</v>
      </c>
      <c r="H1598" s="4">
        <f>+IFERROR(VLOOKUP($A1598,'Δ3 Buildings connected'!$A$6:$E$2205,5,0),0)</f>
        <v>0</v>
      </c>
      <c r="I1598" s="15">
        <f>+IFERROR(VLOOKUP($A1598,'Δ4 Buildings passed'!$A$6:$E$2205,5,0),0)</f>
        <v>0</v>
      </c>
    </row>
    <row r="1599" spans="1:9" x14ac:dyDescent="0.25">
      <c r="A1599" s="8">
        <f>+'Δ2 Συνδρομητές NGA'!A1599</f>
        <v>1442</v>
      </c>
      <c r="B1599" t="str">
        <f>+'Δ2 Συνδρομητές NGA'!B1599</f>
        <v>ΑΓ.ΒΛΑΣΙΟΣ</v>
      </c>
      <c r="C1599" s="1">
        <f>+'Δ2 Συνδρομητές NGA'!C1599</f>
        <v>198</v>
      </c>
      <c r="D1599" s="1">
        <f>+'Δ2 Συνδρομητές NGA'!D1599</f>
        <v>42</v>
      </c>
      <c r="E1599" s="1">
        <f>+'Δ2 Συνδρομητές NGA'!E1599</f>
        <v>0</v>
      </c>
      <c r="F1599" s="4">
        <f t="shared" si="49"/>
        <v>0</v>
      </c>
      <c r="G1599" s="4">
        <f t="shared" si="48"/>
        <v>0.21212121212121213</v>
      </c>
      <c r="H1599" s="4">
        <f>+IFERROR(VLOOKUP($A1599,'Δ3 Buildings connected'!$A$6:$E$2205,5,0),0)</f>
        <v>0</v>
      </c>
      <c r="I1599" s="15">
        <f>+IFERROR(VLOOKUP($A1599,'Δ4 Buildings passed'!$A$6:$E$2205,5,0),0)</f>
        <v>0</v>
      </c>
    </row>
    <row r="1600" spans="1:9" x14ac:dyDescent="0.25">
      <c r="A1600" s="8">
        <f>+'Δ2 Συνδρομητές NGA'!A1600</f>
        <v>1347</v>
      </c>
      <c r="B1600" t="str">
        <f>+'Δ2 Συνδρομητές NGA'!B1600</f>
        <v>ΔΙΚΑΙΑ</v>
      </c>
      <c r="C1600" s="1">
        <f>+'Δ2 Συνδρομητές NGA'!C1600</f>
        <v>198</v>
      </c>
      <c r="D1600" s="1">
        <f>+'Δ2 Συνδρομητές NGA'!D1600</f>
        <v>24</v>
      </c>
      <c r="E1600" s="1">
        <f>+'Δ2 Συνδρομητές NGA'!E1600</f>
        <v>0</v>
      </c>
      <c r="F1600" s="4">
        <f t="shared" si="49"/>
        <v>0</v>
      </c>
      <c r="G1600" s="4">
        <f t="shared" si="48"/>
        <v>0.12121212121212122</v>
      </c>
      <c r="H1600" s="4">
        <f>+IFERROR(VLOOKUP($A1600,'Δ3 Buildings connected'!$A$6:$E$2205,5,0),0)</f>
        <v>0</v>
      </c>
      <c r="I1600" s="15">
        <f>+IFERROR(VLOOKUP($A1600,'Δ4 Buildings passed'!$A$6:$E$2205,5,0),0)</f>
        <v>0</v>
      </c>
    </row>
    <row r="1601" spans="1:9" x14ac:dyDescent="0.25">
      <c r="A1601" s="8">
        <f>+'Δ2 Συνδρομητές NGA'!A1601</f>
        <v>383</v>
      </c>
      <c r="B1601" t="str">
        <f>+'Δ2 Συνδρομητές NGA'!B1601</f>
        <v>ΝΙΚΗΦΟΡΟΣ</v>
      </c>
      <c r="C1601" s="1">
        <f>+'Δ2 Συνδρομητές NGA'!C1601</f>
        <v>198</v>
      </c>
      <c r="D1601" s="1">
        <f>+'Δ2 Συνδρομητές NGA'!D1601</f>
        <v>0</v>
      </c>
      <c r="E1601" s="1">
        <f>+'Δ2 Συνδρομητές NGA'!E1601</f>
        <v>0</v>
      </c>
      <c r="F1601" s="4">
        <f t="shared" si="49"/>
        <v>0</v>
      </c>
      <c r="G1601" s="4">
        <f t="shared" si="48"/>
        <v>0</v>
      </c>
      <c r="H1601" s="4">
        <f>+IFERROR(VLOOKUP($A1601,'Δ3 Buildings connected'!$A$6:$E$2205,5,0),0)</f>
        <v>0</v>
      </c>
      <c r="I1601" s="15">
        <f>+IFERROR(VLOOKUP($A1601,'Δ4 Buildings passed'!$A$6:$E$2205,5,0),0)</f>
        <v>0</v>
      </c>
    </row>
    <row r="1602" spans="1:9" x14ac:dyDescent="0.25">
      <c r="A1602" s="8">
        <f>+'Δ2 Συνδρομητές NGA'!A1602</f>
        <v>434</v>
      </c>
      <c r="B1602" t="str">
        <f>+'Δ2 Συνδρομητές NGA'!B1602</f>
        <v>ΠΡΩΤΟΚΚΛΗΣΙ</v>
      </c>
      <c r="C1602" s="1">
        <f>+'Δ2 Συνδρομητές NGA'!C1602</f>
        <v>198</v>
      </c>
      <c r="D1602" s="1">
        <f>+'Δ2 Συνδρομητές NGA'!D1602</f>
        <v>43</v>
      </c>
      <c r="E1602" s="1">
        <f>+'Δ2 Συνδρομητές NGA'!E1602</f>
        <v>0</v>
      </c>
      <c r="F1602" s="4">
        <f t="shared" si="49"/>
        <v>0</v>
      </c>
      <c r="G1602" s="4">
        <f t="shared" si="48"/>
        <v>0.21717171717171718</v>
      </c>
      <c r="H1602" s="4">
        <f>+IFERROR(VLOOKUP($A1602,'Δ3 Buildings connected'!$A$6:$E$2205,5,0),0)</f>
        <v>0</v>
      </c>
      <c r="I1602" s="15">
        <f>+IFERROR(VLOOKUP($A1602,'Δ4 Buildings passed'!$A$6:$E$2205,5,0),0)</f>
        <v>0</v>
      </c>
    </row>
    <row r="1603" spans="1:9" x14ac:dyDescent="0.25">
      <c r="A1603" s="8">
        <f>+'Δ2 Συνδρομητές NGA'!A1603</f>
        <v>1911</v>
      </c>
      <c r="B1603" t="str">
        <f>+'Δ2 Συνδρομητές NGA'!B1603</f>
        <v>ΜΕΛΙΤΑΙΑΣ</v>
      </c>
      <c r="C1603" s="1">
        <f>+'Δ2 Συνδρομητές NGA'!C1603</f>
        <v>197</v>
      </c>
      <c r="D1603" s="1">
        <f>+'Δ2 Συνδρομητές NGA'!D1603</f>
        <v>16</v>
      </c>
      <c r="E1603" s="1">
        <f>+'Δ2 Συνδρομητές NGA'!E1603</f>
        <v>0</v>
      </c>
      <c r="F1603" s="4">
        <f t="shared" si="49"/>
        <v>0</v>
      </c>
      <c r="G1603" s="4">
        <f t="shared" si="48"/>
        <v>8.1218274111675121E-2</v>
      </c>
      <c r="H1603" s="4">
        <f>+IFERROR(VLOOKUP($A1603,'Δ3 Buildings connected'!$A$6:$E$2205,5,0),0)</f>
        <v>0</v>
      </c>
      <c r="I1603" s="15">
        <f>+IFERROR(VLOOKUP($A1603,'Δ4 Buildings passed'!$A$6:$E$2205,5,0),0)</f>
        <v>0</v>
      </c>
    </row>
    <row r="1604" spans="1:9" x14ac:dyDescent="0.25">
      <c r="A1604" s="8">
        <f>+'Δ2 Συνδρομητές NGA'!A1604</f>
        <v>1109</v>
      </c>
      <c r="B1604" t="str">
        <f>+'Δ2 Συνδρομητές NGA'!B1604</f>
        <v>ΘΡΑΚΙΚΟΥ</v>
      </c>
      <c r="C1604" s="1">
        <f>+'Δ2 Συνδρομητές NGA'!C1604</f>
        <v>197</v>
      </c>
      <c r="D1604" s="1">
        <f>+'Δ2 Συνδρομητές NGA'!D1604</f>
        <v>168</v>
      </c>
      <c r="E1604" s="1">
        <f>+'Δ2 Συνδρομητές NGA'!E1604</f>
        <v>0</v>
      </c>
      <c r="F1604" s="4">
        <f t="shared" si="49"/>
        <v>0</v>
      </c>
      <c r="G1604" s="4">
        <f t="shared" si="48"/>
        <v>0.85279187817258884</v>
      </c>
      <c r="H1604" s="4">
        <f>+IFERROR(VLOOKUP($A1604,'Δ3 Buildings connected'!$A$6:$E$2205,5,0),0)</f>
        <v>0</v>
      </c>
      <c r="I1604" s="15">
        <f>+IFERROR(VLOOKUP($A1604,'Δ4 Buildings passed'!$A$6:$E$2205,5,0),0)</f>
        <v>0</v>
      </c>
    </row>
    <row r="1605" spans="1:9" x14ac:dyDescent="0.25">
      <c r="A1605" s="8">
        <f>+'Δ2 Συνδρομητές NGA'!A1605</f>
        <v>945</v>
      </c>
      <c r="B1605" t="str">
        <f>+'Δ2 Συνδρομητές NGA'!B1605</f>
        <v>ΒΟΥΝΤΕΝΗ</v>
      </c>
      <c r="C1605" s="1">
        <f>+'Δ2 Συνδρομητές NGA'!C1605</f>
        <v>197</v>
      </c>
      <c r="D1605" s="1">
        <f>+'Δ2 Συνδρομητές NGA'!D1605</f>
        <v>0</v>
      </c>
      <c r="E1605" s="1">
        <f>+'Δ2 Συνδρομητές NGA'!E1605</f>
        <v>0</v>
      </c>
      <c r="F1605" s="4">
        <f t="shared" si="49"/>
        <v>0</v>
      </c>
      <c r="G1605" s="4">
        <f t="shared" si="48"/>
        <v>0</v>
      </c>
      <c r="H1605" s="4">
        <f>+IFERROR(VLOOKUP($A1605,'Δ3 Buildings connected'!$A$6:$E$2205,5,0),0)</f>
        <v>0</v>
      </c>
      <c r="I1605" s="15">
        <f>+IFERROR(VLOOKUP($A1605,'Δ4 Buildings passed'!$A$6:$E$2205,5,0),0)</f>
        <v>0</v>
      </c>
    </row>
    <row r="1606" spans="1:9" x14ac:dyDescent="0.25">
      <c r="A1606" s="8">
        <f>+'Δ2 Συνδρομητές NGA'!A1606</f>
        <v>1009</v>
      </c>
      <c r="B1606" t="str">
        <f>+'Δ2 Συνδρομητές NGA'!B1606</f>
        <v>ΦΙΛΑΔΕΛΦΕΙΟΥ</v>
      </c>
      <c r="C1606" s="1">
        <f>+'Δ2 Συνδρομητές NGA'!C1606</f>
        <v>197</v>
      </c>
      <c r="D1606" s="1">
        <f>+'Δ2 Συνδρομητές NGA'!D1606</f>
        <v>0</v>
      </c>
      <c r="E1606" s="1">
        <f>+'Δ2 Συνδρομητές NGA'!E1606</f>
        <v>0</v>
      </c>
      <c r="F1606" s="4">
        <f t="shared" si="49"/>
        <v>0</v>
      </c>
      <c r="G1606" s="4">
        <f t="shared" si="48"/>
        <v>0</v>
      </c>
      <c r="H1606" s="4">
        <f>+IFERROR(VLOOKUP($A1606,'Δ3 Buildings connected'!$A$6:$E$2205,5,0),0)</f>
        <v>0</v>
      </c>
      <c r="I1606" s="15">
        <f>+IFERROR(VLOOKUP($A1606,'Δ4 Buildings passed'!$A$6:$E$2205,5,0),0)</f>
        <v>0</v>
      </c>
    </row>
    <row r="1607" spans="1:9" x14ac:dyDescent="0.25">
      <c r="A1607" s="8">
        <f>+'Δ2 Συνδρομητές NGA'!A1607</f>
        <v>912</v>
      </c>
      <c r="B1607" t="str">
        <f>+'Δ2 Συνδρομητές NGA'!B1607</f>
        <v>ΠΕΡΑΡΙΑ</v>
      </c>
      <c r="C1607" s="1">
        <f>+'Δ2 Συνδρομητές NGA'!C1607</f>
        <v>197</v>
      </c>
      <c r="D1607" s="1">
        <f>+'Δ2 Συνδρομητές NGA'!D1607</f>
        <v>79</v>
      </c>
      <c r="E1607" s="1">
        <f>+'Δ2 Συνδρομητές NGA'!E1607</f>
        <v>0</v>
      </c>
      <c r="F1607" s="4">
        <f t="shared" si="49"/>
        <v>0</v>
      </c>
      <c r="G1607" s="4">
        <f t="shared" ref="G1607:G1670" si="50">+IFERROR(D1607/C1607,0)</f>
        <v>0.40101522842639592</v>
      </c>
      <c r="H1607" s="4">
        <f>+IFERROR(VLOOKUP($A1607,'Δ3 Buildings connected'!$A$6:$E$2205,5,0),0)</f>
        <v>0</v>
      </c>
      <c r="I1607" s="15">
        <f>+IFERROR(VLOOKUP($A1607,'Δ4 Buildings passed'!$A$6:$E$2205,5,0),0)</f>
        <v>0</v>
      </c>
    </row>
    <row r="1608" spans="1:9" x14ac:dyDescent="0.25">
      <c r="A1608" s="8">
        <f>+'Δ2 Συνδρομητές NGA'!A1608</f>
        <v>493</v>
      </c>
      <c r="B1608" t="str">
        <f>+'Δ2 Συνδρομητές NGA'!B1608</f>
        <v>ΔΩΔΩΝΗΣ</v>
      </c>
      <c r="C1608" s="1">
        <f>+'Δ2 Συνδρομητές NGA'!C1608</f>
        <v>197</v>
      </c>
      <c r="D1608" s="1">
        <f>+'Δ2 Συνδρομητές NGA'!D1608</f>
        <v>116</v>
      </c>
      <c r="E1608" s="1">
        <f>+'Δ2 Συνδρομητές NGA'!E1608</f>
        <v>0</v>
      </c>
      <c r="F1608" s="4">
        <f t="shared" ref="F1608:F1671" si="51">+IFERROR(E1608/C1608,0)</f>
        <v>0</v>
      </c>
      <c r="G1608" s="4">
        <f t="shared" si="50"/>
        <v>0.58883248730964466</v>
      </c>
      <c r="H1608" s="4">
        <f>+IFERROR(VLOOKUP($A1608,'Δ3 Buildings connected'!$A$6:$E$2205,5,0),0)</f>
        <v>0</v>
      </c>
      <c r="I1608" s="15">
        <f>+IFERROR(VLOOKUP($A1608,'Δ4 Buildings passed'!$A$6:$E$2205,5,0),0)</f>
        <v>0</v>
      </c>
    </row>
    <row r="1609" spans="1:9" x14ac:dyDescent="0.25">
      <c r="A1609" s="8">
        <f>+'Δ2 Συνδρομητές NGA'!A1609</f>
        <v>255</v>
      </c>
      <c r="B1609" t="str">
        <f>+'Δ2 Συνδρομητές NGA'!B1609</f>
        <v>ΡΕΓΚΙΝΙ</v>
      </c>
      <c r="C1609" s="1">
        <f>+'Δ2 Συνδρομητές NGA'!C1609</f>
        <v>197</v>
      </c>
      <c r="D1609" s="1">
        <f>+'Δ2 Συνδρομητές NGA'!D1609</f>
        <v>0</v>
      </c>
      <c r="E1609" s="1">
        <f>+'Δ2 Συνδρομητές NGA'!E1609</f>
        <v>0</v>
      </c>
      <c r="F1609" s="4">
        <f t="shared" si="51"/>
        <v>0</v>
      </c>
      <c r="G1609" s="4">
        <f t="shared" si="50"/>
        <v>0</v>
      </c>
      <c r="H1609" s="4">
        <f>+IFERROR(VLOOKUP($A1609,'Δ3 Buildings connected'!$A$6:$E$2205,5,0),0)</f>
        <v>0</v>
      </c>
      <c r="I1609" s="15">
        <f>+IFERROR(VLOOKUP($A1609,'Δ4 Buildings passed'!$A$6:$E$2205,5,0),0)</f>
        <v>0</v>
      </c>
    </row>
    <row r="1610" spans="1:9" x14ac:dyDescent="0.25">
      <c r="A1610" s="8">
        <f>+'Δ2 Συνδρομητές NGA'!A1610</f>
        <v>978</v>
      </c>
      <c r="B1610" t="str">
        <f>+'Δ2 Συνδρομητές NGA'!B1610</f>
        <v>ΣΥΒΡΟΣ</v>
      </c>
      <c r="C1610" s="1">
        <f>+'Δ2 Συνδρομητές NGA'!C1610</f>
        <v>196</v>
      </c>
      <c r="D1610" s="1">
        <f>+'Δ2 Συνδρομητές NGA'!D1610</f>
        <v>64</v>
      </c>
      <c r="E1610" s="1">
        <f>+'Δ2 Συνδρομητές NGA'!E1610</f>
        <v>0</v>
      </c>
      <c r="F1610" s="4">
        <f t="shared" si="51"/>
        <v>0</v>
      </c>
      <c r="G1610" s="4">
        <f t="shared" si="50"/>
        <v>0.32653061224489793</v>
      </c>
      <c r="H1610" s="4">
        <f>+IFERROR(VLOOKUP($A1610,'Δ3 Buildings connected'!$A$6:$E$2205,5,0),0)</f>
        <v>0</v>
      </c>
      <c r="I1610" s="15">
        <f>+IFERROR(VLOOKUP($A1610,'Δ4 Buildings passed'!$A$6:$E$2205,5,0),0)</f>
        <v>0</v>
      </c>
    </row>
    <row r="1611" spans="1:9" x14ac:dyDescent="0.25">
      <c r="A1611" s="8">
        <f>+'Δ2 Συνδρομητές NGA'!A1611</f>
        <v>569</v>
      </c>
      <c r="B1611" t="str">
        <f>+'Δ2 Συνδρομητές NGA'!B1611</f>
        <v>ΚΛΕΙΣΟΡΕΥΜΑΤΑ</v>
      </c>
      <c r="C1611" s="1">
        <f>+'Δ2 Συνδρομητές NGA'!C1611</f>
        <v>196</v>
      </c>
      <c r="D1611" s="1">
        <f>+'Δ2 Συνδρομητές NGA'!D1611</f>
        <v>0</v>
      </c>
      <c r="E1611" s="1">
        <f>+'Δ2 Συνδρομητές NGA'!E1611</f>
        <v>0</v>
      </c>
      <c r="F1611" s="4">
        <f t="shared" si="51"/>
        <v>0</v>
      </c>
      <c r="G1611" s="4">
        <f t="shared" si="50"/>
        <v>0</v>
      </c>
      <c r="H1611" s="4">
        <f>+IFERROR(VLOOKUP($A1611,'Δ3 Buildings connected'!$A$6:$E$2205,5,0),0)</f>
        <v>0</v>
      </c>
      <c r="I1611" s="15">
        <f>+IFERROR(VLOOKUP($A1611,'Δ4 Buildings passed'!$A$6:$E$2205,5,0),0)</f>
        <v>0</v>
      </c>
    </row>
    <row r="1612" spans="1:9" x14ac:dyDescent="0.25">
      <c r="A1612" s="8">
        <f>+'Δ2 Συνδρομητές NGA'!A1612</f>
        <v>172</v>
      </c>
      <c r="B1612" t="str">
        <f>+'Δ2 Συνδρομητές NGA'!B1612</f>
        <v>ΑΥΡΑΣ</v>
      </c>
      <c r="C1612" s="1">
        <f>+'Δ2 Συνδρομητές NGA'!C1612</f>
        <v>196</v>
      </c>
      <c r="D1612" s="1">
        <f>+'Δ2 Συνδρομητές NGA'!D1612</f>
        <v>0</v>
      </c>
      <c r="E1612" s="1">
        <f>+'Δ2 Συνδρομητές NGA'!E1612</f>
        <v>0</v>
      </c>
      <c r="F1612" s="4">
        <f t="shared" si="51"/>
        <v>0</v>
      </c>
      <c r="G1612" s="4">
        <f t="shared" si="50"/>
        <v>0</v>
      </c>
      <c r="H1612" s="4">
        <f>+IFERROR(VLOOKUP($A1612,'Δ3 Buildings connected'!$A$6:$E$2205,5,0),0)</f>
        <v>0</v>
      </c>
      <c r="I1612" s="15">
        <f>+IFERROR(VLOOKUP($A1612,'Δ4 Buildings passed'!$A$6:$E$2205,5,0),0)</f>
        <v>0</v>
      </c>
    </row>
    <row r="1613" spans="1:9" x14ac:dyDescent="0.25">
      <c r="A1613" s="8">
        <f>+'Δ2 Συνδρομητές NGA'!A1613</f>
        <v>6</v>
      </c>
      <c r="B1613" t="str">
        <f>+'Δ2 Συνδρομητές NGA'!B1613</f>
        <v>ΚΑΣΤΡΙ ΑΡΚ</v>
      </c>
      <c r="C1613" s="1">
        <f>+'Δ2 Συνδρομητές NGA'!C1613</f>
        <v>196</v>
      </c>
      <c r="D1613" s="1">
        <f>+'Δ2 Συνδρομητές NGA'!D1613</f>
        <v>121</v>
      </c>
      <c r="E1613" s="1">
        <f>+'Δ2 Συνδρομητές NGA'!E1613</f>
        <v>0</v>
      </c>
      <c r="F1613" s="4">
        <f t="shared" si="51"/>
        <v>0</v>
      </c>
      <c r="G1613" s="4">
        <f t="shared" si="50"/>
        <v>0.61734693877551017</v>
      </c>
      <c r="H1613" s="4">
        <f>+IFERROR(VLOOKUP($A1613,'Δ3 Buildings connected'!$A$6:$E$2205,5,0),0)</f>
        <v>0</v>
      </c>
      <c r="I1613" s="15">
        <f>+IFERROR(VLOOKUP($A1613,'Δ4 Buildings passed'!$A$6:$E$2205,5,0),0)</f>
        <v>0</v>
      </c>
    </row>
    <row r="1614" spans="1:9" x14ac:dyDescent="0.25">
      <c r="A1614" s="8">
        <f>+'Δ2 Συνδρομητές NGA'!A1614</f>
        <v>46</v>
      </c>
      <c r="B1614" t="str">
        <f>+'Δ2 Συνδρομητές NGA'!B1614</f>
        <v>ΘΑΛΑΜΕΣ</v>
      </c>
      <c r="C1614" s="1">
        <f>+'Δ2 Συνδρομητές NGA'!C1614</f>
        <v>196</v>
      </c>
      <c r="D1614" s="1">
        <f>+'Δ2 Συνδρομητές NGA'!D1614</f>
        <v>112</v>
      </c>
      <c r="E1614" s="1">
        <f>+'Δ2 Συνδρομητές NGA'!E1614</f>
        <v>0</v>
      </c>
      <c r="F1614" s="4">
        <f t="shared" si="51"/>
        <v>0</v>
      </c>
      <c r="G1614" s="4">
        <f t="shared" si="50"/>
        <v>0.5714285714285714</v>
      </c>
      <c r="H1614" s="4">
        <f>+IFERROR(VLOOKUP($A1614,'Δ3 Buildings connected'!$A$6:$E$2205,5,0),0)</f>
        <v>0</v>
      </c>
      <c r="I1614" s="15">
        <f>+IFERROR(VLOOKUP($A1614,'Δ4 Buildings passed'!$A$6:$E$2205,5,0),0)</f>
        <v>0</v>
      </c>
    </row>
    <row r="1615" spans="1:9" x14ac:dyDescent="0.25">
      <c r="A1615" s="8">
        <f>+'Δ2 Συνδρομητές NGA'!A1615</f>
        <v>2129</v>
      </c>
      <c r="B1615" t="str">
        <f>+'Δ2 Συνδρομητές NGA'!B1615</f>
        <v>ΚΑΡΥΔΙΑ</v>
      </c>
      <c r="C1615" s="1">
        <f>+'Δ2 Συνδρομητές NGA'!C1615</f>
        <v>195</v>
      </c>
      <c r="D1615" s="1">
        <f>+'Δ2 Συνδρομητές NGA'!D1615</f>
        <v>155</v>
      </c>
      <c r="E1615" s="1">
        <f>+'Δ2 Συνδρομητές NGA'!E1615</f>
        <v>0</v>
      </c>
      <c r="F1615" s="4">
        <f t="shared" si="51"/>
        <v>0</v>
      </c>
      <c r="G1615" s="4">
        <f t="shared" si="50"/>
        <v>0.79487179487179482</v>
      </c>
      <c r="H1615" s="4">
        <f>+IFERROR(VLOOKUP($A1615,'Δ3 Buildings connected'!$A$6:$E$2205,5,0),0)</f>
        <v>0</v>
      </c>
      <c r="I1615" s="15">
        <f>+IFERROR(VLOOKUP($A1615,'Δ4 Buildings passed'!$A$6:$E$2205,5,0),0)</f>
        <v>0</v>
      </c>
    </row>
    <row r="1616" spans="1:9" x14ac:dyDescent="0.25">
      <c r="A1616" s="8">
        <f>+'Δ2 Συνδρομητές NGA'!A1616</f>
        <v>1734</v>
      </c>
      <c r="B1616" t="str">
        <f>+'Δ2 Συνδρομητές NGA'!B1616</f>
        <v>ΑΡΙΣΤΟΜΕΝΗΣ</v>
      </c>
      <c r="C1616" s="1">
        <f>+'Δ2 Συνδρομητές NGA'!C1616</f>
        <v>195</v>
      </c>
      <c r="D1616" s="1">
        <f>+'Δ2 Συνδρομητές NGA'!D1616</f>
        <v>74</v>
      </c>
      <c r="E1616" s="1">
        <f>+'Δ2 Συνδρομητές NGA'!E1616</f>
        <v>0</v>
      </c>
      <c r="F1616" s="4">
        <f t="shared" si="51"/>
        <v>0</v>
      </c>
      <c r="G1616" s="4">
        <f t="shared" si="50"/>
        <v>0.37948717948717947</v>
      </c>
      <c r="H1616" s="4">
        <f>+IFERROR(VLOOKUP($A1616,'Δ3 Buildings connected'!$A$6:$E$2205,5,0),0)</f>
        <v>0</v>
      </c>
      <c r="I1616" s="15">
        <f>+IFERROR(VLOOKUP($A1616,'Δ4 Buildings passed'!$A$6:$E$2205,5,0),0)</f>
        <v>0</v>
      </c>
    </row>
    <row r="1617" spans="1:9" x14ac:dyDescent="0.25">
      <c r="A1617" s="8">
        <f>+'Δ2 Συνδρομητές NGA'!A1617</f>
        <v>894</v>
      </c>
      <c r="B1617" t="str">
        <f>+'Δ2 Συνδρομητές NGA'!B1617</f>
        <v>ΚΟΥΝΔΟΥΡΟΣ</v>
      </c>
      <c r="C1617" s="1">
        <f>+'Δ2 Συνδρομητές NGA'!C1617</f>
        <v>195</v>
      </c>
      <c r="D1617" s="1">
        <f>+'Δ2 Συνδρομητές NGA'!D1617</f>
        <v>0</v>
      </c>
      <c r="E1617" s="1">
        <f>+'Δ2 Συνδρομητές NGA'!E1617</f>
        <v>0</v>
      </c>
      <c r="F1617" s="4">
        <f t="shared" si="51"/>
        <v>0</v>
      </c>
      <c r="G1617" s="4">
        <f t="shared" si="50"/>
        <v>0</v>
      </c>
      <c r="H1617" s="4">
        <f>+IFERROR(VLOOKUP($A1617,'Δ3 Buildings connected'!$A$6:$E$2205,5,0),0)</f>
        <v>0</v>
      </c>
      <c r="I1617" s="15">
        <f>+IFERROR(VLOOKUP($A1617,'Δ4 Buildings passed'!$A$6:$E$2205,5,0),0)</f>
        <v>0</v>
      </c>
    </row>
    <row r="1618" spans="1:9" x14ac:dyDescent="0.25">
      <c r="A1618" s="8">
        <f>+'Δ2 Συνδρομητές NGA'!A1618</f>
        <v>1074</v>
      </c>
      <c r="B1618" t="str">
        <f>+'Δ2 Συνδρομητές NGA'!B1618</f>
        <v>ΒΑΘΗΣ</v>
      </c>
      <c r="C1618" s="1">
        <f>+'Δ2 Συνδρομητές NGA'!C1618</f>
        <v>195</v>
      </c>
      <c r="D1618" s="1">
        <f>+'Δ2 Συνδρομητές NGA'!D1618</f>
        <v>122</v>
      </c>
      <c r="E1618" s="1">
        <f>+'Δ2 Συνδρομητές NGA'!E1618</f>
        <v>40</v>
      </c>
      <c r="F1618" s="4">
        <f t="shared" si="51"/>
        <v>0.20512820512820512</v>
      </c>
      <c r="G1618" s="4">
        <f t="shared" si="50"/>
        <v>0.62564102564102564</v>
      </c>
      <c r="H1618" s="4">
        <f>+IFERROR(VLOOKUP($A1618,'Δ3 Buildings connected'!$A$6:$E$2205,5,0),0)</f>
        <v>0</v>
      </c>
      <c r="I1618" s="15">
        <f>+IFERROR(VLOOKUP($A1618,'Δ4 Buildings passed'!$A$6:$E$2205,5,0),0)</f>
        <v>0</v>
      </c>
    </row>
    <row r="1619" spans="1:9" x14ac:dyDescent="0.25">
      <c r="A1619" s="8">
        <f>+'Δ2 Συνδρομητές NGA'!A1619</f>
        <v>770</v>
      </c>
      <c r="B1619" t="str">
        <f>+'Δ2 Συνδρομητές NGA'!B1619</f>
        <v>ΦΟΥΡΦΟΥΡΑΣ</v>
      </c>
      <c r="C1619" s="1">
        <f>+'Δ2 Συνδρομητές NGA'!C1619</f>
        <v>195</v>
      </c>
      <c r="D1619" s="1">
        <f>+'Δ2 Συνδρομητές NGA'!D1619</f>
        <v>71</v>
      </c>
      <c r="E1619" s="1">
        <f>+'Δ2 Συνδρομητές NGA'!E1619</f>
        <v>0</v>
      </c>
      <c r="F1619" s="4">
        <f t="shared" si="51"/>
        <v>0</v>
      </c>
      <c r="G1619" s="4">
        <f t="shared" si="50"/>
        <v>0.36410256410256409</v>
      </c>
      <c r="H1619" s="4">
        <f>+IFERROR(VLOOKUP($A1619,'Δ3 Buildings connected'!$A$6:$E$2205,5,0),0)</f>
        <v>0</v>
      </c>
      <c r="I1619" s="15">
        <f>+IFERROR(VLOOKUP($A1619,'Δ4 Buildings passed'!$A$6:$E$2205,5,0),0)</f>
        <v>0</v>
      </c>
    </row>
    <row r="1620" spans="1:9" x14ac:dyDescent="0.25">
      <c r="A1620" s="8">
        <f>+'Δ2 Συνδρομητές NGA'!A1620</f>
        <v>34</v>
      </c>
      <c r="B1620" t="str">
        <f>+'Δ2 Συνδρομητές NGA'!B1620</f>
        <v>ΞΙΦΙΑΣ</v>
      </c>
      <c r="C1620" s="1">
        <f>+'Δ2 Συνδρομητές NGA'!C1620</f>
        <v>195</v>
      </c>
      <c r="D1620" s="1">
        <f>+'Δ2 Συνδρομητές NGA'!D1620</f>
        <v>21</v>
      </c>
      <c r="E1620" s="1">
        <f>+'Δ2 Συνδρομητές NGA'!E1620</f>
        <v>0</v>
      </c>
      <c r="F1620" s="4">
        <f t="shared" si="51"/>
        <v>0</v>
      </c>
      <c r="G1620" s="4">
        <f t="shared" si="50"/>
        <v>0.1076923076923077</v>
      </c>
      <c r="H1620" s="4">
        <f>+IFERROR(VLOOKUP($A1620,'Δ3 Buildings connected'!$A$6:$E$2205,5,0),0)</f>
        <v>0</v>
      </c>
      <c r="I1620" s="15">
        <f>+IFERROR(VLOOKUP($A1620,'Δ4 Buildings passed'!$A$6:$E$2205,5,0),0)</f>
        <v>0</v>
      </c>
    </row>
    <row r="1621" spans="1:9" x14ac:dyDescent="0.25">
      <c r="A1621" s="8">
        <f>+'Δ2 Συνδρομητές NGA'!A1621</f>
        <v>216</v>
      </c>
      <c r="B1621" t="str">
        <f>+'Δ2 Συνδρομητές NGA'!B1621</f>
        <v>ΑΓ.ΑΠΟΣΤΟΛΟΙ</v>
      </c>
      <c r="C1621" s="1">
        <f>+'Δ2 Συνδρομητές NGA'!C1621</f>
        <v>195</v>
      </c>
      <c r="D1621" s="1">
        <f>+'Δ2 Συνδρομητές NGA'!D1621</f>
        <v>0</v>
      </c>
      <c r="E1621" s="1">
        <f>+'Δ2 Συνδρομητές NGA'!E1621</f>
        <v>0</v>
      </c>
      <c r="F1621" s="4">
        <f t="shared" si="51"/>
        <v>0</v>
      </c>
      <c r="G1621" s="4">
        <f t="shared" si="50"/>
        <v>0</v>
      </c>
      <c r="H1621" s="4">
        <f>+IFERROR(VLOOKUP($A1621,'Δ3 Buildings connected'!$A$6:$E$2205,5,0),0)</f>
        <v>0</v>
      </c>
      <c r="I1621" s="15">
        <f>+IFERROR(VLOOKUP($A1621,'Δ4 Buildings passed'!$A$6:$E$2205,5,0),0)</f>
        <v>0</v>
      </c>
    </row>
    <row r="1622" spans="1:9" x14ac:dyDescent="0.25">
      <c r="A1622" s="8">
        <f>+'Δ2 Συνδρομητές NGA'!A1622</f>
        <v>963</v>
      </c>
      <c r="B1622" t="str">
        <f>+'Δ2 Συνδρομητές NGA'!B1622</f>
        <v>ΛΙΒΑΡΤΖΙΝΟ</v>
      </c>
      <c r="C1622" s="1">
        <f>+'Δ2 Συνδρομητές NGA'!C1622</f>
        <v>194</v>
      </c>
      <c r="D1622" s="1">
        <f>+'Δ2 Συνδρομητές NGA'!D1622</f>
        <v>97</v>
      </c>
      <c r="E1622" s="1">
        <f>+'Δ2 Συνδρομητές NGA'!E1622</f>
        <v>0</v>
      </c>
      <c r="F1622" s="4">
        <f t="shared" si="51"/>
        <v>0</v>
      </c>
      <c r="G1622" s="4">
        <f t="shared" si="50"/>
        <v>0.5</v>
      </c>
      <c r="H1622" s="4">
        <f>+IFERROR(VLOOKUP($A1622,'Δ3 Buildings connected'!$A$6:$E$2205,5,0),0)</f>
        <v>0</v>
      </c>
      <c r="I1622" s="15">
        <f>+IFERROR(VLOOKUP($A1622,'Δ4 Buildings passed'!$A$6:$E$2205,5,0),0)</f>
        <v>0</v>
      </c>
    </row>
    <row r="1623" spans="1:9" x14ac:dyDescent="0.25">
      <c r="A1623" s="8">
        <f>+'Δ2 Συνδρομητές NGA'!A1623</f>
        <v>670</v>
      </c>
      <c r="B1623" t="str">
        <f>+'Δ2 Συνδρομητές NGA'!B1623</f>
        <v>ΤΕΡΠΥΛΛΟΣ</v>
      </c>
      <c r="C1623" s="1">
        <f>+'Δ2 Συνδρομητές NGA'!C1623</f>
        <v>194</v>
      </c>
      <c r="D1623" s="1">
        <f>+'Δ2 Συνδρομητές NGA'!D1623</f>
        <v>68</v>
      </c>
      <c r="E1623" s="1">
        <f>+'Δ2 Συνδρομητές NGA'!E1623</f>
        <v>20</v>
      </c>
      <c r="F1623" s="4">
        <f t="shared" si="51"/>
        <v>0.10309278350515463</v>
      </c>
      <c r="G1623" s="4">
        <f t="shared" si="50"/>
        <v>0.35051546391752575</v>
      </c>
      <c r="H1623" s="4">
        <f>+IFERROR(VLOOKUP($A1623,'Δ3 Buildings connected'!$A$6:$E$2205,5,0),0)</f>
        <v>0</v>
      </c>
      <c r="I1623" s="15">
        <f>+IFERROR(VLOOKUP($A1623,'Δ4 Buildings passed'!$A$6:$E$2205,5,0),0)</f>
        <v>0</v>
      </c>
    </row>
    <row r="1624" spans="1:9" x14ac:dyDescent="0.25">
      <c r="A1624" s="8">
        <f>+'Δ2 Συνδρομητές NGA'!A1624</f>
        <v>260</v>
      </c>
      <c r="B1624" t="str">
        <f>+'Δ2 Συνδρομητές NGA'!B1624</f>
        <v>ΓΛΥΦΑ</v>
      </c>
      <c r="C1624" s="1">
        <f>+'Δ2 Συνδρομητές NGA'!C1624</f>
        <v>194</v>
      </c>
      <c r="D1624" s="1">
        <f>+'Δ2 Συνδρομητές NGA'!D1624</f>
        <v>0</v>
      </c>
      <c r="E1624" s="1">
        <f>+'Δ2 Συνδρομητές NGA'!E1624</f>
        <v>0</v>
      </c>
      <c r="F1624" s="4">
        <f t="shared" si="51"/>
        <v>0</v>
      </c>
      <c r="G1624" s="4">
        <f t="shared" si="50"/>
        <v>0</v>
      </c>
      <c r="H1624" s="4">
        <f>+IFERROR(VLOOKUP($A1624,'Δ3 Buildings connected'!$A$6:$E$2205,5,0),0)</f>
        <v>0</v>
      </c>
      <c r="I1624" s="15">
        <f>+IFERROR(VLOOKUP($A1624,'Δ4 Buildings passed'!$A$6:$E$2205,5,0),0)</f>
        <v>0</v>
      </c>
    </row>
    <row r="1625" spans="1:9" x14ac:dyDescent="0.25">
      <c r="A1625" s="8">
        <f>+'Δ2 Συνδρομητές NGA'!A1625</f>
        <v>93</v>
      </c>
      <c r="B1625" t="str">
        <f>+'Δ2 Συνδρομητές NGA'!B1625</f>
        <v>ΗΛΙΟΚΑΣΤΡΟ</v>
      </c>
      <c r="C1625" s="1">
        <f>+'Δ2 Συνδρομητές NGA'!C1625</f>
        <v>194</v>
      </c>
      <c r="D1625" s="1">
        <f>+'Δ2 Συνδρομητές NGA'!D1625</f>
        <v>33</v>
      </c>
      <c r="E1625" s="1">
        <f>+'Δ2 Συνδρομητές NGA'!E1625</f>
        <v>0</v>
      </c>
      <c r="F1625" s="4">
        <f t="shared" si="51"/>
        <v>0</v>
      </c>
      <c r="G1625" s="4">
        <f t="shared" si="50"/>
        <v>0.17010309278350516</v>
      </c>
      <c r="H1625" s="4">
        <f>+IFERROR(VLOOKUP($A1625,'Δ3 Buildings connected'!$A$6:$E$2205,5,0),0)</f>
        <v>0</v>
      </c>
      <c r="I1625" s="15">
        <f>+IFERROR(VLOOKUP($A1625,'Δ4 Buildings passed'!$A$6:$E$2205,5,0),0)</f>
        <v>0</v>
      </c>
    </row>
    <row r="1626" spans="1:9" x14ac:dyDescent="0.25">
      <c r="A1626" s="8">
        <f>+'Δ2 Συνδρομητές NGA'!A1626</f>
        <v>1764</v>
      </c>
      <c r="B1626" t="str">
        <f>+'Δ2 Συνδρομητές NGA'!B1626</f>
        <v>ΜΑΧΑΙΡΑΣ</v>
      </c>
      <c r="C1626" s="1">
        <f>+'Δ2 Συνδρομητές NGA'!C1626</f>
        <v>193</v>
      </c>
      <c r="D1626" s="1">
        <f>+'Δ2 Συνδρομητές NGA'!D1626</f>
        <v>10</v>
      </c>
      <c r="E1626" s="1">
        <f>+'Δ2 Συνδρομητές NGA'!E1626</f>
        <v>0</v>
      </c>
      <c r="F1626" s="4">
        <f t="shared" si="51"/>
        <v>0</v>
      </c>
      <c r="G1626" s="4">
        <f t="shared" si="50"/>
        <v>5.181347150259067E-2</v>
      </c>
      <c r="H1626" s="4">
        <f>+IFERROR(VLOOKUP($A1626,'Δ3 Buildings connected'!$A$6:$E$2205,5,0),0)</f>
        <v>0</v>
      </c>
      <c r="I1626" s="15">
        <f>+IFERROR(VLOOKUP($A1626,'Δ4 Buildings passed'!$A$6:$E$2205,5,0),0)</f>
        <v>0</v>
      </c>
    </row>
    <row r="1627" spans="1:9" x14ac:dyDescent="0.25">
      <c r="A1627" s="8">
        <f>+'Δ2 Συνδρομητές NGA'!A1627</f>
        <v>1213</v>
      </c>
      <c r="B1627" t="str">
        <f>+'Δ2 Συνδρομητές NGA'!B1627</f>
        <v>ΝΕΡΑΪΑΔΑΣ</v>
      </c>
      <c r="C1627" s="1">
        <f>+'Δ2 Συνδρομητές NGA'!C1627</f>
        <v>193</v>
      </c>
      <c r="D1627" s="1">
        <f>+'Δ2 Συνδρομητές NGA'!D1627</f>
        <v>0</v>
      </c>
      <c r="E1627" s="1">
        <f>+'Δ2 Συνδρομητές NGA'!E1627</f>
        <v>0</v>
      </c>
      <c r="F1627" s="4">
        <f t="shared" si="51"/>
        <v>0</v>
      </c>
      <c r="G1627" s="4">
        <f t="shared" si="50"/>
        <v>0</v>
      </c>
      <c r="H1627" s="4">
        <f>+IFERROR(VLOOKUP($A1627,'Δ3 Buildings connected'!$A$6:$E$2205,5,0),0)</f>
        <v>0</v>
      </c>
      <c r="I1627" s="15">
        <f>+IFERROR(VLOOKUP($A1627,'Δ4 Buildings passed'!$A$6:$E$2205,5,0),0)</f>
        <v>0</v>
      </c>
    </row>
    <row r="1628" spans="1:9" x14ac:dyDescent="0.25">
      <c r="A1628" s="8">
        <f>+'Δ2 Συνδρομητές NGA'!A1628</f>
        <v>75</v>
      </c>
      <c r="B1628" t="str">
        <f>+'Δ2 Συνδρομητές NGA'!B1628</f>
        <v>ΤΡΙΚΑΛΑ</v>
      </c>
      <c r="C1628" s="1">
        <f>+'Δ2 Συνδρομητές NGA'!C1628</f>
        <v>193</v>
      </c>
      <c r="D1628" s="1">
        <f>+'Δ2 Συνδρομητές NGA'!D1628</f>
        <v>69</v>
      </c>
      <c r="E1628" s="1">
        <f>+'Δ2 Συνδρομητές NGA'!E1628</f>
        <v>0</v>
      </c>
      <c r="F1628" s="4">
        <f t="shared" si="51"/>
        <v>0</v>
      </c>
      <c r="G1628" s="4">
        <f t="shared" si="50"/>
        <v>0.35751295336787564</v>
      </c>
      <c r="H1628" s="4">
        <f>+IFERROR(VLOOKUP($A1628,'Δ3 Buildings connected'!$A$6:$E$2205,5,0),0)</f>
        <v>0</v>
      </c>
      <c r="I1628" s="15">
        <f>+IFERROR(VLOOKUP($A1628,'Δ4 Buildings passed'!$A$6:$E$2205,5,0),0)</f>
        <v>0</v>
      </c>
    </row>
    <row r="1629" spans="1:9" x14ac:dyDescent="0.25">
      <c r="A1629" s="8">
        <f>+'Δ2 Συνδρομητές NGA'!A1629</f>
        <v>1760</v>
      </c>
      <c r="B1629" t="str">
        <f>+'Δ2 Συνδρομητές NGA'!B1629</f>
        <v>ΓΕΦΥΡΙΑ</v>
      </c>
      <c r="C1629" s="1">
        <f>+'Δ2 Συνδρομητές NGA'!C1629</f>
        <v>192</v>
      </c>
      <c r="D1629" s="1">
        <f>+'Δ2 Συνδρομητές NGA'!D1629</f>
        <v>19</v>
      </c>
      <c r="E1629" s="1">
        <f>+'Δ2 Συνδρομητές NGA'!E1629</f>
        <v>0</v>
      </c>
      <c r="F1629" s="4">
        <f t="shared" si="51"/>
        <v>0</v>
      </c>
      <c r="G1629" s="4">
        <f t="shared" si="50"/>
        <v>9.8958333333333329E-2</v>
      </c>
      <c r="H1629" s="4">
        <f>+IFERROR(VLOOKUP($A1629,'Δ3 Buildings connected'!$A$6:$E$2205,5,0),0)</f>
        <v>0</v>
      </c>
      <c r="I1629" s="15">
        <f>+IFERROR(VLOOKUP($A1629,'Δ4 Buildings passed'!$A$6:$E$2205,5,0),0)</f>
        <v>0</v>
      </c>
    </row>
    <row r="1630" spans="1:9" x14ac:dyDescent="0.25">
      <c r="A1630" s="8">
        <f>+'Δ2 Συνδρομητές NGA'!A1630</f>
        <v>1201</v>
      </c>
      <c r="B1630" t="str">
        <f>+'Δ2 Συνδρομητές NGA'!B1630</f>
        <v>ΜΥΡΣΙΝΗ</v>
      </c>
      <c r="C1630" s="1">
        <f>+'Δ2 Συνδρομητές NGA'!C1630</f>
        <v>192</v>
      </c>
      <c r="D1630" s="1">
        <f>+'Δ2 Συνδρομητές NGA'!D1630</f>
        <v>151</v>
      </c>
      <c r="E1630" s="1">
        <f>+'Δ2 Συνδρομητές NGA'!E1630</f>
        <v>0</v>
      </c>
      <c r="F1630" s="4">
        <f t="shared" si="51"/>
        <v>0</v>
      </c>
      <c r="G1630" s="4">
        <f t="shared" si="50"/>
        <v>0.78645833333333337</v>
      </c>
      <c r="H1630" s="4">
        <f>+IFERROR(VLOOKUP($A1630,'Δ3 Buildings connected'!$A$6:$E$2205,5,0),0)</f>
        <v>0</v>
      </c>
      <c r="I1630" s="15">
        <f>+IFERROR(VLOOKUP($A1630,'Δ4 Buildings passed'!$A$6:$E$2205,5,0),0)</f>
        <v>0</v>
      </c>
    </row>
    <row r="1631" spans="1:9" x14ac:dyDescent="0.25">
      <c r="A1631" s="8">
        <f>+'Δ2 Συνδρομητές NGA'!A1631</f>
        <v>587</v>
      </c>
      <c r="B1631" t="str">
        <f>+'Δ2 Συνδρομητές NGA'!B1631</f>
        <v>ΔΟΥΝΕΙΚΑ</v>
      </c>
      <c r="C1631" s="1">
        <f>+'Δ2 Συνδρομητές NGA'!C1631</f>
        <v>192</v>
      </c>
      <c r="D1631" s="1">
        <f>+'Δ2 Συνδρομητές NGA'!D1631</f>
        <v>110</v>
      </c>
      <c r="E1631" s="1">
        <f>+'Δ2 Συνδρομητές NGA'!E1631</f>
        <v>0</v>
      </c>
      <c r="F1631" s="4">
        <f t="shared" si="51"/>
        <v>0</v>
      </c>
      <c r="G1631" s="4">
        <f t="shared" si="50"/>
        <v>0.57291666666666663</v>
      </c>
      <c r="H1631" s="4">
        <f>+IFERROR(VLOOKUP($A1631,'Δ3 Buildings connected'!$A$6:$E$2205,5,0),0)</f>
        <v>0</v>
      </c>
      <c r="I1631" s="15">
        <f>+IFERROR(VLOOKUP($A1631,'Δ4 Buildings passed'!$A$6:$E$2205,5,0),0)</f>
        <v>0</v>
      </c>
    </row>
    <row r="1632" spans="1:9" x14ac:dyDescent="0.25">
      <c r="A1632" s="8">
        <f>+'Δ2 Συνδρομητές NGA'!A1632</f>
        <v>1724</v>
      </c>
      <c r="B1632" t="str">
        <f>+'Δ2 Συνδρομητές NGA'!B1632</f>
        <v>ΛΟΓΓΟΣ</v>
      </c>
      <c r="C1632" s="1">
        <f>+'Δ2 Συνδρομητές NGA'!C1632</f>
        <v>191</v>
      </c>
      <c r="D1632" s="1">
        <f>+'Δ2 Συνδρομητές NGA'!D1632</f>
        <v>87</v>
      </c>
      <c r="E1632" s="1">
        <f>+'Δ2 Συνδρομητές NGA'!E1632</f>
        <v>0</v>
      </c>
      <c r="F1632" s="4">
        <f t="shared" si="51"/>
        <v>0</v>
      </c>
      <c r="G1632" s="4">
        <f t="shared" si="50"/>
        <v>0.45549738219895286</v>
      </c>
      <c r="H1632" s="4">
        <f>+IFERROR(VLOOKUP($A1632,'Δ3 Buildings connected'!$A$6:$E$2205,5,0),0)</f>
        <v>0</v>
      </c>
      <c r="I1632" s="15">
        <f>+IFERROR(VLOOKUP($A1632,'Δ4 Buildings passed'!$A$6:$E$2205,5,0),0)</f>
        <v>0</v>
      </c>
    </row>
    <row r="1633" spans="1:9" x14ac:dyDescent="0.25">
      <c r="A1633" s="8">
        <f>+'Δ2 Συνδρομητές NGA'!A1633</f>
        <v>1895</v>
      </c>
      <c r="B1633" t="str">
        <f>+'Δ2 Συνδρομητές NGA'!B1633</f>
        <v>ΑΓΚΑΛΗΣ</v>
      </c>
      <c r="C1633" s="1">
        <f>+'Δ2 Συνδρομητές NGA'!C1633</f>
        <v>191</v>
      </c>
      <c r="D1633" s="1">
        <f>+'Δ2 Συνδρομητές NGA'!D1633</f>
        <v>117</v>
      </c>
      <c r="E1633" s="1">
        <f>+'Δ2 Συνδρομητές NGA'!E1633</f>
        <v>0</v>
      </c>
      <c r="F1633" s="4">
        <f t="shared" si="51"/>
        <v>0</v>
      </c>
      <c r="G1633" s="4">
        <f t="shared" si="50"/>
        <v>0.61256544502617805</v>
      </c>
      <c r="H1633" s="4">
        <f>+IFERROR(VLOOKUP($A1633,'Δ3 Buildings connected'!$A$6:$E$2205,5,0),0)</f>
        <v>0</v>
      </c>
      <c r="I1633" s="15">
        <f>+IFERROR(VLOOKUP($A1633,'Δ4 Buildings passed'!$A$6:$E$2205,5,0),0)</f>
        <v>0</v>
      </c>
    </row>
    <row r="1634" spans="1:9" x14ac:dyDescent="0.25">
      <c r="A1634" s="8">
        <f>+'Δ2 Συνδρομητές NGA'!A1634</f>
        <v>12</v>
      </c>
      <c r="B1634" t="str">
        <f>+'Δ2 Συνδρομητές NGA'!B1634</f>
        <v>ΞΗΡΟΠΗΓΑΔΟ</v>
      </c>
      <c r="C1634" s="1">
        <f>+'Δ2 Συνδρομητές NGA'!C1634</f>
        <v>191</v>
      </c>
      <c r="D1634" s="1">
        <f>+'Δ2 Συνδρομητές NGA'!D1634</f>
        <v>4</v>
      </c>
      <c r="E1634" s="1">
        <f>+'Δ2 Συνδρομητές NGA'!E1634</f>
        <v>0</v>
      </c>
      <c r="F1634" s="4">
        <f t="shared" si="51"/>
        <v>0</v>
      </c>
      <c r="G1634" s="4">
        <f t="shared" si="50"/>
        <v>2.0942408376963352E-2</v>
      </c>
      <c r="H1634" s="4">
        <f>+IFERROR(VLOOKUP($A1634,'Δ3 Buildings connected'!$A$6:$E$2205,5,0),0)</f>
        <v>0</v>
      </c>
      <c r="I1634" s="15">
        <f>+IFERROR(VLOOKUP($A1634,'Δ4 Buildings passed'!$A$6:$E$2205,5,0),0)</f>
        <v>0</v>
      </c>
    </row>
    <row r="1635" spans="1:9" x14ac:dyDescent="0.25">
      <c r="A1635" s="8">
        <f>+'Δ2 Συνδρομητές NGA'!A1635</f>
        <v>164</v>
      </c>
      <c r="B1635" t="str">
        <f>+'Δ2 Συνδρομητές NGA'!B1635</f>
        <v>ΦΙΛΙΑ</v>
      </c>
      <c r="C1635" s="1">
        <f>+'Δ2 Συνδρομητές NGA'!C1635</f>
        <v>191</v>
      </c>
      <c r="D1635" s="1">
        <f>+'Δ2 Συνδρομητές NGA'!D1635</f>
        <v>0</v>
      </c>
      <c r="E1635" s="1">
        <f>+'Δ2 Συνδρομητές NGA'!E1635</f>
        <v>0</v>
      </c>
      <c r="F1635" s="4">
        <f t="shared" si="51"/>
        <v>0</v>
      </c>
      <c r="G1635" s="4">
        <f t="shared" si="50"/>
        <v>0</v>
      </c>
      <c r="H1635" s="4">
        <f>+IFERROR(VLOOKUP($A1635,'Δ3 Buildings connected'!$A$6:$E$2205,5,0),0)</f>
        <v>0</v>
      </c>
      <c r="I1635" s="15">
        <f>+IFERROR(VLOOKUP($A1635,'Δ4 Buildings passed'!$A$6:$E$2205,5,0),0)</f>
        <v>0</v>
      </c>
    </row>
    <row r="1636" spans="1:9" x14ac:dyDescent="0.25">
      <c r="A1636" s="8">
        <f>+'Δ2 Συνδρομητές NGA'!A1636</f>
        <v>1778</v>
      </c>
      <c r="B1636" t="str">
        <f>+'Δ2 Συνδρομητές NGA'!B1636</f>
        <v>ΕΞΟΧΗΣ</v>
      </c>
      <c r="C1636" s="1">
        <f>+'Δ2 Συνδρομητές NGA'!C1636</f>
        <v>190</v>
      </c>
      <c r="D1636" s="1">
        <f>+'Δ2 Συνδρομητές NGA'!D1636</f>
        <v>0</v>
      </c>
      <c r="E1636" s="1">
        <f>+'Δ2 Συνδρομητές NGA'!E1636</f>
        <v>0</v>
      </c>
      <c r="F1636" s="4">
        <f t="shared" si="51"/>
        <v>0</v>
      </c>
      <c r="G1636" s="4">
        <f t="shared" si="50"/>
        <v>0</v>
      </c>
      <c r="H1636" s="4">
        <f>+IFERROR(VLOOKUP($A1636,'Δ3 Buildings connected'!$A$6:$E$2205,5,0),0)</f>
        <v>0</v>
      </c>
      <c r="I1636" s="15">
        <f>+IFERROR(VLOOKUP($A1636,'Δ4 Buildings passed'!$A$6:$E$2205,5,0),0)</f>
        <v>0</v>
      </c>
    </row>
    <row r="1637" spans="1:9" x14ac:dyDescent="0.25">
      <c r="A1637" s="8">
        <f>+'Δ2 Συνδρομητές NGA'!A1637</f>
        <v>1698</v>
      </c>
      <c r="B1637" t="str">
        <f>+'Δ2 Συνδρομητές NGA'!B1637</f>
        <v>ΔΡΑΚΕΙΑ</v>
      </c>
      <c r="C1637" s="1">
        <f>+'Δ2 Συνδρομητές NGA'!C1637</f>
        <v>190</v>
      </c>
      <c r="D1637" s="1">
        <f>+'Δ2 Συνδρομητές NGA'!D1637</f>
        <v>35</v>
      </c>
      <c r="E1637" s="1">
        <f>+'Δ2 Συνδρομητές NGA'!E1637</f>
        <v>0</v>
      </c>
      <c r="F1637" s="4">
        <f t="shared" si="51"/>
        <v>0</v>
      </c>
      <c r="G1637" s="4">
        <f t="shared" si="50"/>
        <v>0.18421052631578946</v>
      </c>
      <c r="H1637" s="4">
        <f>+IFERROR(VLOOKUP($A1637,'Δ3 Buildings connected'!$A$6:$E$2205,5,0),0)</f>
        <v>0</v>
      </c>
      <c r="I1637" s="15">
        <f>+IFERROR(VLOOKUP($A1637,'Δ4 Buildings passed'!$A$6:$E$2205,5,0),0)</f>
        <v>0</v>
      </c>
    </row>
    <row r="1638" spans="1:9" x14ac:dyDescent="0.25">
      <c r="A1638" s="8">
        <f>+'Δ2 Συνδρομητές NGA'!A1638</f>
        <v>1718</v>
      </c>
      <c r="B1638" t="str">
        <f>+'Δ2 Συνδρομητές NGA'!B1638</f>
        <v>ΑΠΟΛΑΚΚΙΑΣ</v>
      </c>
      <c r="C1638" s="1">
        <f>+'Δ2 Συνδρομητές NGA'!C1638</f>
        <v>190</v>
      </c>
      <c r="D1638" s="1">
        <f>+'Δ2 Συνδρομητές NGA'!D1638</f>
        <v>72</v>
      </c>
      <c r="E1638" s="1">
        <f>+'Δ2 Συνδρομητές NGA'!E1638</f>
        <v>0</v>
      </c>
      <c r="F1638" s="4">
        <f t="shared" si="51"/>
        <v>0</v>
      </c>
      <c r="G1638" s="4">
        <f t="shared" si="50"/>
        <v>0.37894736842105264</v>
      </c>
      <c r="H1638" s="4">
        <f>+IFERROR(VLOOKUP($A1638,'Δ3 Buildings connected'!$A$6:$E$2205,5,0),0)</f>
        <v>0</v>
      </c>
      <c r="I1638" s="15">
        <f>+IFERROR(VLOOKUP($A1638,'Δ4 Buildings passed'!$A$6:$E$2205,5,0),0)</f>
        <v>0</v>
      </c>
    </row>
    <row r="1639" spans="1:9" x14ac:dyDescent="0.25">
      <c r="A1639" s="8">
        <f>+'Δ2 Συνδρομητές NGA'!A1639</f>
        <v>1146</v>
      </c>
      <c r="B1639" t="str">
        <f>+'Δ2 Συνδρομητές NGA'!B1639</f>
        <v>ΣΑΛΑΚΟΣ</v>
      </c>
      <c r="C1639" s="1">
        <f>+'Δ2 Συνδρομητές NGA'!C1639</f>
        <v>190</v>
      </c>
      <c r="D1639" s="1">
        <f>+'Δ2 Συνδρομητές NGA'!D1639</f>
        <v>0</v>
      </c>
      <c r="E1639" s="1">
        <f>+'Δ2 Συνδρομητές NGA'!E1639</f>
        <v>0</v>
      </c>
      <c r="F1639" s="4">
        <f t="shared" si="51"/>
        <v>0</v>
      </c>
      <c r="G1639" s="4">
        <f t="shared" si="50"/>
        <v>0</v>
      </c>
      <c r="H1639" s="4">
        <f>+IFERROR(VLOOKUP($A1639,'Δ3 Buildings connected'!$A$6:$E$2205,5,0),0)</f>
        <v>0</v>
      </c>
      <c r="I1639" s="15">
        <f>+IFERROR(VLOOKUP($A1639,'Δ4 Buildings passed'!$A$6:$E$2205,5,0),0)</f>
        <v>0</v>
      </c>
    </row>
    <row r="1640" spans="1:9" x14ac:dyDescent="0.25">
      <c r="A1640" s="8">
        <f>+'Δ2 Συνδρομητές NGA'!A1640</f>
        <v>1908</v>
      </c>
      <c r="B1640" t="str">
        <f>+'Δ2 Συνδρομητές NGA'!B1640</f>
        <v>ΕΠΤΑΛΟΦΟΣ</v>
      </c>
      <c r="C1640" s="1">
        <f>+'Δ2 Συνδρομητές NGA'!C1640</f>
        <v>189</v>
      </c>
      <c r="D1640" s="1">
        <f>+'Δ2 Συνδρομητές NGA'!D1640</f>
        <v>0</v>
      </c>
      <c r="E1640" s="1">
        <f>+'Δ2 Συνδρομητές NGA'!E1640</f>
        <v>0</v>
      </c>
      <c r="F1640" s="4">
        <f t="shared" si="51"/>
        <v>0</v>
      </c>
      <c r="G1640" s="4">
        <f t="shared" si="50"/>
        <v>0</v>
      </c>
      <c r="H1640" s="4">
        <f>+IFERROR(VLOOKUP($A1640,'Δ3 Buildings connected'!$A$6:$E$2205,5,0),0)</f>
        <v>0</v>
      </c>
      <c r="I1640" s="15">
        <f>+IFERROR(VLOOKUP($A1640,'Δ4 Buildings passed'!$A$6:$E$2205,5,0),0)</f>
        <v>0</v>
      </c>
    </row>
    <row r="1641" spans="1:9" x14ac:dyDescent="0.25">
      <c r="A1641" s="8">
        <f>+'Δ2 Συνδρομητές NGA'!A1641</f>
        <v>1412</v>
      </c>
      <c r="B1641" t="str">
        <f>+'Δ2 Συνδρομητές NGA'!B1641</f>
        <v>ΠΟΥΛΙΘΡΑ</v>
      </c>
      <c r="C1641" s="1">
        <f>+'Δ2 Συνδρομητές NGA'!C1641</f>
        <v>189</v>
      </c>
      <c r="D1641" s="1">
        <f>+'Δ2 Συνδρομητές NGA'!D1641</f>
        <v>130</v>
      </c>
      <c r="E1641" s="1">
        <f>+'Δ2 Συνδρομητές NGA'!E1641</f>
        <v>0</v>
      </c>
      <c r="F1641" s="4">
        <f t="shared" si="51"/>
        <v>0</v>
      </c>
      <c r="G1641" s="4">
        <f t="shared" si="50"/>
        <v>0.68783068783068779</v>
      </c>
      <c r="H1641" s="4">
        <f>+IFERROR(VLOOKUP($A1641,'Δ3 Buildings connected'!$A$6:$E$2205,5,0),0)</f>
        <v>0</v>
      </c>
      <c r="I1641" s="15">
        <f>+IFERROR(VLOOKUP($A1641,'Δ4 Buildings passed'!$A$6:$E$2205,5,0),0)</f>
        <v>0</v>
      </c>
    </row>
    <row r="1642" spans="1:9" x14ac:dyDescent="0.25">
      <c r="A1642" s="8">
        <f>+'Δ2 Συνδρομητές NGA'!A1642</f>
        <v>1089</v>
      </c>
      <c r="B1642" t="str">
        <f>+'Δ2 Συνδρομητές NGA'!B1642</f>
        <v>ΠΛΑΓΙΩΝ</v>
      </c>
      <c r="C1642" s="1">
        <f>+'Δ2 Συνδρομητές NGA'!C1642</f>
        <v>189</v>
      </c>
      <c r="D1642" s="1">
        <f>+'Δ2 Συνδρομητές NGA'!D1642</f>
        <v>66</v>
      </c>
      <c r="E1642" s="1">
        <f>+'Δ2 Συνδρομητές NGA'!E1642</f>
        <v>0</v>
      </c>
      <c r="F1642" s="4">
        <f t="shared" si="51"/>
        <v>0</v>
      </c>
      <c r="G1642" s="4">
        <f t="shared" si="50"/>
        <v>0.34920634920634919</v>
      </c>
      <c r="H1642" s="4">
        <f>+IFERROR(VLOOKUP($A1642,'Δ3 Buildings connected'!$A$6:$E$2205,5,0),0)</f>
        <v>0</v>
      </c>
      <c r="I1642" s="15">
        <f>+IFERROR(VLOOKUP($A1642,'Δ4 Buildings passed'!$A$6:$E$2205,5,0),0)</f>
        <v>0</v>
      </c>
    </row>
    <row r="1643" spans="1:9" x14ac:dyDescent="0.25">
      <c r="A1643" s="8">
        <f>+'Δ2 Συνδρομητές NGA'!A1643</f>
        <v>651</v>
      </c>
      <c r="B1643" t="str">
        <f>+'Δ2 Συνδρομητές NGA'!B1643</f>
        <v>ΑΓΡΟΣΥΚΕΑ</v>
      </c>
      <c r="C1643" s="1">
        <f>+'Δ2 Συνδρομητές NGA'!C1643</f>
        <v>189</v>
      </c>
      <c r="D1643" s="1">
        <f>+'Δ2 Συνδρομητές NGA'!D1643</f>
        <v>0</v>
      </c>
      <c r="E1643" s="1">
        <f>+'Δ2 Συνδρομητές NGA'!E1643</f>
        <v>0</v>
      </c>
      <c r="F1643" s="4">
        <f t="shared" si="51"/>
        <v>0</v>
      </c>
      <c r="G1643" s="4">
        <f t="shared" si="50"/>
        <v>0</v>
      </c>
      <c r="H1643" s="4">
        <f>+IFERROR(VLOOKUP($A1643,'Δ3 Buildings connected'!$A$6:$E$2205,5,0),0)</f>
        <v>0</v>
      </c>
      <c r="I1643" s="15">
        <f>+IFERROR(VLOOKUP($A1643,'Δ4 Buildings passed'!$A$6:$E$2205,5,0),0)</f>
        <v>0</v>
      </c>
    </row>
    <row r="1644" spans="1:9" x14ac:dyDescent="0.25">
      <c r="A1644" s="8">
        <f>+'Δ2 Συνδρομητές NGA'!A1644</f>
        <v>154</v>
      </c>
      <c r="B1644" t="str">
        <f>+'Δ2 Συνδρομητές NGA'!B1644</f>
        <v>ΚΑΣΤΑΝΙΑ</v>
      </c>
      <c r="C1644" s="1">
        <f>+'Δ2 Συνδρομητές NGA'!C1644</f>
        <v>189</v>
      </c>
      <c r="D1644" s="1">
        <f>+'Δ2 Συνδρομητές NGA'!D1644</f>
        <v>19</v>
      </c>
      <c r="E1644" s="1">
        <f>+'Δ2 Συνδρομητές NGA'!E1644</f>
        <v>0</v>
      </c>
      <c r="F1644" s="4">
        <f t="shared" si="51"/>
        <v>0</v>
      </c>
      <c r="G1644" s="4">
        <f t="shared" si="50"/>
        <v>0.10052910052910052</v>
      </c>
      <c r="H1644" s="4">
        <f>+IFERROR(VLOOKUP($A1644,'Δ3 Buildings connected'!$A$6:$E$2205,5,0),0)</f>
        <v>0</v>
      </c>
      <c r="I1644" s="15">
        <f>+IFERROR(VLOOKUP($A1644,'Δ4 Buildings passed'!$A$6:$E$2205,5,0),0)</f>
        <v>0</v>
      </c>
    </row>
    <row r="1645" spans="1:9" x14ac:dyDescent="0.25">
      <c r="A1645" s="8">
        <f>+'Δ2 Συνδρομητές NGA'!A1645</f>
        <v>220</v>
      </c>
      <c r="B1645" t="str">
        <f>+'Δ2 Συνδρομητές NGA'!B1645</f>
        <v>ΟΚΤΩΝΙΑΣ</v>
      </c>
      <c r="C1645" s="1">
        <f>+'Δ2 Συνδρομητές NGA'!C1645</f>
        <v>189</v>
      </c>
      <c r="D1645" s="1">
        <f>+'Δ2 Συνδρομητές NGA'!D1645</f>
        <v>18</v>
      </c>
      <c r="E1645" s="1">
        <f>+'Δ2 Συνδρομητές NGA'!E1645</f>
        <v>0</v>
      </c>
      <c r="F1645" s="4">
        <f t="shared" si="51"/>
        <v>0</v>
      </c>
      <c r="G1645" s="4">
        <f t="shared" si="50"/>
        <v>9.5238095238095233E-2</v>
      </c>
      <c r="H1645" s="4">
        <f>+IFERROR(VLOOKUP($A1645,'Δ3 Buildings connected'!$A$6:$E$2205,5,0),0)</f>
        <v>0</v>
      </c>
      <c r="I1645" s="15">
        <f>+IFERROR(VLOOKUP($A1645,'Δ4 Buildings passed'!$A$6:$E$2205,5,0),0)</f>
        <v>0</v>
      </c>
    </row>
    <row r="1646" spans="1:9" x14ac:dyDescent="0.25">
      <c r="A1646" s="8">
        <f>+'Δ2 Συνδρομητές NGA'!A1646</f>
        <v>1919</v>
      </c>
      <c r="B1646" t="str">
        <f>+'Δ2 Συνδρομητές NGA'!B1646</f>
        <v>ΑΧΙΛΛΕΙΟ</v>
      </c>
      <c r="C1646" s="1">
        <f>+'Δ2 Συνδρομητές NGA'!C1646</f>
        <v>188</v>
      </c>
      <c r="D1646" s="1">
        <f>+'Δ2 Συνδρομητές NGA'!D1646</f>
        <v>15</v>
      </c>
      <c r="E1646" s="1">
        <f>+'Δ2 Συνδρομητές NGA'!E1646</f>
        <v>0</v>
      </c>
      <c r="F1646" s="4">
        <f t="shared" si="51"/>
        <v>0</v>
      </c>
      <c r="G1646" s="4">
        <f t="shared" si="50"/>
        <v>7.9787234042553196E-2</v>
      </c>
      <c r="H1646" s="4">
        <f>+IFERROR(VLOOKUP($A1646,'Δ3 Buildings connected'!$A$6:$E$2205,5,0),0)</f>
        <v>0</v>
      </c>
      <c r="I1646" s="15">
        <f>+IFERROR(VLOOKUP($A1646,'Δ4 Buildings passed'!$A$6:$E$2205,5,0),0)</f>
        <v>0</v>
      </c>
    </row>
    <row r="1647" spans="1:9" x14ac:dyDescent="0.25">
      <c r="A1647" s="8">
        <f>+'Δ2 Συνδρομητές NGA'!A1647</f>
        <v>246</v>
      </c>
      <c r="B1647" t="str">
        <f>+'Δ2 Συνδρομητές NGA'!B1647</f>
        <v>ΤΙΘΟΡΕΑ</v>
      </c>
      <c r="C1647" s="1">
        <f>+'Δ2 Συνδρομητές NGA'!C1647</f>
        <v>188</v>
      </c>
      <c r="D1647" s="1">
        <f>+'Δ2 Συνδρομητές NGA'!D1647</f>
        <v>31</v>
      </c>
      <c r="E1647" s="1">
        <f>+'Δ2 Συνδρομητές NGA'!E1647</f>
        <v>0</v>
      </c>
      <c r="F1647" s="4">
        <f t="shared" si="51"/>
        <v>0</v>
      </c>
      <c r="G1647" s="4">
        <f t="shared" si="50"/>
        <v>0.16489361702127658</v>
      </c>
      <c r="H1647" s="4">
        <f>+IFERROR(VLOOKUP($A1647,'Δ3 Buildings connected'!$A$6:$E$2205,5,0),0)</f>
        <v>0</v>
      </c>
      <c r="I1647" s="15">
        <f>+IFERROR(VLOOKUP($A1647,'Δ4 Buildings passed'!$A$6:$E$2205,5,0),0)</f>
        <v>0</v>
      </c>
    </row>
    <row r="1648" spans="1:9" x14ac:dyDescent="0.25">
      <c r="A1648" s="8">
        <f>+'Δ2 Συνδρομητές NGA'!A1648</f>
        <v>1955</v>
      </c>
      <c r="B1648" t="str">
        <f>+'Δ2 Συνδρομητές NGA'!B1648</f>
        <v>ΜΟΡΦΟΒΟΥΝΙ</v>
      </c>
      <c r="C1648" s="1">
        <f>+'Δ2 Συνδρομητές NGA'!C1648</f>
        <v>187</v>
      </c>
      <c r="D1648" s="1">
        <f>+'Δ2 Συνδρομητές NGA'!D1648</f>
        <v>0</v>
      </c>
      <c r="E1648" s="1">
        <f>+'Δ2 Συνδρομητές NGA'!E1648</f>
        <v>0</v>
      </c>
      <c r="F1648" s="4">
        <f t="shared" si="51"/>
        <v>0</v>
      </c>
      <c r="G1648" s="4">
        <f t="shared" si="50"/>
        <v>0</v>
      </c>
      <c r="H1648" s="4">
        <f>+IFERROR(VLOOKUP($A1648,'Δ3 Buildings connected'!$A$6:$E$2205,5,0),0)</f>
        <v>0</v>
      </c>
      <c r="I1648" s="15">
        <f>+IFERROR(VLOOKUP($A1648,'Δ4 Buildings passed'!$A$6:$E$2205,5,0),0)</f>
        <v>0</v>
      </c>
    </row>
    <row r="1649" spans="1:9" x14ac:dyDescent="0.25">
      <c r="A1649" s="8">
        <f>+'Δ2 Συνδρομητές NGA'!A1649</f>
        <v>1677</v>
      </c>
      <c r="B1649" t="str">
        <f>+'Δ2 Συνδρομητές NGA'!B1649</f>
        <v>ΚΑΣΤΡΑΚΙ</v>
      </c>
      <c r="C1649" s="1">
        <f>+'Δ2 Συνδρομητές NGA'!C1649</f>
        <v>187</v>
      </c>
      <c r="D1649" s="1">
        <f>+'Δ2 Συνδρομητές NGA'!D1649</f>
        <v>43</v>
      </c>
      <c r="E1649" s="1">
        <f>+'Δ2 Συνδρομητές NGA'!E1649</f>
        <v>0</v>
      </c>
      <c r="F1649" s="4">
        <f t="shared" si="51"/>
        <v>0</v>
      </c>
      <c r="G1649" s="4">
        <f t="shared" si="50"/>
        <v>0.22994652406417113</v>
      </c>
      <c r="H1649" s="4">
        <f>+IFERROR(VLOOKUP($A1649,'Δ3 Buildings connected'!$A$6:$E$2205,5,0),0)</f>
        <v>0</v>
      </c>
      <c r="I1649" s="15">
        <f>+IFERROR(VLOOKUP($A1649,'Δ4 Buildings passed'!$A$6:$E$2205,5,0),0)</f>
        <v>0</v>
      </c>
    </row>
    <row r="1650" spans="1:9" x14ac:dyDescent="0.25">
      <c r="A1650" s="8">
        <f>+'Δ2 Συνδρομητές NGA'!A1650</f>
        <v>1439</v>
      </c>
      <c r="B1650" t="str">
        <f>+'Δ2 Συνδρομητές NGA'!B1650</f>
        <v>ΜΙΛΑΤΟΥ</v>
      </c>
      <c r="C1650" s="1">
        <f>+'Δ2 Συνδρομητές NGA'!C1650</f>
        <v>187</v>
      </c>
      <c r="D1650" s="1">
        <f>+'Δ2 Συνδρομητές NGA'!D1650</f>
        <v>68</v>
      </c>
      <c r="E1650" s="1">
        <f>+'Δ2 Συνδρομητές NGA'!E1650</f>
        <v>0</v>
      </c>
      <c r="F1650" s="4">
        <f t="shared" si="51"/>
        <v>0</v>
      </c>
      <c r="G1650" s="4">
        <f t="shared" si="50"/>
        <v>0.36363636363636365</v>
      </c>
      <c r="H1650" s="4">
        <f>+IFERROR(VLOOKUP($A1650,'Δ3 Buildings connected'!$A$6:$E$2205,5,0),0)</f>
        <v>0</v>
      </c>
      <c r="I1650" s="15">
        <f>+IFERROR(VLOOKUP($A1650,'Δ4 Buildings passed'!$A$6:$E$2205,5,0),0)</f>
        <v>0</v>
      </c>
    </row>
    <row r="1651" spans="1:9" x14ac:dyDescent="0.25">
      <c r="A1651" s="8">
        <f>+'Δ2 Συνδρομητές NGA'!A1651</f>
        <v>824</v>
      </c>
      <c r="B1651" t="str">
        <f>+'Δ2 Συνδρομητές NGA'!B1651</f>
        <v>ΣΚΟΥΤΑΡΙ</v>
      </c>
      <c r="C1651" s="1">
        <f>+'Δ2 Συνδρομητές NGA'!C1651</f>
        <v>187</v>
      </c>
      <c r="D1651" s="1">
        <f>+'Δ2 Συνδρομητές NGA'!D1651</f>
        <v>0</v>
      </c>
      <c r="E1651" s="1">
        <f>+'Δ2 Συνδρομητές NGA'!E1651</f>
        <v>0</v>
      </c>
      <c r="F1651" s="4">
        <f t="shared" si="51"/>
        <v>0</v>
      </c>
      <c r="G1651" s="4">
        <f t="shared" si="50"/>
        <v>0</v>
      </c>
      <c r="H1651" s="4">
        <f>+IFERROR(VLOOKUP($A1651,'Δ3 Buildings connected'!$A$6:$E$2205,5,0),0)</f>
        <v>0</v>
      </c>
      <c r="I1651" s="15">
        <f>+IFERROR(VLOOKUP($A1651,'Δ4 Buildings passed'!$A$6:$E$2205,5,0),0)</f>
        <v>0</v>
      </c>
    </row>
    <row r="1652" spans="1:9" x14ac:dyDescent="0.25">
      <c r="A1652" s="8">
        <f>+'Δ2 Συνδρομητές NGA'!A1652</f>
        <v>116</v>
      </c>
      <c r="B1652" t="str">
        <f>+'Δ2 Συνδρομητές NGA'!B1652</f>
        <v>ΓΥΡΤΩΝΗΣ</v>
      </c>
      <c r="C1652" s="1">
        <f>+'Δ2 Συνδρομητές NGA'!C1652</f>
        <v>187</v>
      </c>
      <c r="D1652" s="1">
        <f>+'Δ2 Συνδρομητές NGA'!D1652</f>
        <v>59</v>
      </c>
      <c r="E1652" s="1">
        <f>+'Δ2 Συνδρομητές NGA'!E1652</f>
        <v>0</v>
      </c>
      <c r="F1652" s="4">
        <f t="shared" si="51"/>
        <v>0</v>
      </c>
      <c r="G1652" s="4">
        <f t="shared" si="50"/>
        <v>0.31550802139037432</v>
      </c>
      <c r="H1652" s="4">
        <f>+IFERROR(VLOOKUP($A1652,'Δ3 Buildings connected'!$A$6:$E$2205,5,0),0)</f>
        <v>0</v>
      </c>
      <c r="I1652" s="15">
        <f>+IFERROR(VLOOKUP($A1652,'Δ4 Buildings passed'!$A$6:$E$2205,5,0),0)</f>
        <v>0</v>
      </c>
    </row>
    <row r="1653" spans="1:9" x14ac:dyDescent="0.25">
      <c r="A1653" s="8">
        <f>+'Δ2 Συνδρομητές NGA'!A1653</f>
        <v>1992</v>
      </c>
      <c r="B1653" t="str">
        <f>+'Δ2 Συνδρομητές NGA'!B1653</f>
        <v>ΤΥΡΙΑΣ</v>
      </c>
      <c r="C1653" s="1">
        <f>+'Δ2 Συνδρομητές NGA'!C1653</f>
        <v>186</v>
      </c>
      <c r="D1653" s="1">
        <f>+'Δ2 Συνδρομητές NGA'!D1653</f>
        <v>98</v>
      </c>
      <c r="E1653" s="1">
        <f>+'Δ2 Συνδρομητές NGA'!E1653</f>
        <v>0</v>
      </c>
      <c r="F1653" s="4">
        <f t="shared" si="51"/>
        <v>0</v>
      </c>
      <c r="G1653" s="4">
        <f t="shared" si="50"/>
        <v>0.5268817204301075</v>
      </c>
      <c r="H1653" s="4">
        <f>+IFERROR(VLOOKUP($A1653,'Δ3 Buildings connected'!$A$6:$E$2205,5,0),0)</f>
        <v>0</v>
      </c>
      <c r="I1653" s="15">
        <f>+IFERROR(VLOOKUP($A1653,'Δ4 Buildings passed'!$A$6:$E$2205,5,0),0)</f>
        <v>0</v>
      </c>
    </row>
    <row r="1654" spans="1:9" x14ac:dyDescent="0.25">
      <c r="A1654" s="8">
        <f>+'Δ2 Συνδρομητές NGA'!A1654</f>
        <v>1420</v>
      </c>
      <c r="B1654" t="str">
        <f>+'Δ2 Συνδρομητές NGA'!B1654</f>
        <v>ΚΟΥΡΝΑΣ</v>
      </c>
      <c r="C1654" s="1">
        <f>+'Δ2 Συνδρομητές NGA'!C1654</f>
        <v>186</v>
      </c>
      <c r="D1654" s="1">
        <f>+'Δ2 Συνδρομητές NGA'!D1654</f>
        <v>0</v>
      </c>
      <c r="E1654" s="1">
        <f>+'Δ2 Συνδρομητές NGA'!E1654</f>
        <v>0</v>
      </c>
      <c r="F1654" s="4">
        <f t="shared" si="51"/>
        <v>0</v>
      </c>
      <c r="G1654" s="4">
        <f t="shared" si="50"/>
        <v>0</v>
      </c>
      <c r="H1654" s="4">
        <f>+IFERROR(VLOOKUP($A1654,'Δ3 Buildings connected'!$A$6:$E$2205,5,0),0)</f>
        <v>0</v>
      </c>
      <c r="I1654" s="15">
        <f>+IFERROR(VLOOKUP($A1654,'Δ4 Buildings passed'!$A$6:$E$2205,5,0),0)</f>
        <v>0</v>
      </c>
    </row>
    <row r="1655" spans="1:9" x14ac:dyDescent="0.25">
      <c r="A1655" s="8">
        <f>+'Δ2 Συνδρομητές NGA'!A1655</f>
        <v>1780</v>
      </c>
      <c r="B1655" t="str">
        <f>+'Δ2 Συνδρομητές NGA'!B1655</f>
        <v>ΑΒΑΣ</v>
      </c>
      <c r="C1655" s="1">
        <f>+'Δ2 Συνδρομητές NGA'!C1655</f>
        <v>185</v>
      </c>
      <c r="D1655" s="1">
        <f>+'Δ2 Συνδρομητές NGA'!D1655</f>
        <v>0</v>
      </c>
      <c r="E1655" s="1">
        <f>+'Δ2 Συνδρομητές NGA'!E1655</f>
        <v>0</v>
      </c>
      <c r="F1655" s="4">
        <f t="shared" si="51"/>
        <v>0</v>
      </c>
      <c r="G1655" s="4">
        <f t="shared" si="50"/>
        <v>0</v>
      </c>
      <c r="H1655" s="4">
        <f>+IFERROR(VLOOKUP($A1655,'Δ3 Buildings connected'!$A$6:$E$2205,5,0),0)</f>
        <v>0</v>
      </c>
      <c r="I1655" s="15">
        <f>+IFERROR(VLOOKUP($A1655,'Δ4 Buildings passed'!$A$6:$E$2205,5,0),0)</f>
        <v>0</v>
      </c>
    </row>
    <row r="1656" spans="1:9" x14ac:dyDescent="0.25">
      <c r="A1656" s="8">
        <f>+'Δ2 Συνδρομητές NGA'!A1656</f>
        <v>669</v>
      </c>
      <c r="B1656" t="str">
        <f>+'Δ2 Συνδρομητές NGA'!B1656</f>
        <v>ΠΛΑΓΙΑ</v>
      </c>
      <c r="C1656" s="1">
        <f>+'Δ2 Συνδρομητές NGA'!C1656</f>
        <v>185</v>
      </c>
      <c r="D1656" s="1">
        <f>+'Δ2 Συνδρομητές NGA'!D1656</f>
        <v>15</v>
      </c>
      <c r="E1656" s="1">
        <f>+'Δ2 Συνδρομητές NGA'!E1656</f>
        <v>15</v>
      </c>
      <c r="F1656" s="4">
        <f t="shared" si="51"/>
        <v>8.1081081081081086E-2</v>
      </c>
      <c r="G1656" s="4">
        <f t="shared" si="50"/>
        <v>8.1081081081081086E-2</v>
      </c>
      <c r="H1656" s="4">
        <f>+IFERROR(VLOOKUP($A1656,'Δ3 Buildings connected'!$A$6:$E$2205,5,0),0)</f>
        <v>0</v>
      </c>
      <c r="I1656" s="15">
        <f>+IFERROR(VLOOKUP($A1656,'Δ4 Buildings passed'!$A$6:$E$2205,5,0),0)</f>
        <v>0</v>
      </c>
    </row>
    <row r="1657" spans="1:9" x14ac:dyDescent="0.25">
      <c r="A1657" s="8">
        <f>+'Δ2 Συνδρομητές NGA'!A1657</f>
        <v>2062</v>
      </c>
      <c r="B1657" t="str">
        <f>+'Δ2 Συνδρομητές NGA'!B1657</f>
        <v>ΑΝΑΛΗΨΗΣ</v>
      </c>
      <c r="C1657" s="1">
        <f>+'Δ2 Συνδρομητές NGA'!C1657</f>
        <v>183</v>
      </c>
      <c r="D1657" s="1">
        <f>+'Δ2 Συνδρομητές NGA'!D1657</f>
        <v>0</v>
      </c>
      <c r="E1657" s="1">
        <f>+'Δ2 Συνδρομητές NGA'!E1657</f>
        <v>0</v>
      </c>
      <c r="F1657" s="4">
        <f t="shared" si="51"/>
        <v>0</v>
      </c>
      <c r="G1657" s="4">
        <f t="shared" si="50"/>
        <v>0</v>
      </c>
      <c r="H1657" s="4">
        <f>+IFERROR(VLOOKUP($A1657,'Δ3 Buildings connected'!$A$6:$E$2205,5,0),0)</f>
        <v>0</v>
      </c>
      <c r="I1657" s="15">
        <f>+IFERROR(VLOOKUP($A1657,'Δ4 Buildings passed'!$A$6:$E$2205,5,0),0)</f>
        <v>0</v>
      </c>
    </row>
    <row r="1658" spans="1:9" x14ac:dyDescent="0.25">
      <c r="A1658" s="8">
        <f>+'Δ2 Συνδρομητές NGA'!A1658</f>
        <v>139</v>
      </c>
      <c r="B1658" t="str">
        <f>+'Δ2 Συνδρομητές NGA'!B1658</f>
        <v>ΛΥΚΟΥΔΙΟΥ</v>
      </c>
      <c r="C1658" s="1">
        <f>+'Δ2 Συνδρομητές NGA'!C1658</f>
        <v>183</v>
      </c>
      <c r="D1658" s="1">
        <f>+'Δ2 Συνδρομητές NGA'!D1658</f>
        <v>3</v>
      </c>
      <c r="E1658" s="1">
        <f>+'Δ2 Συνδρομητές NGA'!E1658</f>
        <v>0</v>
      </c>
      <c r="F1658" s="4">
        <f t="shared" si="51"/>
        <v>0</v>
      </c>
      <c r="G1658" s="4">
        <f t="shared" si="50"/>
        <v>1.6393442622950821E-2</v>
      </c>
      <c r="H1658" s="4">
        <f>+IFERROR(VLOOKUP($A1658,'Δ3 Buildings connected'!$A$6:$E$2205,5,0),0)</f>
        <v>0</v>
      </c>
      <c r="I1658" s="15">
        <f>+IFERROR(VLOOKUP($A1658,'Δ4 Buildings passed'!$A$6:$E$2205,5,0),0)</f>
        <v>0</v>
      </c>
    </row>
    <row r="1659" spans="1:9" x14ac:dyDescent="0.25">
      <c r="A1659" s="8">
        <f>+'Δ2 Συνδρομητές NGA'!A1659</f>
        <v>505</v>
      </c>
      <c r="B1659" t="str">
        <f>+'Δ2 Συνδρομητές NGA'!B1659</f>
        <v>ΡΑΔΟΒΙΖΙ</v>
      </c>
      <c r="C1659" s="1">
        <f>+'Δ2 Συνδρομητές NGA'!C1659</f>
        <v>182</v>
      </c>
      <c r="D1659" s="1">
        <f>+'Δ2 Συνδρομητές NGA'!D1659</f>
        <v>100</v>
      </c>
      <c r="E1659" s="1">
        <f>+'Δ2 Συνδρομητές NGA'!E1659</f>
        <v>0</v>
      </c>
      <c r="F1659" s="4">
        <f t="shared" si="51"/>
        <v>0</v>
      </c>
      <c r="G1659" s="4">
        <f t="shared" si="50"/>
        <v>0.5494505494505495</v>
      </c>
      <c r="H1659" s="4">
        <f>+IFERROR(VLOOKUP($A1659,'Δ3 Buildings connected'!$A$6:$E$2205,5,0),0)</f>
        <v>0</v>
      </c>
      <c r="I1659" s="15">
        <f>+IFERROR(VLOOKUP($A1659,'Δ4 Buildings passed'!$A$6:$E$2205,5,0),0)</f>
        <v>0</v>
      </c>
    </row>
    <row r="1660" spans="1:9" x14ac:dyDescent="0.25">
      <c r="A1660" s="8">
        <f>+'Δ2 Συνδρομητές NGA'!A1660</f>
        <v>9</v>
      </c>
      <c r="B1660" t="str">
        <f>+'Δ2 Συνδρομητές NGA'!B1660</f>
        <v>ΝΕΣΤΑΝΗ</v>
      </c>
      <c r="C1660" s="1">
        <f>+'Δ2 Συνδρομητές NGA'!C1660</f>
        <v>182</v>
      </c>
      <c r="D1660" s="1">
        <f>+'Δ2 Συνδρομητές NGA'!D1660</f>
        <v>20</v>
      </c>
      <c r="E1660" s="1">
        <f>+'Δ2 Συνδρομητές NGA'!E1660</f>
        <v>0</v>
      </c>
      <c r="F1660" s="4">
        <f t="shared" si="51"/>
        <v>0</v>
      </c>
      <c r="G1660" s="4">
        <f t="shared" si="50"/>
        <v>0.10989010989010989</v>
      </c>
      <c r="H1660" s="4">
        <f>+IFERROR(VLOOKUP($A1660,'Δ3 Buildings connected'!$A$6:$E$2205,5,0),0)</f>
        <v>0</v>
      </c>
      <c r="I1660" s="15">
        <f>+IFERROR(VLOOKUP($A1660,'Δ4 Buildings passed'!$A$6:$E$2205,5,0),0)</f>
        <v>0</v>
      </c>
    </row>
    <row r="1661" spans="1:9" x14ac:dyDescent="0.25">
      <c r="A1661" s="8">
        <f>+'Δ2 Συνδρομητές NGA'!A1661</f>
        <v>763</v>
      </c>
      <c r="B1661" t="str">
        <f>+'Δ2 Συνδρομητές NGA'!B1661</f>
        <v>ΚΥΡΙΑΝΝΑΣ</v>
      </c>
      <c r="C1661" s="1">
        <f>+'Δ2 Συνδρομητές NGA'!C1661</f>
        <v>181</v>
      </c>
      <c r="D1661" s="1">
        <f>+'Δ2 Συνδρομητές NGA'!D1661</f>
        <v>150</v>
      </c>
      <c r="E1661" s="1">
        <f>+'Δ2 Συνδρομητές NGA'!E1661</f>
        <v>0</v>
      </c>
      <c r="F1661" s="4">
        <f t="shared" si="51"/>
        <v>0</v>
      </c>
      <c r="G1661" s="4">
        <f t="shared" si="50"/>
        <v>0.82872928176795579</v>
      </c>
      <c r="H1661" s="4">
        <f>+IFERROR(VLOOKUP($A1661,'Δ3 Buildings connected'!$A$6:$E$2205,5,0),0)</f>
        <v>0</v>
      </c>
      <c r="I1661" s="15">
        <f>+IFERROR(VLOOKUP($A1661,'Δ4 Buildings passed'!$A$6:$E$2205,5,0),0)</f>
        <v>0</v>
      </c>
    </row>
    <row r="1662" spans="1:9" x14ac:dyDescent="0.25">
      <c r="A1662" s="8">
        <f>+'Δ2 Συνδρομητές NGA'!A1662</f>
        <v>707</v>
      </c>
      <c r="B1662" t="str">
        <f>+'Δ2 Συνδρομητές NGA'!B1662</f>
        <v>ΨΑΡΗ ΦΟΡΑΔΑ</v>
      </c>
      <c r="C1662" s="1">
        <f>+'Δ2 Συνδρομητές NGA'!C1662</f>
        <v>181</v>
      </c>
      <c r="D1662" s="1">
        <f>+'Δ2 Συνδρομητές NGA'!D1662</f>
        <v>121</v>
      </c>
      <c r="E1662" s="1">
        <f>+'Δ2 Συνδρομητές NGA'!E1662</f>
        <v>0</v>
      </c>
      <c r="F1662" s="4">
        <f t="shared" si="51"/>
        <v>0</v>
      </c>
      <c r="G1662" s="4">
        <f t="shared" si="50"/>
        <v>0.66850828729281764</v>
      </c>
      <c r="H1662" s="4">
        <f>+IFERROR(VLOOKUP($A1662,'Δ3 Buildings connected'!$A$6:$E$2205,5,0),0)</f>
        <v>0</v>
      </c>
      <c r="I1662" s="15">
        <f>+IFERROR(VLOOKUP($A1662,'Δ4 Buildings passed'!$A$6:$E$2205,5,0),0)</f>
        <v>0</v>
      </c>
    </row>
    <row r="1663" spans="1:9" x14ac:dyDescent="0.25">
      <c r="A1663" s="8">
        <f>+'Δ2 Συνδρομητές NGA'!A1663</f>
        <v>160</v>
      </c>
      <c r="B1663" t="str">
        <f>+'Δ2 Συνδρομητές NGA'!B1663</f>
        <v>ΚΑΡΠΟΧΩΡΙ</v>
      </c>
      <c r="C1663" s="1">
        <f>+'Δ2 Συνδρομητές NGA'!C1663</f>
        <v>181</v>
      </c>
      <c r="D1663" s="1">
        <f>+'Δ2 Συνδρομητές NGA'!D1663</f>
        <v>0</v>
      </c>
      <c r="E1663" s="1">
        <f>+'Δ2 Συνδρομητές NGA'!E1663</f>
        <v>0</v>
      </c>
      <c r="F1663" s="4">
        <f t="shared" si="51"/>
        <v>0</v>
      </c>
      <c r="G1663" s="4">
        <f t="shared" si="50"/>
        <v>0</v>
      </c>
      <c r="H1663" s="4">
        <f>+IFERROR(VLOOKUP($A1663,'Δ3 Buildings connected'!$A$6:$E$2205,5,0),0)</f>
        <v>0</v>
      </c>
      <c r="I1663" s="15">
        <f>+IFERROR(VLOOKUP($A1663,'Δ4 Buildings passed'!$A$6:$E$2205,5,0),0)</f>
        <v>0</v>
      </c>
    </row>
    <row r="1664" spans="1:9" x14ac:dyDescent="0.25">
      <c r="A1664" s="8">
        <f>+'Δ2 Συνδρομητές NGA'!A1664</f>
        <v>1752</v>
      </c>
      <c r="B1664" t="str">
        <f>+'Δ2 Συνδρομητές NGA'!B1664</f>
        <v>ΑΙΔΙΝΙΟ</v>
      </c>
      <c r="C1664" s="1">
        <f>+'Δ2 Συνδρομητές NGA'!C1664</f>
        <v>179</v>
      </c>
      <c r="D1664" s="1">
        <f>+'Δ2 Συνδρομητές NGA'!D1664</f>
        <v>0</v>
      </c>
      <c r="E1664" s="1">
        <f>+'Δ2 Συνδρομητές NGA'!E1664</f>
        <v>0</v>
      </c>
      <c r="F1664" s="4">
        <f t="shared" si="51"/>
        <v>0</v>
      </c>
      <c r="G1664" s="4">
        <f t="shared" si="50"/>
        <v>0</v>
      </c>
      <c r="H1664" s="4">
        <f>+IFERROR(VLOOKUP($A1664,'Δ3 Buildings connected'!$A$6:$E$2205,5,0),0)</f>
        <v>0</v>
      </c>
      <c r="I1664" s="15">
        <f>+IFERROR(VLOOKUP($A1664,'Δ4 Buildings passed'!$A$6:$E$2205,5,0),0)</f>
        <v>0</v>
      </c>
    </row>
    <row r="1665" spans="1:9" x14ac:dyDescent="0.25">
      <c r="A1665" s="8">
        <f>+'Δ2 Συνδρομητές NGA'!A1665</f>
        <v>85</v>
      </c>
      <c r="B1665" t="str">
        <f>+'Δ2 Συνδρομητές NGA'!B1665</f>
        <v>ΑΧΛΑΔΟΚΑΜΠΟΣ</v>
      </c>
      <c r="C1665" s="1">
        <f>+'Δ2 Συνδρομητές NGA'!C1665</f>
        <v>179</v>
      </c>
      <c r="D1665" s="1">
        <f>+'Δ2 Συνδρομητές NGA'!D1665</f>
        <v>0</v>
      </c>
      <c r="E1665" s="1">
        <f>+'Δ2 Συνδρομητές NGA'!E1665</f>
        <v>0</v>
      </c>
      <c r="F1665" s="4">
        <f t="shared" si="51"/>
        <v>0</v>
      </c>
      <c r="G1665" s="4">
        <f t="shared" si="50"/>
        <v>0</v>
      </c>
      <c r="H1665" s="4">
        <f>+IFERROR(VLOOKUP($A1665,'Δ3 Buildings connected'!$A$6:$E$2205,5,0),0)</f>
        <v>0</v>
      </c>
      <c r="I1665" s="15">
        <f>+IFERROR(VLOOKUP($A1665,'Δ4 Buildings passed'!$A$6:$E$2205,5,0),0)</f>
        <v>0</v>
      </c>
    </row>
    <row r="1666" spans="1:9" x14ac:dyDescent="0.25">
      <c r="A1666" s="8">
        <f>+'Δ2 Συνδρομητές NGA'!A1666</f>
        <v>1742</v>
      </c>
      <c r="B1666" t="str">
        <f>+'Δ2 Συνδρομητές NGA'!B1666</f>
        <v>Α.ΒΕΛΙΤΣΕΣ</v>
      </c>
      <c r="C1666" s="1">
        <f>+'Δ2 Συνδρομητές NGA'!C1666</f>
        <v>178</v>
      </c>
      <c r="D1666" s="1">
        <f>+'Δ2 Συνδρομητές NGA'!D1666</f>
        <v>36</v>
      </c>
      <c r="E1666" s="1">
        <f>+'Δ2 Συνδρομητές NGA'!E1666</f>
        <v>0</v>
      </c>
      <c r="F1666" s="4">
        <f t="shared" si="51"/>
        <v>0</v>
      </c>
      <c r="G1666" s="4">
        <f t="shared" si="50"/>
        <v>0.20224719101123595</v>
      </c>
      <c r="H1666" s="4">
        <f>+IFERROR(VLOOKUP($A1666,'Δ3 Buildings connected'!$A$6:$E$2205,5,0),0)</f>
        <v>0</v>
      </c>
      <c r="I1666" s="15">
        <f>+IFERROR(VLOOKUP($A1666,'Δ4 Buildings passed'!$A$6:$E$2205,5,0),0)</f>
        <v>0</v>
      </c>
    </row>
    <row r="1667" spans="1:9" x14ac:dyDescent="0.25">
      <c r="A1667" s="8">
        <f>+'Δ2 Συνδρομητές NGA'!A1667</f>
        <v>1951</v>
      </c>
      <c r="B1667" t="str">
        <f>+'Δ2 Συνδρομητές NGA'!B1667</f>
        <v>ΝΑΡΘΑΚΙ</v>
      </c>
      <c r="C1667" s="1">
        <f>+'Δ2 Συνδρομητές NGA'!C1667</f>
        <v>178</v>
      </c>
      <c r="D1667" s="1">
        <f>+'Δ2 Συνδρομητές NGA'!D1667</f>
        <v>0</v>
      </c>
      <c r="E1667" s="1">
        <f>+'Δ2 Συνδρομητές NGA'!E1667</f>
        <v>0</v>
      </c>
      <c r="F1667" s="4">
        <f t="shared" si="51"/>
        <v>0</v>
      </c>
      <c r="G1667" s="4">
        <f t="shared" si="50"/>
        <v>0</v>
      </c>
      <c r="H1667" s="4">
        <f>+IFERROR(VLOOKUP($A1667,'Δ3 Buildings connected'!$A$6:$E$2205,5,0),0)</f>
        <v>0</v>
      </c>
      <c r="I1667" s="15">
        <f>+IFERROR(VLOOKUP($A1667,'Δ4 Buildings passed'!$A$6:$E$2205,5,0),0)</f>
        <v>0</v>
      </c>
    </row>
    <row r="1668" spans="1:9" x14ac:dyDescent="0.25">
      <c r="A1668" s="8">
        <f>+'Δ2 Συνδρομητές NGA'!A1668</f>
        <v>1488</v>
      </c>
      <c r="B1668" t="str">
        <f>+'Δ2 Συνδρομητές NGA'!B1668</f>
        <v>ΜΟΝΑΣΤΗΡΑΚΙ</v>
      </c>
      <c r="C1668" s="1">
        <f>+'Δ2 Συνδρομητές NGA'!C1668</f>
        <v>178</v>
      </c>
      <c r="D1668" s="1">
        <f>+'Δ2 Συνδρομητές NGA'!D1668</f>
        <v>7</v>
      </c>
      <c r="E1668" s="1">
        <f>+'Δ2 Συνδρομητές NGA'!E1668</f>
        <v>0</v>
      </c>
      <c r="F1668" s="4">
        <f t="shared" si="51"/>
        <v>0</v>
      </c>
      <c r="G1668" s="4">
        <f t="shared" si="50"/>
        <v>3.9325842696629212E-2</v>
      </c>
      <c r="H1668" s="4">
        <f>+IFERROR(VLOOKUP($A1668,'Δ3 Buildings connected'!$A$6:$E$2205,5,0),0)</f>
        <v>0</v>
      </c>
      <c r="I1668" s="15">
        <f>+IFERROR(VLOOKUP($A1668,'Δ4 Buildings passed'!$A$6:$E$2205,5,0),0)</f>
        <v>0</v>
      </c>
    </row>
    <row r="1669" spans="1:9" x14ac:dyDescent="0.25">
      <c r="A1669" s="8">
        <f>+'Δ2 Συνδρομητές NGA'!A1669</f>
        <v>1542</v>
      </c>
      <c r="B1669" t="str">
        <f>+'Δ2 Συνδρομητές NGA'!B1669</f>
        <v>ΠΟΝΤΟΛΙΒΑΔΟ</v>
      </c>
      <c r="C1669" s="1">
        <f>+'Δ2 Συνδρομητές NGA'!C1669</f>
        <v>178</v>
      </c>
      <c r="D1669" s="1">
        <f>+'Δ2 Συνδρομητές NGA'!D1669</f>
        <v>56</v>
      </c>
      <c r="E1669" s="1">
        <f>+'Δ2 Συνδρομητές NGA'!E1669</f>
        <v>0</v>
      </c>
      <c r="F1669" s="4">
        <f t="shared" si="51"/>
        <v>0</v>
      </c>
      <c r="G1669" s="4">
        <f t="shared" si="50"/>
        <v>0.3146067415730337</v>
      </c>
      <c r="H1669" s="4">
        <f>+IFERROR(VLOOKUP($A1669,'Δ3 Buildings connected'!$A$6:$E$2205,5,0),0)</f>
        <v>0</v>
      </c>
      <c r="I1669" s="15">
        <f>+IFERROR(VLOOKUP($A1669,'Δ4 Buildings passed'!$A$6:$E$2205,5,0),0)</f>
        <v>0</v>
      </c>
    </row>
    <row r="1670" spans="1:9" x14ac:dyDescent="0.25">
      <c r="A1670" s="8">
        <f>+'Δ2 Συνδρομητές NGA'!A1670</f>
        <v>1092</v>
      </c>
      <c r="B1670" t="str">
        <f>+'Δ2 Συνδρομητές NGA'!B1670</f>
        <v>ΑΔΕΛΦΙΚΟ</v>
      </c>
      <c r="C1670" s="1">
        <f>+'Δ2 Συνδρομητές NGA'!C1670</f>
        <v>178</v>
      </c>
      <c r="D1670" s="1">
        <f>+'Δ2 Συνδρομητές NGA'!D1670</f>
        <v>0</v>
      </c>
      <c r="E1670" s="1">
        <f>+'Δ2 Συνδρομητές NGA'!E1670</f>
        <v>0</v>
      </c>
      <c r="F1670" s="4">
        <f t="shared" si="51"/>
        <v>0</v>
      </c>
      <c r="G1670" s="4">
        <f t="shared" si="50"/>
        <v>0</v>
      </c>
      <c r="H1670" s="4">
        <f>+IFERROR(VLOOKUP($A1670,'Δ3 Buildings connected'!$A$6:$E$2205,5,0),0)</f>
        <v>0</v>
      </c>
      <c r="I1670" s="15">
        <f>+IFERROR(VLOOKUP($A1670,'Δ4 Buildings passed'!$A$6:$E$2205,5,0),0)</f>
        <v>0</v>
      </c>
    </row>
    <row r="1671" spans="1:9" x14ac:dyDescent="0.25">
      <c r="A1671" s="8">
        <f>+'Δ2 Συνδρομητές NGA'!A1671</f>
        <v>473</v>
      </c>
      <c r="B1671" t="str">
        <f>+'Δ2 Συνδρομητές NGA'!B1671</f>
        <v>ΟΙΝΟΗ</v>
      </c>
      <c r="C1671" s="1">
        <f>+'Δ2 Συνδρομητές NGA'!C1671</f>
        <v>178</v>
      </c>
      <c r="D1671" s="1">
        <f>+'Δ2 Συνδρομητές NGA'!D1671</f>
        <v>0</v>
      </c>
      <c r="E1671" s="1">
        <f>+'Δ2 Συνδρομητές NGA'!E1671</f>
        <v>0</v>
      </c>
      <c r="F1671" s="4">
        <f t="shared" si="51"/>
        <v>0</v>
      </c>
      <c r="G1671" s="4">
        <f t="shared" ref="G1671:G1734" si="52">+IFERROR(D1671/C1671,0)</f>
        <v>0</v>
      </c>
      <c r="H1671" s="4">
        <f>+IFERROR(VLOOKUP($A1671,'Δ3 Buildings connected'!$A$6:$E$2205,5,0),0)</f>
        <v>0</v>
      </c>
      <c r="I1671" s="15">
        <f>+IFERROR(VLOOKUP($A1671,'Δ4 Buildings passed'!$A$6:$E$2205,5,0),0)</f>
        <v>0</v>
      </c>
    </row>
    <row r="1672" spans="1:9" x14ac:dyDescent="0.25">
      <c r="A1672" s="8">
        <f>+'Δ2 Συνδρομητές NGA'!A1672</f>
        <v>36</v>
      </c>
      <c r="B1672" t="str">
        <f>+'Δ2 Συνδρομητές NGA'!B1672</f>
        <v>ΒΡΟΝΤΑΜΑΣ</v>
      </c>
      <c r="C1672" s="1">
        <f>+'Δ2 Συνδρομητές NGA'!C1672</f>
        <v>178</v>
      </c>
      <c r="D1672" s="1">
        <f>+'Δ2 Συνδρομητές NGA'!D1672</f>
        <v>0</v>
      </c>
      <c r="E1672" s="1">
        <f>+'Δ2 Συνδρομητές NGA'!E1672</f>
        <v>0</v>
      </c>
      <c r="F1672" s="4">
        <f t="shared" ref="F1672:F1735" si="53">+IFERROR(E1672/C1672,0)</f>
        <v>0</v>
      </c>
      <c r="G1672" s="4">
        <f t="shared" si="52"/>
        <v>0</v>
      </c>
      <c r="H1672" s="4">
        <f>+IFERROR(VLOOKUP($A1672,'Δ3 Buildings connected'!$A$6:$E$2205,5,0),0)</f>
        <v>0</v>
      </c>
      <c r="I1672" s="15">
        <f>+IFERROR(VLOOKUP($A1672,'Δ4 Buildings passed'!$A$6:$E$2205,5,0),0)</f>
        <v>0</v>
      </c>
    </row>
    <row r="1673" spans="1:9" x14ac:dyDescent="0.25">
      <c r="A1673" s="8">
        <f>+'Δ2 Συνδρομητές NGA'!A1673</f>
        <v>1990</v>
      </c>
      <c r="B1673" t="str">
        <f>+'Δ2 Συνδρομητές NGA'!B1673</f>
        <v>ΠΕΡΔΙΚΑ</v>
      </c>
      <c r="C1673" s="1">
        <f>+'Δ2 Συνδρομητές NGA'!C1673</f>
        <v>177</v>
      </c>
      <c r="D1673" s="1">
        <f>+'Δ2 Συνδρομητές NGA'!D1673</f>
        <v>100</v>
      </c>
      <c r="E1673" s="1">
        <f>+'Δ2 Συνδρομητές NGA'!E1673</f>
        <v>0</v>
      </c>
      <c r="F1673" s="4">
        <f t="shared" si="53"/>
        <v>0</v>
      </c>
      <c r="G1673" s="4">
        <f t="shared" si="52"/>
        <v>0.56497175141242939</v>
      </c>
      <c r="H1673" s="4">
        <f>+IFERROR(VLOOKUP($A1673,'Δ3 Buildings connected'!$A$6:$E$2205,5,0),0)</f>
        <v>0</v>
      </c>
      <c r="I1673" s="15">
        <f>+IFERROR(VLOOKUP($A1673,'Δ4 Buildings passed'!$A$6:$E$2205,5,0),0)</f>
        <v>0</v>
      </c>
    </row>
    <row r="1674" spans="1:9" x14ac:dyDescent="0.25">
      <c r="A1674" s="8">
        <f>+'Δ2 Συνδρομητές NGA'!A1674</f>
        <v>755</v>
      </c>
      <c r="B1674" t="str">
        <f>+'Δ2 Συνδρομητές NGA'!B1674</f>
        <v>ΚΟΝΤΟΠΟΥΛΑ</v>
      </c>
      <c r="C1674" s="1">
        <f>+'Δ2 Συνδρομητές NGA'!C1674</f>
        <v>177</v>
      </c>
      <c r="D1674" s="1">
        <f>+'Δ2 Συνδρομητές NGA'!D1674</f>
        <v>23</v>
      </c>
      <c r="E1674" s="1">
        <f>+'Δ2 Συνδρομητές NGA'!E1674</f>
        <v>0</v>
      </c>
      <c r="F1674" s="4">
        <f t="shared" si="53"/>
        <v>0</v>
      </c>
      <c r="G1674" s="4">
        <f t="shared" si="52"/>
        <v>0.12994350282485875</v>
      </c>
      <c r="H1674" s="4">
        <f>+IFERROR(VLOOKUP($A1674,'Δ3 Buildings connected'!$A$6:$E$2205,5,0),0)</f>
        <v>0</v>
      </c>
      <c r="I1674" s="15">
        <f>+IFERROR(VLOOKUP($A1674,'Δ4 Buildings passed'!$A$6:$E$2205,5,0),0)</f>
        <v>0</v>
      </c>
    </row>
    <row r="1675" spans="1:9" x14ac:dyDescent="0.25">
      <c r="A1675" s="8">
        <f>+'Δ2 Συνδρομητές NGA'!A1675</f>
        <v>145</v>
      </c>
      <c r="B1675" t="str">
        <f>+'Δ2 Συνδρομητές NGA'!B1675</f>
        <v>ΜΕΛΙΒΟΙΑΣ</v>
      </c>
      <c r="C1675" s="1">
        <f>+'Δ2 Συνδρομητές NGA'!C1675</f>
        <v>177</v>
      </c>
      <c r="D1675" s="1">
        <f>+'Δ2 Συνδρομητές NGA'!D1675</f>
        <v>0</v>
      </c>
      <c r="E1675" s="1">
        <f>+'Δ2 Συνδρομητές NGA'!E1675</f>
        <v>0</v>
      </c>
      <c r="F1675" s="4">
        <f t="shared" si="53"/>
        <v>0</v>
      </c>
      <c r="G1675" s="4">
        <f t="shared" si="52"/>
        <v>0</v>
      </c>
      <c r="H1675" s="4">
        <f>+IFERROR(VLOOKUP($A1675,'Δ3 Buildings connected'!$A$6:$E$2205,5,0),0)</f>
        <v>0</v>
      </c>
      <c r="I1675" s="15">
        <f>+IFERROR(VLOOKUP($A1675,'Δ4 Buildings passed'!$A$6:$E$2205,5,0),0)</f>
        <v>0</v>
      </c>
    </row>
    <row r="1676" spans="1:9" x14ac:dyDescent="0.25">
      <c r="A1676" s="8">
        <f>+'Δ2 Συνδρομητές NGA'!A1676</f>
        <v>2041</v>
      </c>
      <c r="B1676" t="str">
        <f>+'Δ2 Συνδρομητές NGA'!B1676</f>
        <v>ΕΥΑΓΓΕΛΙΣΜΟΥ</v>
      </c>
      <c r="C1676" s="1">
        <f>+'Δ2 Συνδρομητές NGA'!C1676</f>
        <v>176</v>
      </c>
      <c r="D1676" s="1">
        <f>+'Δ2 Συνδρομητές NGA'!D1676</f>
        <v>0</v>
      </c>
      <c r="E1676" s="1">
        <f>+'Δ2 Συνδρομητές NGA'!E1676</f>
        <v>0</v>
      </c>
      <c r="F1676" s="4">
        <f t="shared" si="53"/>
        <v>0</v>
      </c>
      <c r="G1676" s="4">
        <f t="shared" si="52"/>
        <v>0</v>
      </c>
      <c r="H1676" s="4">
        <f>+IFERROR(VLOOKUP($A1676,'Δ3 Buildings connected'!$A$6:$E$2205,5,0),0)</f>
        <v>0</v>
      </c>
      <c r="I1676" s="15">
        <f>+IFERROR(VLOOKUP($A1676,'Δ4 Buildings passed'!$A$6:$E$2205,5,0),0)</f>
        <v>0</v>
      </c>
    </row>
    <row r="1677" spans="1:9" x14ac:dyDescent="0.25">
      <c r="A1677" s="8">
        <f>+'Δ2 Συνδρομητές NGA'!A1677</f>
        <v>734</v>
      </c>
      <c r="B1677" t="str">
        <f>+'Δ2 Συνδρομητές NGA'!B1677</f>
        <v>ΚΟΡΦΩΝ</v>
      </c>
      <c r="C1677" s="1">
        <f>+'Δ2 Συνδρομητές NGA'!C1677</f>
        <v>176</v>
      </c>
      <c r="D1677" s="1">
        <f>+'Δ2 Συνδρομητές NGA'!D1677</f>
        <v>77</v>
      </c>
      <c r="E1677" s="1">
        <f>+'Δ2 Συνδρομητές NGA'!E1677</f>
        <v>0</v>
      </c>
      <c r="F1677" s="4">
        <f t="shared" si="53"/>
        <v>0</v>
      </c>
      <c r="G1677" s="4">
        <f t="shared" si="52"/>
        <v>0.4375</v>
      </c>
      <c r="H1677" s="4">
        <f>+IFERROR(VLOOKUP($A1677,'Δ3 Buildings connected'!$A$6:$E$2205,5,0),0)</f>
        <v>0</v>
      </c>
      <c r="I1677" s="15">
        <f>+IFERROR(VLOOKUP($A1677,'Δ4 Buildings passed'!$A$6:$E$2205,5,0),0)</f>
        <v>0</v>
      </c>
    </row>
    <row r="1678" spans="1:9" x14ac:dyDescent="0.25">
      <c r="A1678" s="8">
        <f>+'Δ2 Συνδρομητές NGA'!A1678</f>
        <v>2287</v>
      </c>
      <c r="B1678" t="str">
        <f>+'Δ2 Συνδρομητές NGA'!B1678</f>
        <v>ΟΛΥΜΠΙΑΔΑ</v>
      </c>
      <c r="C1678" s="1">
        <f>+'Δ2 Συνδρομητές NGA'!C1678</f>
        <v>175</v>
      </c>
      <c r="D1678" s="1">
        <f>+'Δ2 Συνδρομητές NGA'!D1678</f>
        <v>1</v>
      </c>
      <c r="E1678" s="1">
        <f>+'Δ2 Συνδρομητές NGA'!E1678</f>
        <v>0</v>
      </c>
      <c r="F1678" s="4">
        <f t="shared" si="53"/>
        <v>0</v>
      </c>
      <c r="G1678" s="4">
        <f t="shared" si="52"/>
        <v>5.7142857142857143E-3</v>
      </c>
      <c r="H1678" s="4">
        <f>+IFERROR(VLOOKUP($A1678,'Δ3 Buildings connected'!$A$6:$E$2205,5,0),0)</f>
        <v>0</v>
      </c>
      <c r="I1678" s="15">
        <f>+IFERROR(VLOOKUP($A1678,'Δ4 Buildings passed'!$A$6:$E$2205,5,0),0)</f>
        <v>0</v>
      </c>
    </row>
    <row r="1679" spans="1:9" x14ac:dyDescent="0.25">
      <c r="A1679" s="8">
        <f>+'Δ2 Συνδρομητές NGA'!A1679</f>
        <v>1806</v>
      </c>
      <c r="B1679" t="str">
        <f>+'Δ2 Συνδρομητές NGA'!B1679</f>
        <v>ΠΑΝΑΓΙΑ</v>
      </c>
      <c r="C1679" s="1">
        <f>+'Δ2 Συνδρομητές NGA'!C1679</f>
        <v>175</v>
      </c>
      <c r="D1679" s="1">
        <f>+'Δ2 Συνδρομητές NGA'!D1679</f>
        <v>140</v>
      </c>
      <c r="E1679" s="1">
        <f>+'Δ2 Συνδρομητές NGA'!E1679</f>
        <v>0</v>
      </c>
      <c r="F1679" s="4">
        <f t="shared" si="53"/>
        <v>0</v>
      </c>
      <c r="G1679" s="4">
        <f t="shared" si="52"/>
        <v>0.8</v>
      </c>
      <c r="H1679" s="4">
        <f>+IFERROR(VLOOKUP($A1679,'Δ3 Buildings connected'!$A$6:$E$2205,5,0),0)</f>
        <v>0</v>
      </c>
      <c r="I1679" s="15">
        <f>+IFERROR(VLOOKUP($A1679,'Δ4 Buildings passed'!$A$6:$E$2205,5,0),0)</f>
        <v>0</v>
      </c>
    </row>
    <row r="1680" spans="1:9" x14ac:dyDescent="0.25">
      <c r="A1680" s="8">
        <f>+'Δ2 Συνδρομητές NGA'!A1680</f>
        <v>575</v>
      </c>
      <c r="B1680" t="str">
        <f>+'Δ2 Συνδρομητές NGA'!B1680</f>
        <v>Ν.ΧΑΛΚΙΟΠΟΥΛΟ</v>
      </c>
      <c r="C1680" s="1">
        <f>+'Δ2 Συνδρομητές NGA'!C1680</f>
        <v>175</v>
      </c>
      <c r="D1680" s="1">
        <f>+'Δ2 Συνδρομητές NGA'!D1680</f>
        <v>0</v>
      </c>
      <c r="E1680" s="1">
        <f>+'Δ2 Συνδρομητές NGA'!E1680</f>
        <v>0</v>
      </c>
      <c r="F1680" s="4">
        <f t="shared" si="53"/>
        <v>0</v>
      </c>
      <c r="G1680" s="4">
        <f t="shared" si="52"/>
        <v>0</v>
      </c>
      <c r="H1680" s="4">
        <f>+IFERROR(VLOOKUP($A1680,'Δ3 Buildings connected'!$A$6:$E$2205,5,0),0)</f>
        <v>0</v>
      </c>
      <c r="I1680" s="15">
        <f>+IFERROR(VLOOKUP($A1680,'Δ4 Buildings passed'!$A$6:$E$2205,5,0),0)</f>
        <v>0</v>
      </c>
    </row>
    <row r="1681" spans="1:9" x14ac:dyDescent="0.25">
      <c r="A1681" s="8">
        <f>+'Δ2 Συνδρομητές NGA'!A1681</f>
        <v>11</v>
      </c>
      <c r="B1681" t="str">
        <f>+'Δ2 Συνδρομητές NGA'!B1681</f>
        <v>ΚΑΤΩ ΔΟΛΙΑΝΑ</v>
      </c>
      <c r="C1681" s="1">
        <f>+'Δ2 Συνδρομητές NGA'!C1681</f>
        <v>175</v>
      </c>
      <c r="D1681" s="1">
        <f>+'Δ2 Συνδρομητές NGA'!D1681</f>
        <v>22</v>
      </c>
      <c r="E1681" s="1">
        <f>+'Δ2 Συνδρομητές NGA'!E1681</f>
        <v>0</v>
      </c>
      <c r="F1681" s="4">
        <f t="shared" si="53"/>
        <v>0</v>
      </c>
      <c r="G1681" s="4">
        <f t="shared" si="52"/>
        <v>0.12571428571428572</v>
      </c>
      <c r="H1681" s="4">
        <f>+IFERROR(VLOOKUP($A1681,'Δ3 Buildings connected'!$A$6:$E$2205,5,0),0)</f>
        <v>0</v>
      </c>
      <c r="I1681" s="15">
        <f>+IFERROR(VLOOKUP($A1681,'Δ4 Buildings passed'!$A$6:$E$2205,5,0),0)</f>
        <v>0</v>
      </c>
    </row>
    <row r="1682" spans="1:9" x14ac:dyDescent="0.25">
      <c r="A1682" s="8">
        <f>+'Δ2 Συνδρομητές NGA'!A1682</f>
        <v>1241</v>
      </c>
      <c r="B1682" t="str">
        <f>+'Δ2 Συνδρομητές NGA'!B1682</f>
        <v>ΕΥΖΩΝΩΝ</v>
      </c>
      <c r="C1682" s="1">
        <f>+'Δ2 Συνδρομητές NGA'!C1682</f>
        <v>174</v>
      </c>
      <c r="D1682" s="1">
        <f>+'Δ2 Συνδρομητές NGA'!D1682</f>
        <v>66</v>
      </c>
      <c r="E1682" s="1">
        <f>+'Δ2 Συνδρομητές NGA'!E1682</f>
        <v>0</v>
      </c>
      <c r="F1682" s="4">
        <f t="shared" si="53"/>
        <v>0</v>
      </c>
      <c r="G1682" s="4">
        <f t="shared" si="52"/>
        <v>0.37931034482758619</v>
      </c>
      <c r="H1682" s="4">
        <f>+IFERROR(VLOOKUP($A1682,'Δ3 Buildings connected'!$A$6:$E$2205,5,0),0)</f>
        <v>0</v>
      </c>
      <c r="I1682" s="15">
        <f>+IFERROR(VLOOKUP($A1682,'Δ4 Buildings passed'!$A$6:$E$2205,5,0),0)</f>
        <v>0</v>
      </c>
    </row>
    <row r="1683" spans="1:9" x14ac:dyDescent="0.25">
      <c r="A1683" s="8">
        <f>+'Δ2 Συνδρομητές NGA'!A1683</f>
        <v>131</v>
      </c>
      <c r="B1683" t="str">
        <f>+'Δ2 Συνδρομητές NGA'!B1683</f>
        <v>ΡΑΨΑΝΗΣ</v>
      </c>
      <c r="C1683" s="1">
        <f>+'Δ2 Συνδρομητές NGA'!C1683</f>
        <v>174</v>
      </c>
      <c r="D1683" s="1">
        <f>+'Δ2 Συνδρομητές NGA'!D1683</f>
        <v>0</v>
      </c>
      <c r="E1683" s="1">
        <f>+'Δ2 Συνδρομητές NGA'!E1683</f>
        <v>0</v>
      </c>
      <c r="F1683" s="4">
        <f t="shared" si="53"/>
        <v>0</v>
      </c>
      <c r="G1683" s="4">
        <f t="shared" si="52"/>
        <v>0</v>
      </c>
      <c r="H1683" s="4">
        <f>+IFERROR(VLOOKUP($A1683,'Δ3 Buildings connected'!$A$6:$E$2205,5,0),0)</f>
        <v>0</v>
      </c>
      <c r="I1683" s="15">
        <f>+IFERROR(VLOOKUP($A1683,'Δ4 Buildings passed'!$A$6:$E$2205,5,0),0)</f>
        <v>0</v>
      </c>
    </row>
    <row r="1684" spans="1:9" x14ac:dyDescent="0.25">
      <c r="A1684" s="8">
        <f>+'Δ2 Συνδρομητές NGA'!A1684</f>
        <v>1987</v>
      </c>
      <c r="B1684" t="str">
        <f>+'Δ2 Συνδρομητές NGA'!B1684</f>
        <v>ΚΛΗΜΑΤΙΑΣ</v>
      </c>
      <c r="C1684" s="1">
        <f>+'Δ2 Συνδρομητές NGA'!C1684</f>
        <v>173</v>
      </c>
      <c r="D1684" s="1">
        <f>+'Δ2 Συνδρομητές NGA'!D1684</f>
        <v>27</v>
      </c>
      <c r="E1684" s="1">
        <f>+'Δ2 Συνδρομητές NGA'!E1684</f>
        <v>0</v>
      </c>
      <c r="F1684" s="4">
        <f t="shared" si="53"/>
        <v>0</v>
      </c>
      <c r="G1684" s="4">
        <f t="shared" si="52"/>
        <v>0.15606936416184972</v>
      </c>
      <c r="H1684" s="4">
        <f>+IFERROR(VLOOKUP($A1684,'Δ3 Buildings connected'!$A$6:$E$2205,5,0),0)</f>
        <v>0</v>
      </c>
      <c r="I1684" s="15">
        <f>+IFERROR(VLOOKUP($A1684,'Δ4 Buildings passed'!$A$6:$E$2205,5,0),0)</f>
        <v>0</v>
      </c>
    </row>
    <row r="1685" spans="1:9" x14ac:dyDescent="0.25">
      <c r="A1685" s="8">
        <f>+'Δ2 Συνδρομητές NGA'!A1685</f>
        <v>1739</v>
      </c>
      <c r="B1685" t="str">
        <f>+'Δ2 Συνδρομητές NGA'!B1685</f>
        <v>ΚΑΡΥΤΑΙΝΑ</v>
      </c>
      <c r="C1685" s="1">
        <f>+'Δ2 Συνδρομητές NGA'!C1685</f>
        <v>173</v>
      </c>
      <c r="D1685" s="1">
        <f>+'Δ2 Συνδρομητές NGA'!D1685</f>
        <v>61</v>
      </c>
      <c r="E1685" s="1">
        <f>+'Δ2 Συνδρομητές NGA'!E1685</f>
        <v>0</v>
      </c>
      <c r="F1685" s="4">
        <f t="shared" si="53"/>
        <v>0</v>
      </c>
      <c r="G1685" s="4">
        <f t="shared" si="52"/>
        <v>0.35260115606936415</v>
      </c>
      <c r="H1685" s="4">
        <f>+IFERROR(VLOOKUP($A1685,'Δ3 Buildings connected'!$A$6:$E$2205,5,0),0)</f>
        <v>0</v>
      </c>
      <c r="I1685" s="15">
        <f>+IFERROR(VLOOKUP($A1685,'Δ4 Buildings passed'!$A$6:$E$2205,5,0),0)</f>
        <v>0</v>
      </c>
    </row>
    <row r="1686" spans="1:9" x14ac:dyDescent="0.25">
      <c r="A1686" s="8">
        <f>+'Δ2 Συνδρομητές NGA'!A1686</f>
        <v>1941</v>
      </c>
      <c r="B1686" t="str">
        <f>+'Δ2 Συνδρομητές NGA'!B1686</f>
        <v>ΒΑΛΑΝΙΔΑΣ</v>
      </c>
      <c r="C1686" s="1">
        <f>+'Δ2 Συνδρομητές NGA'!C1686</f>
        <v>173</v>
      </c>
      <c r="D1686" s="1">
        <f>+'Δ2 Συνδρομητές NGA'!D1686</f>
        <v>0</v>
      </c>
      <c r="E1686" s="1">
        <f>+'Δ2 Συνδρομητές NGA'!E1686</f>
        <v>0</v>
      </c>
      <c r="F1686" s="4">
        <f t="shared" si="53"/>
        <v>0</v>
      </c>
      <c r="G1686" s="4">
        <f t="shared" si="52"/>
        <v>0</v>
      </c>
      <c r="H1686" s="4">
        <f>+IFERROR(VLOOKUP($A1686,'Δ3 Buildings connected'!$A$6:$E$2205,5,0),0)</f>
        <v>0</v>
      </c>
      <c r="I1686" s="15">
        <f>+IFERROR(VLOOKUP($A1686,'Δ4 Buildings passed'!$A$6:$E$2205,5,0),0)</f>
        <v>0</v>
      </c>
    </row>
    <row r="1687" spans="1:9" x14ac:dyDescent="0.25">
      <c r="A1687" s="8">
        <f>+'Δ2 Συνδρομητές NGA'!A1687</f>
        <v>1498</v>
      </c>
      <c r="B1687" t="str">
        <f>+'Δ2 Συνδρομητές NGA'!B1687</f>
        <v>ΚΑΛΛΟΝΗ</v>
      </c>
      <c r="C1687" s="1">
        <f>+'Δ2 Συνδρομητές NGA'!C1687</f>
        <v>173</v>
      </c>
      <c r="D1687" s="1">
        <f>+'Δ2 Συνδρομητές NGA'!D1687</f>
        <v>118</v>
      </c>
      <c r="E1687" s="1">
        <f>+'Δ2 Συνδρομητές NGA'!E1687</f>
        <v>0</v>
      </c>
      <c r="F1687" s="4">
        <f t="shared" si="53"/>
        <v>0</v>
      </c>
      <c r="G1687" s="4">
        <f t="shared" si="52"/>
        <v>0.68208092485549132</v>
      </c>
      <c r="H1687" s="4">
        <f>+IFERROR(VLOOKUP($A1687,'Δ3 Buildings connected'!$A$6:$E$2205,5,0),0)</f>
        <v>0</v>
      </c>
      <c r="I1687" s="15">
        <f>+IFERROR(VLOOKUP($A1687,'Δ4 Buildings passed'!$A$6:$E$2205,5,0),0)</f>
        <v>0</v>
      </c>
    </row>
    <row r="1688" spans="1:9" x14ac:dyDescent="0.25">
      <c r="A1688" s="8">
        <f>+'Δ2 Συνδρομητές NGA'!A1688</f>
        <v>903</v>
      </c>
      <c r="B1688" t="str">
        <f>+'Δ2 Συνδρομητές NGA'!B1688</f>
        <v>Ν.ΜΑΛΕΣΙΑΔΑΣ</v>
      </c>
      <c r="C1688" s="1">
        <f>+'Δ2 Συνδρομητές NGA'!C1688</f>
        <v>173</v>
      </c>
      <c r="D1688" s="1">
        <f>+'Δ2 Συνδρομητές NGA'!D1688</f>
        <v>0</v>
      </c>
      <c r="E1688" s="1">
        <f>+'Δ2 Συνδρομητές NGA'!E1688</f>
        <v>0</v>
      </c>
      <c r="F1688" s="4">
        <f t="shared" si="53"/>
        <v>0</v>
      </c>
      <c r="G1688" s="4">
        <f t="shared" si="52"/>
        <v>0</v>
      </c>
      <c r="H1688" s="4">
        <f>+IFERROR(VLOOKUP($A1688,'Δ3 Buildings connected'!$A$6:$E$2205,5,0),0)</f>
        <v>0</v>
      </c>
      <c r="I1688" s="15">
        <f>+IFERROR(VLOOKUP($A1688,'Δ4 Buildings passed'!$A$6:$E$2205,5,0),0)</f>
        <v>0</v>
      </c>
    </row>
    <row r="1689" spans="1:9" x14ac:dyDescent="0.25">
      <c r="A1689" s="8">
        <f>+'Δ2 Συνδρομητές NGA'!A1689</f>
        <v>510</v>
      </c>
      <c r="B1689" t="str">
        <f>+'Δ2 Συνδρομητές NGA'!B1689</f>
        <v>ΓΡΕΒΕΝΙΤΙ</v>
      </c>
      <c r="C1689" s="1">
        <f>+'Δ2 Συνδρομητές NGA'!C1689</f>
        <v>173</v>
      </c>
      <c r="D1689" s="1">
        <f>+'Δ2 Συνδρομητές NGA'!D1689</f>
        <v>95</v>
      </c>
      <c r="E1689" s="1">
        <f>+'Δ2 Συνδρομητές NGA'!E1689</f>
        <v>0</v>
      </c>
      <c r="F1689" s="4">
        <f t="shared" si="53"/>
        <v>0</v>
      </c>
      <c r="G1689" s="4">
        <f t="shared" si="52"/>
        <v>0.54913294797687862</v>
      </c>
      <c r="H1689" s="4">
        <f>+IFERROR(VLOOKUP($A1689,'Δ3 Buildings connected'!$A$6:$E$2205,5,0),0)</f>
        <v>0</v>
      </c>
      <c r="I1689" s="15">
        <f>+IFERROR(VLOOKUP($A1689,'Δ4 Buildings passed'!$A$6:$E$2205,5,0),0)</f>
        <v>0</v>
      </c>
    </row>
    <row r="1690" spans="1:9" x14ac:dyDescent="0.25">
      <c r="A1690" s="8">
        <f>+'Δ2 Συνδρομητές NGA'!A1690</f>
        <v>248</v>
      </c>
      <c r="B1690" t="str">
        <f>+'Δ2 Συνδρομητές NGA'!B1690</f>
        <v>ΕΚΚΑΡΑΣ</v>
      </c>
      <c r="C1690" s="1">
        <f>+'Δ2 Συνδρομητές NGA'!C1690</f>
        <v>173</v>
      </c>
      <c r="D1690" s="1">
        <f>+'Δ2 Συνδρομητές NGA'!D1690</f>
        <v>0</v>
      </c>
      <c r="E1690" s="1">
        <f>+'Δ2 Συνδρομητές NGA'!E1690</f>
        <v>0</v>
      </c>
      <c r="F1690" s="4">
        <f t="shared" si="53"/>
        <v>0</v>
      </c>
      <c r="G1690" s="4">
        <f t="shared" si="52"/>
        <v>0</v>
      </c>
      <c r="H1690" s="4">
        <f>+IFERROR(VLOOKUP($A1690,'Δ3 Buildings connected'!$A$6:$E$2205,5,0),0)</f>
        <v>0</v>
      </c>
      <c r="I1690" s="15">
        <f>+IFERROR(VLOOKUP($A1690,'Δ4 Buildings passed'!$A$6:$E$2205,5,0),0)</f>
        <v>0</v>
      </c>
    </row>
    <row r="1691" spans="1:9" x14ac:dyDescent="0.25">
      <c r="A1691" s="8">
        <f>+'Δ2 Συνδρομητές NGA'!A1691</f>
        <v>54</v>
      </c>
      <c r="B1691" t="str">
        <f>+'Δ2 Συνδρομητές NGA'!B1691</f>
        <v>ΠΟΛΙΧΝΗ</v>
      </c>
      <c r="C1691" s="1">
        <f>+'Δ2 Συνδρομητές NGA'!C1691</f>
        <v>173</v>
      </c>
      <c r="D1691" s="1">
        <f>+'Δ2 Συνδρομητές NGA'!D1691</f>
        <v>127</v>
      </c>
      <c r="E1691" s="1">
        <f>+'Δ2 Συνδρομητές NGA'!E1691</f>
        <v>0</v>
      </c>
      <c r="F1691" s="4">
        <f t="shared" si="53"/>
        <v>0</v>
      </c>
      <c r="G1691" s="4">
        <f t="shared" si="52"/>
        <v>0.73410404624277459</v>
      </c>
      <c r="H1691" s="4">
        <f>+IFERROR(VLOOKUP($A1691,'Δ3 Buildings connected'!$A$6:$E$2205,5,0),0)</f>
        <v>0</v>
      </c>
      <c r="I1691" s="15">
        <f>+IFERROR(VLOOKUP($A1691,'Δ4 Buildings passed'!$A$6:$E$2205,5,0),0)</f>
        <v>0</v>
      </c>
    </row>
    <row r="1692" spans="1:9" x14ac:dyDescent="0.25">
      <c r="A1692" s="8">
        <f>+'Δ2 Συνδρομητές NGA'!A1692</f>
        <v>1823</v>
      </c>
      <c r="B1692" t="str">
        <f>+'Δ2 Συνδρομητές NGA'!B1692</f>
        <v>ΔΙΑΦΑΝΙ</v>
      </c>
      <c r="C1692" s="1">
        <f>+'Δ2 Συνδρομητές NGA'!C1692</f>
        <v>172</v>
      </c>
      <c r="D1692" s="1">
        <f>+'Δ2 Συνδρομητές NGA'!D1692</f>
        <v>47</v>
      </c>
      <c r="E1692" s="1">
        <f>+'Δ2 Συνδρομητές NGA'!E1692</f>
        <v>0</v>
      </c>
      <c r="F1692" s="4">
        <f t="shared" si="53"/>
        <v>0</v>
      </c>
      <c r="G1692" s="4">
        <f t="shared" si="52"/>
        <v>0.27325581395348836</v>
      </c>
      <c r="H1692" s="4">
        <f>+IFERROR(VLOOKUP($A1692,'Δ3 Buildings connected'!$A$6:$E$2205,5,0),0)</f>
        <v>0</v>
      </c>
      <c r="I1692" s="15">
        <f>+IFERROR(VLOOKUP($A1692,'Δ4 Buildings passed'!$A$6:$E$2205,5,0),0)</f>
        <v>0</v>
      </c>
    </row>
    <row r="1693" spans="1:9" x14ac:dyDescent="0.25">
      <c r="A1693" s="8">
        <f>+'Δ2 Συνδρομητές NGA'!A1693</f>
        <v>1447</v>
      </c>
      <c r="B1693" t="str">
        <f>+'Δ2 Συνδρομητές NGA'!B1693</f>
        <v>ΔΙΚΕΛΑ</v>
      </c>
      <c r="C1693" s="1">
        <f>+'Δ2 Συνδρομητές NGA'!C1693</f>
        <v>172</v>
      </c>
      <c r="D1693" s="1">
        <f>+'Δ2 Συνδρομητές NGA'!D1693</f>
        <v>0</v>
      </c>
      <c r="E1693" s="1">
        <f>+'Δ2 Συνδρομητές NGA'!E1693</f>
        <v>0</v>
      </c>
      <c r="F1693" s="4">
        <f t="shared" si="53"/>
        <v>0</v>
      </c>
      <c r="G1693" s="4">
        <f t="shared" si="52"/>
        <v>0</v>
      </c>
      <c r="H1693" s="4">
        <f>+IFERROR(VLOOKUP($A1693,'Δ3 Buildings connected'!$A$6:$E$2205,5,0),0)</f>
        <v>0</v>
      </c>
      <c r="I1693" s="15">
        <f>+IFERROR(VLOOKUP($A1693,'Δ4 Buildings passed'!$A$6:$E$2205,5,0),0)</f>
        <v>0</v>
      </c>
    </row>
    <row r="1694" spans="1:9" x14ac:dyDescent="0.25">
      <c r="A1694" s="8">
        <f>+'Δ2 Συνδρομητές NGA'!A1694</f>
        <v>1005</v>
      </c>
      <c r="B1694" t="str">
        <f>+'Δ2 Συνδρομητές NGA'!B1694</f>
        <v>ΜΑΥΡΟΥΔΑΣ</v>
      </c>
      <c r="C1694" s="1">
        <f>+'Δ2 Συνδρομητές NGA'!C1694</f>
        <v>172</v>
      </c>
      <c r="D1694" s="1">
        <f>+'Δ2 Συνδρομητές NGA'!D1694</f>
        <v>143</v>
      </c>
      <c r="E1694" s="1">
        <f>+'Δ2 Συνδρομητές NGA'!E1694</f>
        <v>0</v>
      </c>
      <c r="F1694" s="4">
        <f t="shared" si="53"/>
        <v>0</v>
      </c>
      <c r="G1694" s="4">
        <f t="shared" si="52"/>
        <v>0.83139534883720934</v>
      </c>
      <c r="H1694" s="4">
        <f>+IFERROR(VLOOKUP($A1694,'Δ3 Buildings connected'!$A$6:$E$2205,5,0),0)</f>
        <v>0</v>
      </c>
      <c r="I1694" s="15">
        <f>+IFERROR(VLOOKUP($A1694,'Δ4 Buildings passed'!$A$6:$E$2205,5,0),0)</f>
        <v>0</v>
      </c>
    </row>
    <row r="1695" spans="1:9" x14ac:dyDescent="0.25">
      <c r="A1695" s="8">
        <f>+'Δ2 Συνδρομητές NGA'!A1695</f>
        <v>939</v>
      </c>
      <c r="B1695" t="str">
        <f>+'Δ2 Συνδρομητές NGA'!B1695</f>
        <v>ΛΕΥΚΗ</v>
      </c>
      <c r="C1695" s="1">
        <f>+'Δ2 Συνδρομητές NGA'!C1695</f>
        <v>172</v>
      </c>
      <c r="D1695" s="1">
        <f>+'Δ2 Συνδρομητές NGA'!D1695</f>
        <v>120</v>
      </c>
      <c r="E1695" s="1">
        <f>+'Δ2 Συνδρομητές NGA'!E1695</f>
        <v>0</v>
      </c>
      <c r="F1695" s="4">
        <f t="shared" si="53"/>
        <v>0</v>
      </c>
      <c r="G1695" s="4">
        <f t="shared" si="52"/>
        <v>0.69767441860465118</v>
      </c>
      <c r="H1695" s="4">
        <f>+IFERROR(VLOOKUP($A1695,'Δ3 Buildings connected'!$A$6:$E$2205,5,0),0)</f>
        <v>0</v>
      </c>
      <c r="I1695" s="15">
        <f>+IFERROR(VLOOKUP($A1695,'Δ4 Buildings passed'!$A$6:$E$2205,5,0),0)</f>
        <v>0</v>
      </c>
    </row>
    <row r="1696" spans="1:9" x14ac:dyDescent="0.25">
      <c r="A1696" s="8">
        <f>+'Δ2 Συνδρομητές NGA'!A1696</f>
        <v>781</v>
      </c>
      <c r="B1696" t="str">
        <f>+'Δ2 Συνδρομητές NGA'!B1696</f>
        <v>ΑΚΟΥΜΙΩΝ</v>
      </c>
      <c r="C1696" s="1">
        <f>+'Δ2 Συνδρομητές NGA'!C1696</f>
        <v>172</v>
      </c>
      <c r="D1696" s="1">
        <f>+'Δ2 Συνδρομητές NGA'!D1696</f>
        <v>58</v>
      </c>
      <c r="E1696" s="1">
        <f>+'Δ2 Συνδρομητές NGA'!E1696</f>
        <v>0</v>
      </c>
      <c r="F1696" s="4">
        <f t="shared" si="53"/>
        <v>0</v>
      </c>
      <c r="G1696" s="4">
        <f t="shared" si="52"/>
        <v>0.33720930232558138</v>
      </c>
      <c r="H1696" s="4">
        <f>+IFERROR(VLOOKUP($A1696,'Δ3 Buildings connected'!$A$6:$E$2205,5,0),0)</f>
        <v>0</v>
      </c>
      <c r="I1696" s="15">
        <f>+IFERROR(VLOOKUP($A1696,'Δ4 Buildings passed'!$A$6:$E$2205,5,0),0)</f>
        <v>0</v>
      </c>
    </row>
    <row r="1697" spans="1:9" x14ac:dyDescent="0.25">
      <c r="A1697" s="8">
        <f>+'Δ2 Συνδρομητές NGA'!A1697</f>
        <v>439</v>
      </c>
      <c r="B1697" t="str">
        <f>+'Δ2 Συνδρομητές NGA'!B1697</f>
        <v>ΛΑΚΚΩΜΑ</v>
      </c>
      <c r="C1697" s="1">
        <f>+'Δ2 Συνδρομητές NGA'!C1697</f>
        <v>172</v>
      </c>
      <c r="D1697" s="1">
        <f>+'Δ2 Συνδρομητές NGA'!D1697</f>
        <v>113</v>
      </c>
      <c r="E1697" s="1">
        <f>+'Δ2 Συνδρομητές NGA'!E1697</f>
        <v>0</v>
      </c>
      <c r="F1697" s="4">
        <f t="shared" si="53"/>
        <v>0</v>
      </c>
      <c r="G1697" s="4">
        <f t="shared" si="52"/>
        <v>0.65697674418604646</v>
      </c>
      <c r="H1697" s="4">
        <f>+IFERROR(VLOOKUP($A1697,'Δ3 Buildings connected'!$A$6:$E$2205,5,0),0)</f>
        <v>0</v>
      </c>
      <c r="I1697" s="15">
        <f>+IFERROR(VLOOKUP($A1697,'Δ4 Buildings passed'!$A$6:$E$2205,5,0),0)</f>
        <v>0</v>
      </c>
    </row>
    <row r="1698" spans="1:9" x14ac:dyDescent="0.25">
      <c r="A1698" s="8">
        <f>+'Δ2 Συνδρομητές NGA'!A1698</f>
        <v>480</v>
      </c>
      <c r="B1698" t="str">
        <f>+'Δ2 Συνδρομητές NGA'!B1698</f>
        <v>ΚΑΣΤΡΟΣΥΚΙΑ</v>
      </c>
      <c r="C1698" s="1">
        <f>+'Δ2 Συνδρομητές NGA'!C1698</f>
        <v>172</v>
      </c>
      <c r="D1698" s="1">
        <f>+'Δ2 Συνδρομητές NGA'!D1698</f>
        <v>13</v>
      </c>
      <c r="E1698" s="1">
        <f>+'Δ2 Συνδρομητές NGA'!E1698</f>
        <v>0</v>
      </c>
      <c r="F1698" s="4">
        <f t="shared" si="53"/>
        <v>0</v>
      </c>
      <c r="G1698" s="4">
        <f t="shared" si="52"/>
        <v>7.5581395348837205E-2</v>
      </c>
      <c r="H1698" s="4">
        <f>+IFERROR(VLOOKUP($A1698,'Δ3 Buildings connected'!$A$6:$E$2205,5,0),0)</f>
        <v>0</v>
      </c>
      <c r="I1698" s="15">
        <f>+IFERROR(VLOOKUP($A1698,'Δ4 Buildings passed'!$A$6:$E$2205,5,0),0)</f>
        <v>0</v>
      </c>
    </row>
    <row r="1699" spans="1:9" x14ac:dyDescent="0.25">
      <c r="A1699" s="8">
        <f>+'Δ2 Συνδρομητές NGA'!A1699</f>
        <v>1078</v>
      </c>
      <c r="B1699" t="str">
        <f>+'Δ2 Συνδρομητές NGA'!B1699</f>
        <v>ΚΟΡΩΜΟΥΔΑ</v>
      </c>
      <c r="C1699" s="1">
        <f>+'Δ2 Συνδρομητές NGA'!C1699</f>
        <v>171</v>
      </c>
      <c r="D1699" s="1">
        <f>+'Δ2 Συνδρομητές NGA'!D1699</f>
        <v>114</v>
      </c>
      <c r="E1699" s="1">
        <f>+'Δ2 Συνδρομητές NGA'!E1699</f>
        <v>30</v>
      </c>
      <c r="F1699" s="4">
        <f t="shared" si="53"/>
        <v>0.17543859649122806</v>
      </c>
      <c r="G1699" s="4">
        <f t="shared" si="52"/>
        <v>0.66666666666666663</v>
      </c>
      <c r="H1699" s="4">
        <f>+IFERROR(VLOOKUP($A1699,'Δ3 Buildings connected'!$A$6:$E$2205,5,0),0)</f>
        <v>0</v>
      </c>
      <c r="I1699" s="15">
        <f>+IFERROR(VLOOKUP($A1699,'Δ4 Buildings passed'!$A$6:$E$2205,5,0),0)</f>
        <v>0</v>
      </c>
    </row>
    <row r="1700" spans="1:9" x14ac:dyDescent="0.25">
      <c r="A1700" s="8">
        <f>+'Δ2 Συνδρομητές NGA'!A1700</f>
        <v>1121</v>
      </c>
      <c r="B1700" t="str">
        <f>+'Δ2 Συνδρομητές NGA'!B1700</f>
        <v>ΒΑΡΒΑΡΑΣ</v>
      </c>
      <c r="C1700" s="1">
        <f>+'Δ2 Συνδρομητές NGA'!C1700</f>
        <v>171</v>
      </c>
      <c r="D1700" s="1">
        <f>+'Δ2 Συνδρομητές NGA'!D1700</f>
        <v>132</v>
      </c>
      <c r="E1700" s="1">
        <f>+'Δ2 Συνδρομητές NGA'!E1700</f>
        <v>0</v>
      </c>
      <c r="F1700" s="4">
        <f t="shared" si="53"/>
        <v>0</v>
      </c>
      <c r="G1700" s="4">
        <f t="shared" si="52"/>
        <v>0.77192982456140347</v>
      </c>
      <c r="H1700" s="4">
        <f>+IFERROR(VLOOKUP($A1700,'Δ3 Buildings connected'!$A$6:$E$2205,5,0),0)</f>
        <v>0</v>
      </c>
      <c r="I1700" s="15">
        <f>+IFERROR(VLOOKUP($A1700,'Δ4 Buildings passed'!$A$6:$E$2205,5,0),0)</f>
        <v>0</v>
      </c>
    </row>
    <row r="1701" spans="1:9" x14ac:dyDescent="0.25">
      <c r="A1701" s="8">
        <f>+'Δ2 Συνδρομητές NGA'!A1701</f>
        <v>151</v>
      </c>
      <c r="B1701" t="str">
        <f>+'Δ2 Συνδρομητές NGA'!B1701</f>
        <v>ΔΑΦΝΟΣΠΗΛΙΑ</v>
      </c>
      <c r="C1701" s="1">
        <f>+'Δ2 Συνδρομητές NGA'!C1701</f>
        <v>171</v>
      </c>
      <c r="D1701" s="1">
        <f>+'Δ2 Συνδρομητές NGA'!D1701</f>
        <v>22</v>
      </c>
      <c r="E1701" s="1">
        <f>+'Δ2 Συνδρομητές NGA'!E1701</f>
        <v>0</v>
      </c>
      <c r="F1701" s="4">
        <f t="shared" si="53"/>
        <v>0</v>
      </c>
      <c r="G1701" s="4">
        <f t="shared" si="52"/>
        <v>0.12865497076023391</v>
      </c>
      <c r="H1701" s="4">
        <f>+IFERROR(VLOOKUP($A1701,'Δ3 Buildings connected'!$A$6:$E$2205,5,0),0)</f>
        <v>0</v>
      </c>
      <c r="I1701" s="15">
        <f>+IFERROR(VLOOKUP($A1701,'Δ4 Buildings passed'!$A$6:$E$2205,5,0),0)</f>
        <v>0</v>
      </c>
    </row>
    <row r="1702" spans="1:9" x14ac:dyDescent="0.25">
      <c r="A1702" s="8">
        <f>+'Δ2 Συνδρομητές NGA'!A1702</f>
        <v>1719</v>
      </c>
      <c r="B1702" t="str">
        <f>+'Δ2 Συνδρομητές NGA'!B1702</f>
        <v>ΒΑΒΔΟΥ</v>
      </c>
      <c r="C1702" s="1">
        <f>+'Δ2 Συνδρομητές NGA'!C1702</f>
        <v>170</v>
      </c>
      <c r="D1702" s="1">
        <f>+'Δ2 Συνδρομητές NGA'!D1702</f>
        <v>0</v>
      </c>
      <c r="E1702" s="1">
        <f>+'Δ2 Συνδρομητές NGA'!E1702</f>
        <v>0</v>
      </c>
      <c r="F1702" s="4">
        <f t="shared" si="53"/>
        <v>0</v>
      </c>
      <c r="G1702" s="4">
        <f t="shared" si="52"/>
        <v>0</v>
      </c>
      <c r="H1702" s="4">
        <f>+IFERROR(VLOOKUP($A1702,'Δ3 Buildings connected'!$A$6:$E$2205,5,0),0)</f>
        <v>0</v>
      </c>
      <c r="I1702" s="15">
        <f>+IFERROR(VLOOKUP($A1702,'Δ4 Buildings passed'!$A$6:$E$2205,5,0),0)</f>
        <v>0</v>
      </c>
    </row>
    <row r="1703" spans="1:9" x14ac:dyDescent="0.25">
      <c r="A1703" s="8">
        <f>+'Δ2 Συνδρομητές NGA'!A1703</f>
        <v>2002</v>
      </c>
      <c r="B1703" t="str">
        <f>+'Δ2 Συνδρομητές NGA'!B1703</f>
        <v>ΒΛΑΧΟΚΕΡΑΣΙΑ</v>
      </c>
      <c r="C1703" s="1">
        <f>+'Δ2 Συνδρομητές NGA'!C1703</f>
        <v>169</v>
      </c>
      <c r="D1703" s="1">
        <f>+'Δ2 Συνδρομητές NGA'!D1703</f>
        <v>0</v>
      </c>
      <c r="E1703" s="1">
        <f>+'Δ2 Συνδρομητές NGA'!E1703</f>
        <v>0</v>
      </c>
      <c r="F1703" s="4">
        <f t="shared" si="53"/>
        <v>0</v>
      </c>
      <c r="G1703" s="4">
        <f t="shared" si="52"/>
        <v>0</v>
      </c>
      <c r="H1703" s="4">
        <f>+IFERROR(VLOOKUP($A1703,'Δ3 Buildings connected'!$A$6:$E$2205,5,0),0)</f>
        <v>0</v>
      </c>
      <c r="I1703" s="15">
        <f>+IFERROR(VLOOKUP($A1703,'Δ4 Buildings passed'!$A$6:$E$2205,5,0),0)</f>
        <v>0</v>
      </c>
    </row>
    <row r="1704" spans="1:9" x14ac:dyDescent="0.25">
      <c r="A1704" s="8">
        <f>+'Δ2 Συνδρομητές NGA'!A1704</f>
        <v>2017</v>
      </c>
      <c r="B1704" t="str">
        <f>+'Δ2 Συνδρομητές NGA'!B1704</f>
        <v>ΚΑΡΥΕΣ</v>
      </c>
      <c r="C1704" s="1">
        <f>+'Δ2 Συνδρομητές NGA'!C1704</f>
        <v>169</v>
      </c>
      <c r="D1704" s="1">
        <f>+'Δ2 Συνδρομητές NGA'!D1704</f>
        <v>11</v>
      </c>
      <c r="E1704" s="1">
        <f>+'Δ2 Συνδρομητές NGA'!E1704</f>
        <v>0</v>
      </c>
      <c r="F1704" s="4">
        <f t="shared" si="53"/>
        <v>0</v>
      </c>
      <c r="G1704" s="4">
        <f t="shared" si="52"/>
        <v>6.5088757396449703E-2</v>
      </c>
      <c r="H1704" s="4">
        <f>+IFERROR(VLOOKUP($A1704,'Δ3 Buildings connected'!$A$6:$E$2205,5,0),0)</f>
        <v>0</v>
      </c>
      <c r="I1704" s="15">
        <f>+IFERROR(VLOOKUP($A1704,'Δ4 Buildings passed'!$A$6:$E$2205,5,0),0)</f>
        <v>0</v>
      </c>
    </row>
    <row r="1705" spans="1:9" x14ac:dyDescent="0.25">
      <c r="A1705" s="8">
        <f>+'Δ2 Συνδρομητές NGA'!A1705</f>
        <v>1741</v>
      </c>
      <c r="B1705" t="str">
        <f>+'Δ2 Συνδρομητές NGA'!B1705</f>
        <v>ΕΞΑΝΘΕΙΑ</v>
      </c>
      <c r="C1705" s="1">
        <f>+'Δ2 Συνδρομητές NGA'!C1705</f>
        <v>169</v>
      </c>
      <c r="D1705" s="1">
        <f>+'Δ2 Συνδρομητές NGA'!D1705</f>
        <v>0</v>
      </c>
      <c r="E1705" s="1">
        <f>+'Δ2 Συνδρομητές NGA'!E1705</f>
        <v>0</v>
      </c>
      <c r="F1705" s="4">
        <f t="shared" si="53"/>
        <v>0</v>
      </c>
      <c r="G1705" s="4">
        <f t="shared" si="52"/>
        <v>0</v>
      </c>
      <c r="H1705" s="4">
        <f>+IFERROR(VLOOKUP($A1705,'Δ3 Buildings connected'!$A$6:$E$2205,5,0),0)</f>
        <v>0</v>
      </c>
      <c r="I1705" s="15">
        <f>+IFERROR(VLOOKUP($A1705,'Δ4 Buildings passed'!$A$6:$E$2205,5,0),0)</f>
        <v>0</v>
      </c>
    </row>
    <row r="1706" spans="1:9" x14ac:dyDescent="0.25">
      <c r="A1706" s="8">
        <f>+'Δ2 Συνδρομητές NGA'!A1706</f>
        <v>1346</v>
      </c>
      <c r="B1706" t="str">
        <f>+'Δ2 Συνδρομητές NGA'!B1706</f>
        <v>Μ ΔΟΞΙΠΑΡΑ</v>
      </c>
      <c r="C1706" s="1">
        <f>+'Δ2 Συνδρομητές NGA'!C1706</f>
        <v>169</v>
      </c>
      <c r="D1706" s="1">
        <f>+'Δ2 Συνδρομητές NGA'!D1706</f>
        <v>71</v>
      </c>
      <c r="E1706" s="1">
        <f>+'Δ2 Συνδρομητές NGA'!E1706</f>
        <v>0</v>
      </c>
      <c r="F1706" s="4">
        <f t="shared" si="53"/>
        <v>0</v>
      </c>
      <c r="G1706" s="4">
        <f t="shared" si="52"/>
        <v>0.42011834319526625</v>
      </c>
      <c r="H1706" s="4">
        <f>+IFERROR(VLOOKUP($A1706,'Δ3 Buildings connected'!$A$6:$E$2205,5,0),0)</f>
        <v>0</v>
      </c>
      <c r="I1706" s="15">
        <f>+IFERROR(VLOOKUP($A1706,'Δ4 Buildings passed'!$A$6:$E$2205,5,0),0)</f>
        <v>0</v>
      </c>
    </row>
    <row r="1707" spans="1:9" x14ac:dyDescent="0.25">
      <c r="A1707" s="8">
        <f>+'Δ2 Συνδρομητές NGA'!A1707</f>
        <v>879</v>
      </c>
      <c r="B1707" t="str">
        <f>+'Δ2 Συνδρομητές NGA'!B1707</f>
        <v>ΖΕΦΥΡΙΑ</v>
      </c>
      <c r="C1707" s="1">
        <f>+'Δ2 Συνδρομητές NGA'!C1707</f>
        <v>169</v>
      </c>
      <c r="D1707" s="1">
        <f>+'Δ2 Συνδρομητές NGA'!D1707</f>
        <v>0</v>
      </c>
      <c r="E1707" s="1">
        <f>+'Δ2 Συνδρομητές NGA'!E1707</f>
        <v>0</v>
      </c>
      <c r="F1707" s="4">
        <f t="shared" si="53"/>
        <v>0</v>
      </c>
      <c r="G1707" s="4">
        <f t="shared" si="52"/>
        <v>0</v>
      </c>
      <c r="H1707" s="4">
        <f>+IFERROR(VLOOKUP($A1707,'Δ3 Buildings connected'!$A$6:$E$2205,5,0),0)</f>
        <v>0</v>
      </c>
      <c r="I1707" s="15">
        <f>+IFERROR(VLOOKUP($A1707,'Δ4 Buildings passed'!$A$6:$E$2205,5,0),0)</f>
        <v>0</v>
      </c>
    </row>
    <row r="1708" spans="1:9" x14ac:dyDescent="0.25">
      <c r="A1708" s="8">
        <f>+'Δ2 Συνδρομητές NGA'!A1708</f>
        <v>782</v>
      </c>
      <c r="B1708" t="str">
        <f>+'Δ2 Συνδρομητές NGA'!B1708</f>
        <v>ΜΕΛΑΜΠΩΝ</v>
      </c>
      <c r="C1708" s="1">
        <f>+'Δ2 Συνδρομητές NGA'!C1708</f>
        <v>169</v>
      </c>
      <c r="D1708" s="1">
        <f>+'Δ2 Συνδρομητές NGA'!D1708</f>
        <v>39</v>
      </c>
      <c r="E1708" s="1">
        <f>+'Δ2 Συνδρομητές NGA'!E1708</f>
        <v>0</v>
      </c>
      <c r="F1708" s="4">
        <f t="shared" si="53"/>
        <v>0</v>
      </c>
      <c r="G1708" s="4">
        <f t="shared" si="52"/>
        <v>0.23076923076923078</v>
      </c>
      <c r="H1708" s="4">
        <f>+IFERROR(VLOOKUP($A1708,'Δ3 Buildings connected'!$A$6:$E$2205,5,0),0)</f>
        <v>0</v>
      </c>
      <c r="I1708" s="15">
        <f>+IFERROR(VLOOKUP($A1708,'Δ4 Buildings passed'!$A$6:$E$2205,5,0),0)</f>
        <v>0</v>
      </c>
    </row>
    <row r="1709" spans="1:9" x14ac:dyDescent="0.25">
      <c r="A1709" s="8">
        <f>+'Δ2 Συνδρομητές NGA'!A1709</f>
        <v>53</v>
      </c>
      <c r="B1709" t="str">
        <f>+'Δ2 Συνδρομητές NGA'!B1709</f>
        <v>ΖΕΡΜΠΙΣΙΑ</v>
      </c>
      <c r="C1709" s="1">
        <f>+'Δ2 Συνδρομητές NGA'!C1709</f>
        <v>169</v>
      </c>
      <c r="D1709" s="1">
        <f>+'Δ2 Συνδρομητές NGA'!D1709</f>
        <v>118</v>
      </c>
      <c r="E1709" s="1">
        <f>+'Δ2 Συνδρομητές NGA'!E1709</f>
        <v>0</v>
      </c>
      <c r="F1709" s="4">
        <f t="shared" si="53"/>
        <v>0</v>
      </c>
      <c r="G1709" s="4">
        <f t="shared" si="52"/>
        <v>0.69822485207100593</v>
      </c>
      <c r="H1709" s="4">
        <f>+IFERROR(VLOOKUP($A1709,'Δ3 Buildings connected'!$A$6:$E$2205,5,0),0)</f>
        <v>0</v>
      </c>
      <c r="I1709" s="15">
        <f>+IFERROR(VLOOKUP($A1709,'Δ4 Buildings passed'!$A$6:$E$2205,5,0),0)</f>
        <v>0</v>
      </c>
    </row>
    <row r="1710" spans="1:9" x14ac:dyDescent="0.25">
      <c r="A1710" s="8">
        <f>+'Δ2 Συνδρομητές NGA'!A1710</f>
        <v>1706</v>
      </c>
      <c r="B1710" t="str">
        <f>+'Δ2 Συνδρομητές NGA'!B1710</f>
        <v>ΓΕΩΡΓΙΤΣΙ</v>
      </c>
      <c r="C1710" s="1">
        <f>+'Δ2 Συνδρομητές NGA'!C1710</f>
        <v>168</v>
      </c>
      <c r="D1710" s="1">
        <f>+'Δ2 Συνδρομητές NGA'!D1710</f>
        <v>102</v>
      </c>
      <c r="E1710" s="1">
        <f>+'Δ2 Συνδρομητές NGA'!E1710</f>
        <v>0</v>
      </c>
      <c r="F1710" s="4">
        <f t="shared" si="53"/>
        <v>0</v>
      </c>
      <c r="G1710" s="4">
        <f t="shared" si="52"/>
        <v>0.6071428571428571</v>
      </c>
      <c r="H1710" s="4">
        <f>+IFERROR(VLOOKUP($A1710,'Δ3 Buildings connected'!$A$6:$E$2205,5,0),0)</f>
        <v>0</v>
      </c>
      <c r="I1710" s="15">
        <f>+IFERROR(VLOOKUP($A1710,'Δ4 Buildings passed'!$A$6:$E$2205,5,0),0)</f>
        <v>0</v>
      </c>
    </row>
    <row r="1711" spans="1:9" x14ac:dyDescent="0.25">
      <c r="A1711" s="8">
        <f>+'Δ2 Συνδρομητές NGA'!A1711</f>
        <v>1835</v>
      </c>
      <c r="B1711" t="str">
        <f>+'Δ2 Συνδρομητές NGA'!B1711</f>
        <v>ΑΝΑΦΗ</v>
      </c>
      <c r="C1711" s="1">
        <f>+'Δ2 Συνδρομητές NGA'!C1711</f>
        <v>168</v>
      </c>
      <c r="D1711" s="1">
        <f>+'Δ2 Συνδρομητές NGA'!D1711</f>
        <v>0</v>
      </c>
      <c r="E1711" s="1">
        <f>+'Δ2 Συνδρομητές NGA'!E1711</f>
        <v>0</v>
      </c>
      <c r="F1711" s="4">
        <f t="shared" si="53"/>
        <v>0</v>
      </c>
      <c r="G1711" s="4">
        <f t="shared" si="52"/>
        <v>0</v>
      </c>
      <c r="H1711" s="4">
        <f>+IFERROR(VLOOKUP($A1711,'Δ3 Buildings connected'!$A$6:$E$2205,5,0),0)</f>
        <v>0</v>
      </c>
      <c r="I1711" s="15">
        <f>+IFERROR(VLOOKUP($A1711,'Δ4 Buildings passed'!$A$6:$E$2205,5,0),0)</f>
        <v>0</v>
      </c>
    </row>
    <row r="1712" spans="1:9" x14ac:dyDescent="0.25">
      <c r="A1712" s="8">
        <f>+'Δ2 Συνδρομητές NGA'!A1712</f>
        <v>96</v>
      </c>
      <c r="B1712" t="str">
        <f>+'Δ2 Συνδρομητές NGA'!B1712</f>
        <v>ΑΜΑΛΙΑΠΟΛΗΣ</v>
      </c>
      <c r="C1712" s="1">
        <f>+'Δ2 Συνδρομητές NGA'!C1712</f>
        <v>168</v>
      </c>
      <c r="D1712" s="1">
        <f>+'Δ2 Συνδρομητές NGA'!D1712</f>
        <v>0</v>
      </c>
      <c r="E1712" s="1">
        <f>+'Δ2 Συνδρομητές NGA'!E1712</f>
        <v>0</v>
      </c>
      <c r="F1712" s="4">
        <f t="shared" si="53"/>
        <v>0</v>
      </c>
      <c r="G1712" s="4">
        <f t="shared" si="52"/>
        <v>0</v>
      </c>
      <c r="H1712" s="4">
        <f>+IFERROR(VLOOKUP($A1712,'Δ3 Buildings connected'!$A$6:$E$2205,5,0),0)</f>
        <v>0</v>
      </c>
      <c r="I1712" s="15">
        <f>+IFERROR(VLOOKUP($A1712,'Δ4 Buildings passed'!$A$6:$E$2205,5,0),0)</f>
        <v>0</v>
      </c>
    </row>
    <row r="1713" spans="1:9" x14ac:dyDescent="0.25">
      <c r="A1713" s="8">
        <f>+'Δ2 Συνδρομητές NGA'!A1713</f>
        <v>1512</v>
      </c>
      <c r="B1713" t="str">
        <f>+'Δ2 Συνδρομητές NGA'!B1713</f>
        <v>ΠΑΛΑΙΟΧΩΡΙ</v>
      </c>
      <c r="C1713" s="1">
        <f>+'Δ2 Συνδρομητές NGA'!C1713</f>
        <v>167</v>
      </c>
      <c r="D1713" s="1">
        <f>+'Δ2 Συνδρομητές NGA'!D1713</f>
        <v>17</v>
      </c>
      <c r="E1713" s="1">
        <f>+'Δ2 Συνδρομητές NGA'!E1713</f>
        <v>0</v>
      </c>
      <c r="F1713" s="4">
        <f t="shared" si="53"/>
        <v>0</v>
      </c>
      <c r="G1713" s="4">
        <f t="shared" si="52"/>
        <v>0.10179640718562874</v>
      </c>
      <c r="H1713" s="4">
        <f>+IFERROR(VLOOKUP($A1713,'Δ3 Buildings connected'!$A$6:$E$2205,5,0),0)</f>
        <v>0</v>
      </c>
      <c r="I1713" s="15">
        <f>+IFERROR(VLOOKUP($A1713,'Δ4 Buildings passed'!$A$6:$E$2205,5,0),0)</f>
        <v>0</v>
      </c>
    </row>
    <row r="1714" spans="1:9" x14ac:dyDescent="0.25">
      <c r="A1714" s="8">
        <f>+'Δ2 Συνδρομητές NGA'!A1714</f>
        <v>1632</v>
      </c>
      <c r="B1714" t="str">
        <f>+'Δ2 Συνδρομητές NGA'!B1714</f>
        <v>ΤΑΝΑΓΡΑ</v>
      </c>
      <c r="C1714" s="1">
        <f>+'Δ2 Συνδρομητές NGA'!C1714</f>
        <v>167</v>
      </c>
      <c r="D1714" s="1">
        <f>+'Δ2 Συνδρομητές NGA'!D1714</f>
        <v>0</v>
      </c>
      <c r="E1714" s="1">
        <f>+'Δ2 Συνδρομητές NGA'!E1714</f>
        <v>0</v>
      </c>
      <c r="F1714" s="4">
        <f t="shared" si="53"/>
        <v>0</v>
      </c>
      <c r="G1714" s="4">
        <f t="shared" si="52"/>
        <v>0</v>
      </c>
      <c r="H1714" s="4">
        <f>+IFERROR(VLOOKUP($A1714,'Δ3 Buildings connected'!$A$6:$E$2205,5,0),0)</f>
        <v>0</v>
      </c>
      <c r="I1714" s="15">
        <f>+IFERROR(VLOOKUP($A1714,'Δ4 Buildings passed'!$A$6:$E$2205,5,0),0)</f>
        <v>0</v>
      </c>
    </row>
    <row r="1715" spans="1:9" x14ac:dyDescent="0.25">
      <c r="A1715" s="8">
        <f>+'Δ2 Συνδρομητές NGA'!A1715</f>
        <v>600</v>
      </c>
      <c r="B1715" t="str">
        <f>+'Δ2 Συνδρομητές NGA'!B1715</f>
        <v>ΑΡΓΥΡΑ</v>
      </c>
      <c r="C1715" s="1">
        <f>+'Δ2 Συνδρομητές NGA'!C1715</f>
        <v>167</v>
      </c>
      <c r="D1715" s="1">
        <f>+'Δ2 Συνδρομητές NGA'!D1715</f>
        <v>0</v>
      </c>
      <c r="E1715" s="1">
        <f>+'Δ2 Συνδρομητές NGA'!E1715</f>
        <v>0</v>
      </c>
      <c r="F1715" s="4">
        <f t="shared" si="53"/>
        <v>0</v>
      </c>
      <c r="G1715" s="4">
        <f t="shared" si="52"/>
        <v>0</v>
      </c>
      <c r="H1715" s="4">
        <f>+IFERROR(VLOOKUP($A1715,'Δ3 Buildings connected'!$A$6:$E$2205,5,0),0)</f>
        <v>0</v>
      </c>
      <c r="I1715" s="15">
        <f>+IFERROR(VLOOKUP($A1715,'Δ4 Buildings passed'!$A$6:$E$2205,5,0),0)</f>
        <v>0</v>
      </c>
    </row>
    <row r="1716" spans="1:9" x14ac:dyDescent="0.25">
      <c r="A1716" s="8">
        <f>+'Δ2 Συνδρομητές NGA'!A1716</f>
        <v>284</v>
      </c>
      <c r="B1716" t="str">
        <f>+'Δ2 Συνδρομητές NGA'!B1716</f>
        <v>ΠΕΝΤΑΛΟΦΟΥ</v>
      </c>
      <c r="C1716" s="1">
        <f>+'Δ2 Συνδρομητές NGA'!C1716</f>
        <v>167</v>
      </c>
      <c r="D1716" s="1">
        <f>+'Δ2 Συνδρομητές NGA'!D1716</f>
        <v>20</v>
      </c>
      <c r="E1716" s="1">
        <f>+'Δ2 Συνδρομητές NGA'!E1716</f>
        <v>0</v>
      </c>
      <c r="F1716" s="4">
        <f t="shared" si="53"/>
        <v>0</v>
      </c>
      <c r="G1716" s="4">
        <f t="shared" si="52"/>
        <v>0.11976047904191617</v>
      </c>
      <c r="H1716" s="4">
        <f>+IFERROR(VLOOKUP($A1716,'Δ3 Buildings connected'!$A$6:$E$2205,5,0),0)</f>
        <v>0</v>
      </c>
      <c r="I1716" s="15">
        <f>+IFERROR(VLOOKUP($A1716,'Δ4 Buildings passed'!$A$6:$E$2205,5,0),0)</f>
        <v>0</v>
      </c>
    </row>
    <row r="1717" spans="1:9" x14ac:dyDescent="0.25">
      <c r="A1717" s="8">
        <f>+'Δ2 Συνδρομητές NGA'!A1717</f>
        <v>2269</v>
      </c>
      <c r="B1717" t="str">
        <f>+'Δ2 Συνδρομητές NGA'!B1717</f>
        <v>ΚΑΝΤΙΑ</v>
      </c>
      <c r="C1717" s="1">
        <f>+'Δ2 Συνδρομητές NGA'!C1717</f>
        <v>166</v>
      </c>
      <c r="D1717" s="1">
        <f>+'Δ2 Συνδρομητές NGA'!D1717</f>
        <v>110</v>
      </c>
      <c r="E1717" s="1">
        <f>+'Δ2 Συνδρομητές NGA'!E1717</f>
        <v>0</v>
      </c>
      <c r="F1717" s="4">
        <f t="shared" si="53"/>
        <v>0</v>
      </c>
      <c r="G1717" s="4">
        <f t="shared" si="52"/>
        <v>0.66265060240963858</v>
      </c>
      <c r="H1717" s="4">
        <f>+IFERROR(VLOOKUP($A1717,'Δ3 Buildings connected'!$A$6:$E$2205,5,0),0)</f>
        <v>0</v>
      </c>
      <c r="I1717" s="15">
        <f>+IFERROR(VLOOKUP($A1717,'Δ4 Buildings passed'!$A$6:$E$2205,5,0),0)</f>
        <v>0</v>
      </c>
    </row>
    <row r="1718" spans="1:9" x14ac:dyDescent="0.25">
      <c r="A1718" s="8">
        <f>+'Δ2 Συνδρομητές NGA'!A1718</f>
        <v>1865</v>
      </c>
      <c r="B1718" t="str">
        <f>+'Δ2 Συνδρομητές NGA'!B1718</f>
        <v>ΑΛΥΚΗ</v>
      </c>
      <c r="C1718" s="1">
        <f>+'Δ2 Συνδρομητές NGA'!C1718</f>
        <v>166</v>
      </c>
      <c r="D1718" s="1">
        <f>+'Δ2 Συνδρομητές NGA'!D1718</f>
        <v>132</v>
      </c>
      <c r="E1718" s="1">
        <f>+'Δ2 Συνδρομητές NGA'!E1718</f>
        <v>0</v>
      </c>
      <c r="F1718" s="4">
        <f t="shared" si="53"/>
        <v>0</v>
      </c>
      <c r="G1718" s="4">
        <f t="shared" si="52"/>
        <v>0.79518072289156627</v>
      </c>
      <c r="H1718" s="4">
        <f>+IFERROR(VLOOKUP($A1718,'Δ3 Buildings connected'!$A$6:$E$2205,5,0),0)</f>
        <v>0</v>
      </c>
      <c r="I1718" s="15">
        <f>+IFERROR(VLOOKUP($A1718,'Δ4 Buildings passed'!$A$6:$E$2205,5,0),0)</f>
        <v>0</v>
      </c>
    </row>
    <row r="1719" spans="1:9" x14ac:dyDescent="0.25">
      <c r="A1719" s="8">
        <f>+'Δ2 Συνδρομητές NGA'!A1719</f>
        <v>1846</v>
      </c>
      <c r="B1719" t="str">
        <f>+'Δ2 Συνδρομητές NGA'!B1719</f>
        <v>Α/Τ ΚΕΑΣ</v>
      </c>
      <c r="C1719" s="1">
        <f>+'Δ2 Συνδρομητές NGA'!C1719</f>
        <v>165</v>
      </c>
      <c r="D1719" s="1">
        <f>+'Δ2 Συνδρομητές NGA'!D1719</f>
        <v>28</v>
      </c>
      <c r="E1719" s="1">
        <f>+'Δ2 Συνδρομητές NGA'!E1719</f>
        <v>0</v>
      </c>
      <c r="F1719" s="4">
        <f t="shared" si="53"/>
        <v>0</v>
      </c>
      <c r="G1719" s="4">
        <f t="shared" si="52"/>
        <v>0.16969696969696971</v>
      </c>
      <c r="H1719" s="4">
        <f>+IFERROR(VLOOKUP($A1719,'Δ3 Buildings connected'!$A$6:$E$2205,5,0),0)</f>
        <v>0</v>
      </c>
      <c r="I1719" s="15">
        <f>+IFERROR(VLOOKUP($A1719,'Δ4 Buildings passed'!$A$6:$E$2205,5,0),0)</f>
        <v>0</v>
      </c>
    </row>
    <row r="1720" spans="1:9" x14ac:dyDescent="0.25">
      <c r="A1720" s="8">
        <f>+'Δ2 Συνδρομητές NGA'!A1720</f>
        <v>1735</v>
      </c>
      <c r="B1720" t="str">
        <f>+'Δ2 Συνδρομητές NGA'!B1720</f>
        <v>ΤΡΙΚΟΡΦΟ</v>
      </c>
      <c r="C1720" s="1">
        <f>+'Δ2 Συνδρομητές NGA'!C1720</f>
        <v>165</v>
      </c>
      <c r="D1720" s="1">
        <f>+'Δ2 Συνδρομητές NGA'!D1720</f>
        <v>36</v>
      </c>
      <c r="E1720" s="1">
        <f>+'Δ2 Συνδρομητές NGA'!E1720</f>
        <v>0</v>
      </c>
      <c r="F1720" s="4">
        <f t="shared" si="53"/>
        <v>0</v>
      </c>
      <c r="G1720" s="4">
        <f t="shared" si="52"/>
        <v>0.21818181818181817</v>
      </c>
      <c r="H1720" s="4">
        <f>+IFERROR(VLOOKUP($A1720,'Δ3 Buildings connected'!$A$6:$E$2205,5,0),0)</f>
        <v>0</v>
      </c>
      <c r="I1720" s="15">
        <f>+IFERROR(VLOOKUP($A1720,'Δ4 Buildings passed'!$A$6:$E$2205,5,0),0)</f>
        <v>0</v>
      </c>
    </row>
    <row r="1721" spans="1:9" x14ac:dyDescent="0.25">
      <c r="A1721" s="8">
        <f>+'Δ2 Συνδρομητές NGA'!A1721</f>
        <v>820</v>
      </c>
      <c r="B1721" t="str">
        <f>+'Δ2 Συνδρομητές NGA'!B1721</f>
        <v>ΣΙΓΡΙ</v>
      </c>
      <c r="C1721" s="1">
        <f>+'Δ2 Συνδρομητές NGA'!C1721</f>
        <v>165</v>
      </c>
      <c r="D1721" s="1">
        <f>+'Δ2 Συνδρομητές NGA'!D1721</f>
        <v>0</v>
      </c>
      <c r="E1721" s="1">
        <f>+'Δ2 Συνδρομητές NGA'!E1721</f>
        <v>0</v>
      </c>
      <c r="F1721" s="4">
        <f t="shared" si="53"/>
        <v>0</v>
      </c>
      <c r="G1721" s="4">
        <f t="shared" si="52"/>
        <v>0</v>
      </c>
      <c r="H1721" s="4">
        <f>+IFERROR(VLOOKUP($A1721,'Δ3 Buildings connected'!$A$6:$E$2205,5,0),0)</f>
        <v>0</v>
      </c>
      <c r="I1721" s="15">
        <f>+IFERROR(VLOOKUP($A1721,'Δ4 Buildings passed'!$A$6:$E$2205,5,0),0)</f>
        <v>0</v>
      </c>
    </row>
    <row r="1722" spans="1:9" x14ac:dyDescent="0.25">
      <c r="A1722" s="8">
        <f>+'Δ2 Συνδρομητές NGA'!A1722</f>
        <v>309</v>
      </c>
      <c r="B1722" t="str">
        <f>+'Δ2 Συνδρομητές NGA'!B1722</f>
        <v>ΛΕΠΤΟΚΑΡΥΑ</v>
      </c>
      <c r="C1722" s="1">
        <f>+'Δ2 Συνδρομητές NGA'!C1722</f>
        <v>165</v>
      </c>
      <c r="D1722" s="1">
        <f>+'Δ2 Συνδρομητές NGA'!D1722</f>
        <v>116</v>
      </c>
      <c r="E1722" s="1">
        <f>+'Δ2 Συνδρομητές NGA'!E1722</f>
        <v>0</v>
      </c>
      <c r="F1722" s="4">
        <f t="shared" si="53"/>
        <v>0</v>
      </c>
      <c r="G1722" s="4">
        <f t="shared" si="52"/>
        <v>0.70303030303030301</v>
      </c>
      <c r="H1722" s="4">
        <f>+IFERROR(VLOOKUP($A1722,'Δ3 Buildings connected'!$A$6:$E$2205,5,0),0)</f>
        <v>0</v>
      </c>
      <c r="I1722" s="15">
        <f>+IFERROR(VLOOKUP($A1722,'Δ4 Buildings passed'!$A$6:$E$2205,5,0),0)</f>
        <v>0</v>
      </c>
    </row>
    <row r="1723" spans="1:9" x14ac:dyDescent="0.25">
      <c r="A1723" s="8">
        <f>+'Δ2 Συνδρομητές NGA'!A1723</f>
        <v>148</v>
      </c>
      <c r="B1723" t="str">
        <f>+'Δ2 Συνδρομητές NGA'!B1723</f>
        <v>ΔΑΣΟΛΟΦΟΣ</v>
      </c>
      <c r="C1723" s="1">
        <f>+'Δ2 Συνδρομητές NGA'!C1723</f>
        <v>165</v>
      </c>
      <c r="D1723" s="1">
        <f>+'Δ2 Συνδρομητές NGA'!D1723</f>
        <v>18</v>
      </c>
      <c r="E1723" s="1">
        <f>+'Δ2 Συνδρομητές NGA'!E1723</f>
        <v>0</v>
      </c>
      <c r="F1723" s="4">
        <f t="shared" si="53"/>
        <v>0</v>
      </c>
      <c r="G1723" s="4">
        <f t="shared" si="52"/>
        <v>0.10909090909090909</v>
      </c>
      <c r="H1723" s="4">
        <f>+IFERROR(VLOOKUP($A1723,'Δ3 Buildings connected'!$A$6:$E$2205,5,0),0)</f>
        <v>0</v>
      </c>
      <c r="I1723" s="15">
        <f>+IFERROR(VLOOKUP($A1723,'Δ4 Buildings passed'!$A$6:$E$2205,5,0),0)</f>
        <v>0</v>
      </c>
    </row>
    <row r="1724" spans="1:9" x14ac:dyDescent="0.25">
      <c r="A1724" s="8">
        <f>+'Δ2 Συνδρομητές NGA'!A1724</f>
        <v>258</v>
      </c>
      <c r="B1724" t="str">
        <f>+'Δ2 Συνδρομητές NGA'!B1724</f>
        <v>ΓΡΑΜΜΕΝΗΣ</v>
      </c>
      <c r="C1724" s="1">
        <f>+'Δ2 Συνδρομητές NGA'!C1724</f>
        <v>165</v>
      </c>
      <c r="D1724" s="1">
        <f>+'Δ2 Συνδρομητές NGA'!D1724</f>
        <v>14</v>
      </c>
      <c r="E1724" s="1">
        <f>+'Δ2 Συνδρομητές NGA'!E1724</f>
        <v>0</v>
      </c>
      <c r="F1724" s="4">
        <f t="shared" si="53"/>
        <v>0</v>
      </c>
      <c r="G1724" s="4">
        <f t="shared" si="52"/>
        <v>8.4848484848484854E-2</v>
      </c>
      <c r="H1724" s="4">
        <f>+IFERROR(VLOOKUP($A1724,'Δ3 Buildings connected'!$A$6:$E$2205,5,0),0)</f>
        <v>0</v>
      </c>
      <c r="I1724" s="15">
        <f>+IFERROR(VLOOKUP($A1724,'Δ4 Buildings passed'!$A$6:$E$2205,5,0),0)</f>
        <v>0</v>
      </c>
    </row>
    <row r="1725" spans="1:9" x14ac:dyDescent="0.25">
      <c r="A1725" s="8">
        <f>+'Δ2 Συνδρομητές NGA'!A1725</f>
        <v>79</v>
      </c>
      <c r="B1725" t="str">
        <f>+'Δ2 Συνδρομητές NGA'!B1725</f>
        <v>ΓΚΟΥΡΑ</v>
      </c>
      <c r="C1725" s="1">
        <f>+'Δ2 Συνδρομητές NGA'!C1725</f>
        <v>165</v>
      </c>
      <c r="D1725" s="1">
        <f>+'Δ2 Συνδρομητές NGA'!D1725</f>
        <v>123</v>
      </c>
      <c r="E1725" s="1">
        <f>+'Δ2 Συνδρομητές NGA'!E1725</f>
        <v>0</v>
      </c>
      <c r="F1725" s="4">
        <f t="shared" si="53"/>
        <v>0</v>
      </c>
      <c r="G1725" s="4">
        <f t="shared" si="52"/>
        <v>0.74545454545454548</v>
      </c>
      <c r="H1725" s="4">
        <f>+IFERROR(VLOOKUP($A1725,'Δ3 Buildings connected'!$A$6:$E$2205,5,0),0)</f>
        <v>0</v>
      </c>
      <c r="I1725" s="15">
        <f>+IFERROR(VLOOKUP($A1725,'Δ4 Buildings passed'!$A$6:$E$2205,5,0),0)</f>
        <v>0</v>
      </c>
    </row>
    <row r="1726" spans="1:9" x14ac:dyDescent="0.25">
      <c r="A1726" s="8">
        <f>+'Δ2 Συνδρομητές NGA'!A1726</f>
        <v>583</v>
      </c>
      <c r="B1726" t="str">
        <f>+'Δ2 Συνδρομητές NGA'!B1726</f>
        <v>ΓΟΥΜΕΡΟ</v>
      </c>
      <c r="C1726" s="1">
        <f>+'Δ2 Συνδρομητές NGA'!C1726</f>
        <v>164</v>
      </c>
      <c r="D1726" s="1">
        <f>+'Δ2 Συνδρομητές NGA'!D1726</f>
        <v>43</v>
      </c>
      <c r="E1726" s="1">
        <f>+'Δ2 Συνδρομητές NGA'!E1726</f>
        <v>0</v>
      </c>
      <c r="F1726" s="4">
        <f t="shared" si="53"/>
        <v>0</v>
      </c>
      <c r="G1726" s="4">
        <f t="shared" si="52"/>
        <v>0.26219512195121952</v>
      </c>
      <c r="H1726" s="4">
        <f>+IFERROR(VLOOKUP($A1726,'Δ3 Buildings connected'!$A$6:$E$2205,5,0),0)</f>
        <v>0</v>
      </c>
      <c r="I1726" s="15">
        <f>+IFERROR(VLOOKUP($A1726,'Δ4 Buildings passed'!$A$6:$E$2205,5,0),0)</f>
        <v>0</v>
      </c>
    </row>
    <row r="1727" spans="1:9" x14ac:dyDescent="0.25">
      <c r="A1727" s="8">
        <f>+'Δ2 Συνδρομητές NGA'!A1727</f>
        <v>1571</v>
      </c>
      <c r="B1727" t="str">
        <f>+'Δ2 Συνδρομητές NGA'!B1727</f>
        <v>ΑΕΤΟΣ</v>
      </c>
      <c r="C1727" s="1">
        <f>+'Δ2 Συνδρομητές NGA'!C1727</f>
        <v>163</v>
      </c>
      <c r="D1727" s="1">
        <f>+'Δ2 Συνδρομητές NGA'!D1727</f>
        <v>37</v>
      </c>
      <c r="E1727" s="1">
        <f>+'Δ2 Συνδρομητές NGA'!E1727</f>
        <v>0</v>
      </c>
      <c r="F1727" s="4">
        <f t="shared" si="53"/>
        <v>0</v>
      </c>
      <c r="G1727" s="4">
        <f t="shared" si="52"/>
        <v>0.22699386503067484</v>
      </c>
      <c r="H1727" s="4">
        <f>+IFERROR(VLOOKUP($A1727,'Δ3 Buildings connected'!$A$6:$E$2205,5,0),0)</f>
        <v>0</v>
      </c>
      <c r="I1727" s="15">
        <f>+IFERROR(VLOOKUP($A1727,'Δ4 Buildings passed'!$A$6:$E$2205,5,0),0)</f>
        <v>0</v>
      </c>
    </row>
    <row r="1728" spans="1:9" x14ac:dyDescent="0.25">
      <c r="A1728" s="8">
        <f>+'Δ2 Συνδρομητές NGA'!A1728</f>
        <v>1983</v>
      </c>
      <c r="B1728" t="str">
        <f>+'Δ2 Συνδρομητές NGA'!B1728</f>
        <v>ΔΕΛΒΙΝΑΚΙΟΥ</v>
      </c>
      <c r="C1728" s="1">
        <f>+'Δ2 Συνδρομητές NGA'!C1728</f>
        <v>162</v>
      </c>
      <c r="D1728" s="1">
        <f>+'Δ2 Συνδρομητές NGA'!D1728</f>
        <v>0</v>
      </c>
      <c r="E1728" s="1">
        <f>+'Δ2 Συνδρομητές NGA'!E1728</f>
        <v>0</v>
      </c>
      <c r="F1728" s="4">
        <f t="shared" si="53"/>
        <v>0</v>
      </c>
      <c r="G1728" s="4">
        <f t="shared" si="52"/>
        <v>0</v>
      </c>
      <c r="H1728" s="4">
        <f>+IFERROR(VLOOKUP($A1728,'Δ3 Buildings connected'!$A$6:$E$2205,5,0),0)</f>
        <v>0</v>
      </c>
      <c r="I1728" s="15">
        <f>+IFERROR(VLOOKUP($A1728,'Δ4 Buildings passed'!$A$6:$E$2205,5,0),0)</f>
        <v>0</v>
      </c>
    </row>
    <row r="1729" spans="1:9" x14ac:dyDescent="0.25">
      <c r="A1729" s="8">
        <f>+'Δ2 Συνδρομητές NGA'!A1729</f>
        <v>1223</v>
      </c>
      <c r="B1729" t="str">
        <f>+'Δ2 Συνδρομητές NGA'!B1729</f>
        <v>ΣΙΣΤΡΟΥΝΙ</v>
      </c>
      <c r="C1729" s="1">
        <f>+'Δ2 Συνδρομητές NGA'!C1729</f>
        <v>162</v>
      </c>
      <c r="D1729" s="1">
        <f>+'Δ2 Συνδρομητές NGA'!D1729</f>
        <v>105</v>
      </c>
      <c r="E1729" s="1">
        <f>+'Δ2 Συνδρομητές NGA'!E1729</f>
        <v>0</v>
      </c>
      <c r="F1729" s="4">
        <f t="shared" si="53"/>
        <v>0</v>
      </c>
      <c r="G1729" s="4">
        <f t="shared" si="52"/>
        <v>0.64814814814814814</v>
      </c>
      <c r="H1729" s="4">
        <f>+IFERROR(VLOOKUP($A1729,'Δ3 Buildings connected'!$A$6:$E$2205,5,0),0)</f>
        <v>0</v>
      </c>
      <c r="I1729" s="15">
        <f>+IFERROR(VLOOKUP($A1729,'Δ4 Buildings passed'!$A$6:$E$2205,5,0),0)</f>
        <v>0</v>
      </c>
    </row>
    <row r="1730" spans="1:9" x14ac:dyDescent="0.25">
      <c r="A1730" s="8">
        <f>+'Δ2 Συνδρομητές NGA'!A1730</f>
        <v>957</v>
      </c>
      <c r="B1730" t="str">
        <f>+'Δ2 Συνδρομητές NGA'!B1730</f>
        <v>ΕΡΥΜΑΝΘΕΙΑ</v>
      </c>
      <c r="C1730" s="1">
        <f>+'Δ2 Συνδρομητές NGA'!C1730</f>
        <v>162</v>
      </c>
      <c r="D1730" s="1">
        <f>+'Δ2 Συνδρομητές NGA'!D1730</f>
        <v>67</v>
      </c>
      <c r="E1730" s="1">
        <f>+'Δ2 Συνδρομητές NGA'!E1730</f>
        <v>0</v>
      </c>
      <c r="F1730" s="4">
        <f t="shared" si="53"/>
        <v>0</v>
      </c>
      <c r="G1730" s="4">
        <f t="shared" si="52"/>
        <v>0.41358024691358025</v>
      </c>
      <c r="H1730" s="4">
        <f>+IFERROR(VLOOKUP($A1730,'Δ3 Buildings connected'!$A$6:$E$2205,5,0),0)</f>
        <v>0</v>
      </c>
      <c r="I1730" s="15">
        <f>+IFERROR(VLOOKUP($A1730,'Δ4 Buildings passed'!$A$6:$E$2205,5,0),0)</f>
        <v>0</v>
      </c>
    </row>
    <row r="1731" spans="1:9" x14ac:dyDescent="0.25">
      <c r="A1731" s="8">
        <f>+'Δ2 Συνδρομητές NGA'!A1731</f>
        <v>752</v>
      </c>
      <c r="B1731" t="str">
        <f>+'Δ2 Συνδρομητές NGA'!B1731</f>
        <v>ΚΑΚΟΠΕΤΡΟ</v>
      </c>
      <c r="C1731" s="1">
        <f>+'Δ2 Συνδρομητές NGA'!C1731</f>
        <v>162</v>
      </c>
      <c r="D1731" s="1">
        <f>+'Δ2 Συνδρομητές NGA'!D1731</f>
        <v>102</v>
      </c>
      <c r="E1731" s="1">
        <f>+'Δ2 Συνδρομητές NGA'!E1731</f>
        <v>0</v>
      </c>
      <c r="F1731" s="4">
        <f t="shared" si="53"/>
        <v>0</v>
      </c>
      <c r="G1731" s="4">
        <f t="shared" si="52"/>
        <v>0.62962962962962965</v>
      </c>
      <c r="H1731" s="4">
        <f>+IFERROR(VLOOKUP($A1731,'Δ3 Buildings connected'!$A$6:$E$2205,5,0),0)</f>
        <v>0</v>
      </c>
      <c r="I1731" s="15">
        <f>+IFERROR(VLOOKUP($A1731,'Δ4 Buildings passed'!$A$6:$E$2205,5,0),0)</f>
        <v>0</v>
      </c>
    </row>
    <row r="1732" spans="1:9" x14ac:dyDescent="0.25">
      <c r="A1732" s="8">
        <f>+'Δ2 Συνδρομητές NGA'!A1732</f>
        <v>273</v>
      </c>
      <c r="B1732" t="str">
        <f>+'Δ2 Συνδρομητές NGA'!B1732</f>
        <v>ΒΑΡΙΚΟ</v>
      </c>
      <c r="C1732" s="1">
        <f>+'Δ2 Συνδρομητές NGA'!C1732</f>
        <v>162</v>
      </c>
      <c r="D1732" s="1">
        <f>+'Δ2 Συνδρομητές NGA'!D1732</f>
        <v>0</v>
      </c>
      <c r="E1732" s="1">
        <f>+'Δ2 Συνδρομητές NGA'!E1732</f>
        <v>0</v>
      </c>
      <c r="F1732" s="4">
        <f t="shared" si="53"/>
        <v>0</v>
      </c>
      <c r="G1732" s="4">
        <f t="shared" si="52"/>
        <v>0</v>
      </c>
      <c r="H1732" s="4">
        <f>+IFERROR(VLOOKUP($A1732,'Δ3 Buildings connected'!$A$6:$E$2205,5,0),0)</f>
        <v>0</v>
      </c>
      <c r="I1732" s="15">
        <f>+IFERROR(VLOOKUP($A1732,'Δ4 Buildings passed'!$A$6:$E$2205,5,0),0)</f>
        <v>0</v>
      </c>
    </row>
    <row r="1733" spans="1:9" x14ac:dyDescent="0.25">
      <c r="A1733" s="8">
        <f>+'Δ2 Συνδρομητές NGA'!A1733</f>
        <v>1496</v>
      </c>
      <c r="B1733" t="str">
        <f>+'Δ2 Συνδρομητές NGA'!B1733</f>
        <v>ΜΑΥΡΙΚΙΟΥ</v>
      </c>
      <c r="C1733" s="1">
        <f>+'Δ2 Συνδρομητές NGA'!C1733</f>
        <v>161</v>
      </c>
      <c r="D1733" s="1">
        <f>+'Δ2 Συνδρομητές NGA'!D1733</f>
        <v>0</v>
      </c>
      <c r="E1733" s="1">
        <f>+'Δ2 Συνδρομητές NGA'!E1733</f>
        <v>0</v>
      </c>
      <c r="F1733" s="4">
        <f t="shared" si="53"/>
        <v>0</v>
      </c>
      <c r="G1733" s="4">
        <f t="shared" si="52"/>
        <v>0</v>
      </c>
      <c r="H1733" s="4">
        <f>+IFERROR(VLOOKUP($A1733,'Δ3 Buildings connected'!$A$6:$E$2205,5,0),0)</f>
        <v>0</v>
      </c>
      <c r="I1733" s="15">
        <f>+IFERROR(VLOOKUP($A1733,'Δ4 Buildings passed'!$A$6:$E$2205,5,0),0)</f>
        <v>0</v>
      </c>
    </row>
    <row r="1734" spans="1:9" x14ac:dyDescent="0.25">
      <c r="A1734" s="8">
        <f>+'Δ2 Συνδρομητές NGA'!A1734</f>
        <v>542</v>
      </c>
      <c r="B1734" t="str">
        <f>+'Δ2 Συνδρομητές NGA'!B1734</f>
        <v>ΑΓΝΑΝΤΑ</v>
      </c>
      <c r="C1734" s="1">
        <f>+'Δ2 Συνδρομητές NGA'!C1734</f>
        <v>161</v>
      </c>
      <c r="D1734" s="1">
        <f>+'Δ2 Συνδρομητές NGA'!D1734</f>
        <v>18</v>
      </c>
      <c r="E1734" s="1">
        <f>+'Δ2 Συνδρομητές NGA'!E1734</f>
        <v>0</v>
      </c>
      <c r="F1734" s="4">
        <f t="shared" si="53"/>
        <v>0</v>
      </c>
      <c r="G1734" s="4">
        <f t="shared" si="52"/>
        <v>0.11180124223602485</v>
      </c>
      <c r="H1734" s="4">
        <f>+IFERROR(VLOOKUP($A1734,'Δ3 Buildings connected'!$A$6:$E$2205,5,0),0)</f>
        <v>0</v>
      </c>
      <c r="I1734" s="15">
        <f>+IFERROR(VLOOKUP($A1734,'Δ4 Buildings passed'!$A$6:$E$2205,5,0),0)</f>
        <v>0</v>
      </c>
    </row>
    <row r="1735" spans="1:9" x14ac:dyDescent="0.25">
      <c r="A1735" s="8">
        <f>+'Δ2 Συνδρομητές NGA'!A1735</f>
        <v>1948</v>
      </c>
      <c r="B1735" t="str">
        <f>+'Δ2 Συνδρομητές NGA'!B1735</f>
        <v>ΒΕΡΔΙΚΟΥΣΑ</v>
      </c>
      <c r="C1735" s="1">
        <f>+'Δ2 Συνδρομητές NGA'!C1735</f>
        <v>160</v>
      </c>
      <c r="D1735" s="1">
        <f>+'Δ2 Συνδρομητές NGA'!D1735</f>
        <v>0</v>
      </c>
      <c r="E1735" s="1">
        <f>+'Δ2 Συνδρομητές NGA'!E1735</f>
        <v>0</v>
      </c>
      <c r="F1735" s="4">
        <f t="shared" si="53"/>
        <v>0</v>
      </c>
      <c r="G1735" s="4">
        <f t="shared" ref="G1735:G1798" si="54">+IFERROR(D1735/C1735,0)</f>
        <v>0</v>
      </c>
      <c r="H1735" s="4">
        <f>+IFERROR(VLOOKUP($A1735,'Δ3 Buildings connected'!$A$6:$E$2205,5,0),0)</f>
        <v>0</v>
      </c>
      <c r="I1735" s="15">
        <f>+IFERROR(VLOOKUP($A1735,'Δ4 Buildings passed'!$A$6:$E$2205,5,0),0)</f>
        <v>0</v>
      </c>
    </row>
    <row r="1736" spans="1:9" x14ac:dyDescent="0.25">
      <c r="A1736" s="8">
        <f>+'Δ2 Συνδρομητές NGA'!A1736</f>
        <v>772</v>
      </c>
      <c r="B1736" t="str">
        <f>+'Δ2 Συνδρομητές NGA'!B1736</f>
        <v>ΔΡΟΣΙΑ</v>
      </c>
      <c r="C1736" s="1">
        <f>+'Δ2 Συνδρομητές NGA'!C1736</f>
        <v>160</v>
      </c>
      <c r="D1736" s="1">
        <f>+'Δ2 Συνδρομητές NGA'!D1736</f>
        <v>112</v>
      </c>
      <c r="E1736" s="1">
        <f>+'Δ2 Συνδρομητές NGA'!E1736</f>
        <v>0</v>
      </c>
      <c r="F1736" s="4">
        <f t="shared" ref="F1736:F1799" si="55">+IFERROR(E1736/C1736,0)</f>
        <v>0</v>
      </c>
      <c r="G1736" s="4">
        <f t="shared" si="54"/>
        <v>0.7</v>
      </c>
      <c r="H1736" s="4">
        <f>+IFERROR(VLOOKUP($A1736,'Δ3 Buildings connected'!$A$6:$E$2205,5,0),0)</f>
        <v>0</v>
      </c>
      <c r="I1736" s="15">
        <f>+IFERROR(VLOOKUP($A1736,'Δ4 Buildings passed'!$A$6:$E$2205,5,0),0)</f>
        <v>0</v>
      </c>
    </row>
    <row r="1737" spans="1:9" x14ac:dyDescent="0.25">
      <c r="A1737" s="8">
        <f>+'Δ2 Συνδρομητές NGA'!A1737</f>
        <v>663</v>
      </c>
      <c r="B1737" t="str">
        <f>+'Δ2 Συνδρομητές NGA'!B1737</f>
        <v>ΑΚΡΟΠΟΤΑΜΙΑ</v>
      </c>
      <c r="C1737" s="1">
        <f>+'Δ2 Συνδρομητές NGA'!C1737</f>
        <v>160</v>
      </c>
      <c r="D1737" s="1">
        <f>+'Δ2 Συνδρομητές NGA'!D1737</f>
        <v>98</v>
      </c>
      <c r="E1737" s="1">
        <f>+'Δ2 Συνδρομητές NGA'!E1737</f>
        <v>35</v>
      </c>
      <c r="F1737" s="4">
        <f t="shared" si="55"/>
        <v>0.21875</v>
      </c>
      <c r="G1737" s="4">
        <f t="shared" si="54"/>
        <v>0.61250000000000004</v>
      </c>
      <c r="H1737" s="4">
        <f>+IFERROR(VLOOKUP($A1737,'Δ3 Buildings connected'!$A$6:$E$2205,5,0),0)</f>
        <v>0</v>
      </c>
      <c r="I1737" s="15">
        <f>+IFERROR(VLOOKUP($A1737,'Δ4 Buildings passed'!$A$6:$E$2205,5,0),0)</f>
        <v>0</v>
      </c>
    </row>
    <row r="1738" spans="1:9" x14ac:dyDescent="0.25">
      <c r="A1738" s="8">
        <f>+'Δ2 Συνδρομητές NGA'!A1738</f>
        <v>1963</v>
      </c>
      <c r="B1738" t="str">
        <f>+'Δ2 Συνδρομητές NGA'!B1738</f>
        <v>ΔΡΑΚΟΤΡΥΠΑΣ</v>
      </c>
      <c r="C1738" s="1">
        <f>+'Δ2 Συνδρομητές NGA'!C1738</f>
        <v>159</v>
      </c>
      <c r="D1738" s="1">
        <f>+'Δ2 Συνδρομητές NGA'!D1738</f>
        <v>14</v>
      </c>
      <c r="E1738" s="1">
        <f>+'Δ2 Συνδρομητές NGA'!E1738</f>
        <v>0</v>
      </c>
      <c r="F1738" s="4">
        <f t="shared" si="55"/>
        <v>0</v>
      </c>
      <c r="G1738" s="4">
        <f t="shared" si="54"/>
        <v>8.8050314465408799E-2</v>
      </c>
      <c r="H1738" s="4">
        <f>+IFERROR(VLOOKUP($A1738,'Δ3 Buildings connected'!$A$6:$E$2205,5,0),0)</f>
        <v>0</v>
      </c>
      <c r="I1738" s="15">
        <f>+IFERROR(VLOOKUP($A1738,'Δ4 Buildings passed'!$A$6:$E$2205,5,0),0)</f>
        <v>0</v>
      </c>
    </row>
    <row r="1739" spans="1:9" x14ac:dyDescent="0.25">
      <c r="A1739" s="8">
        <f>+'Δ2 Συνδρομητές NGA'!A1739</f>
        <v>1786</v>
      </c>
      <c r="B1739" t="str">
        <f>+'Δ2 Συνδρομητές NGA'!B1739</f>
        <v>ΦΥΛΑΚΙΟ</v>
      </c>
      <c r="C1739" s="1">
        <f>+'Δ2 Συνδρομητές NGA'!C1739</f>
        <v>159</v>
      </c>
      <c r="D1739" s="1">
        <f>+'Δ2 Συνδρομητές NGA'!D1739</f>
        <v>34</v>
      </c>
      <c r="E1739" s="1">
        <f>+'Δ2 Συνδρομητές NGA'!E1739</f>
        <v>0</v>
      </c>
      <c r="F1739" s="4">
        <f t="shared" si="55"/>
        <v>0</v>
      </c>
      <c r="G1739" s="4">
        <f t="shared" si="54"/>
        <v>0.21383647798742139</v>
      </c>
      <c r="H1739" s="4">
        <f>+IFERROR(VLOOKUP($A1739,'Δ3 Buildings connected'!$A$6:$E$2205,5,0),0)</f>
        <v>0</v>
      </c>
      <c r="I1739" s="15">
        <f>+IFERROR(VLOOKUP($A1739,'Δ4 Buildings passed'!$A$6:$E$2205,5,0),0)</f>
        <v>0</v>
      </c>
    </row>
    <row r="1740" spans="1:9" x14ac:dyDescent="0.25">
      <c r="A1740" s="8">
        <f>+'Δ2 Συνδρομητές NGA'!A1740</f>
        <v>181</v>
      </c>
      <c r="B1740" t="str">
        <f>+'Δ2 Συνδρομητές NGA'!B1740</f>
        <v>ΒΑΣΙΛΙΚΑ</v>
      </c>
      <c r="C1740" s="1">
        <f>+'Δ2 Συνδρομητές NGA'!C1740</f>
        <v>159</v>
      </c>
      <c r="D1740" s="1">
        <f>+'Δ2 Συνδρομητές NGA'!D1740</f>
        <v>128</v>
      </c>
      <c r="E1740" s="1">
        <f>+'Δ2 Συνδρομητές NGA'!E1740</f>
        <v>0</v>
      </c>
      <c r="F1740" s="4">
        <f t="shared" si="55"/>
        <v>0</v>
      </c>
      <c r="G1740" s="4">
        <f t="shared" si="54"/>
        <v>0.80503144654088055</v>
      </c>
      <c r="H1740" s="4">
        <f>+IFERROR(VLOOKUP($A1740,'Δ3 Buildings connected'!$A$6:$E$2205,5,0),0)</f>
        <v>0</v>
      </c>
      <c r="I1740" s="15">
        <f>+IFERROR(VLOOKUP($A1740,'Δ4 Buildings passed'!$A$6:$E$2205,5,0),0)</f>
        <v>0</v>
      </c>
    </row>
    <row r="1741" spans="1:9" x14ac:dyDescent="0.25">
      <c r="A1741" s="8">
        <f>+'Δ2 Συνδρομητές NGA'!A1741</f>
        <v>761</v>
      </c>
      <c r="B1741" t="str">
        <f>+'Δ2 Συνδρομητές NGA'!B1741</f>
        <v>ΑΣΗ ΓΩΝΙΑΣ</v>
      </c>
      <c r="C1741" s="1">
        <f>+'Δ2 Συνδρομητές NGA'!C1741</f>
        <v>158</v>
      </c>
      <c r="D1741" s="1">
        <f>+'Δ2 Συνδρομητές NGA'!D1741</f>
        <v>0</v>
      </c>
      <c r="E1741" s="1">
        <f>+'Δ2 Συνδρομητές NGA'!E1741</f>
        <v>0</v>
      </c>
      <c r="F1741" s="4">
        <f t="shared" si="55"/>
        <v>0</v>
      </c>
      <c r="G1741" s="4">
        <f t="shared" si="54"/>
        <v>0</v>
      </c>
      <c r="H1741" s="4">
        <f>+IFERROR(VLOOKUP($A1741,'Δ3 Buildings connected'!$A$6:$E$2205,5,0),0)</f>
        <v>0</v>
      </c>
      <c r="I1741" s="15">
        <f>+IFERROR(VLOOKUP($A1741,'Δ4 Buildings passed'!$A$6:$E$2205,5,0),0)</f>
        <v>0</v>
      </c>
    </row>
    <row r="1742" spans="1:9" x14ac:dyDescent="0.25">
      <c r="A1742" s="8">
        <f>+'Δ2 Συνδρομητές NGA'!A1742</f>
        <v>498</v>
      </c>
      <c r="B1742" t="str">
        <f>+'Δ2 Συνδρομητές NGA'!B1742</f>
        <v>ΚΟΠΑΝΗ</v>
      </c>
      <c r="C1742" s="1">
        <f>+'Δ2 Συνδρομητές NGA'!C1742</f>
        <v>158</v>
      </c>
      <c r="D1742" s="1">
        <f>+'Δ2 Συνδρομητές NGA'!D1742</f>
        <v>66</v>
      </c>
      <c r="E1742" s="1">
        <f>+'Δ2 Συνδρομητές NGA'!E1742</f>
        <v>0</v>
      </c>
      <c r="F1742" s="4">
        <f t="shared" si="55"/>
        <v>0</v>
      </c>
      <c r="G1742" s="4">
        <f t="shared" si="54"/>
        <v>0.41772151898734178</v>
      </c>
      <c r="H1742" s="4">
        <f>+IFERROR(VLOOKUP($A1742,'Δ3 Buildings connected'!$A$6:$E$2205,5,0),0)</f>
        <v>0</v>
      </c>
      <c r="I1742" s="15">
        <f>+IFERROR(VLOOKUP($A1742,'Δ4 Buildings passed'!$A$6:$E$2205,5,0),0)</f>
        <v>0</v>
      </c>
    </row>
    <row r="1743" spans="1:9" x14ac:dyDescent="0.25">
      <c r="A1743" s="8">
        <f>+'Δ2 Συνδρομητές NGA'!A1743</f>
        <v>2143</v>
      </c>
      <c r="B1743" t="str">
        <f>+'Δ2 Συνδρομητές NGA'!B1743</f>
        <v>ΚΑΡΠΕΡΟ</v>
      </c>
      <c r="C1743" s="1">
        <f>+'Δ2 Συνδρομητές NGA'!C1743</f>
        <v>157</v>
      </c>
      <c r="D1743" s="1">
        <f>+'Δ2 Συνδρομητές NGA'!D1743</f>
        <v>1</v>
      </c>
      <c r="E1743" s="1">
        <f>+'Δ2 Συνδρομητές NGA'!E1743</f>
        <v>0</v>
      </c>
      <c r="F1743" s="4">
        <f t="shared" si="55"/>
        <v>0</v>
      </c>
      <c r="G1743" s="4">
        <f t="shared" si="54"/>
        <v>6.369426751592357E-3</v>
      </c>
      <c r="H1743" s="4">
        <f>+IFERROR(VLOOKUP($A1743,'Δ3 Buildings connected'!$A$6:$E$2205,5,0),0)</f>
        <v>0</v>
      </c>
      <c r="I1743" s="15">
        <f>+IFERROR(VLOOKUP($A1743,'Δ4 Buildings passed'!$A$6:$E$2205,5,0),0)</f>
        <v>0</v>
      </c>
    </row>
    <row r="1744" spans="1:9" x14ac:dyDescent="0.25">
      <c r="A1744" s="8">
        <f>+'Δ2 Συνδρομητές NGA'!A1744</f>
        <v>1660</v>
      </c>
      <c r="B1744" t="str">
        <f>+'Δ2 Συνδρομητές NGA'!B1744</f>
        <v>ΠΡΟΣΥΜΝΑ</v>
      </c>
      <c r="C1744" s="1">
        <f>+'Δ2 Συνδρομητές NGA'!C1744</f>
        <v>157</v>
      </c>
      <c r="D1744" s="1">
        <f>+'Δ2 Συνδρομητές NGA'!D1744</f>
        <v>125</v>
      </c>
      <c r="E1744" s="1">
        <f>+'Δ2 Συνδρομητές NGA'!E1744</f>
        <v>0</v>
      </c>
      <c r="F1744" s="4">
        <f t="shared" si="55"/>
        <v>0</v>
      </c>
      <c r="G1744" s="4">
        <f t="shared" si="54"/>
        <v>0.79617834394904463</v>
      </c>
      <c r="H1744" s="4">
        <f>+IFERROR(VLOOKUP($A1744,'Δ3 Buildings connected'!$A$6:$E$2205,5,0),0)</f>
        <v>0</v>
      </c>
      <c r="I1744" s="15">
        <f>+IFERROR(VLOOKUP($A1744,'Δ4 Buildings passed'!$A$6:$E$2205,5,0),0)</f>
        <v>0</v>
      </c>
    </row>
    <row r="1745" spans="1:9" x14ac:dyDescent="0.25">
      <c r="A1745" s="8">
        <f>+'Δ2 Συνδρομητές NGA'!A1745</f>
        <v>1194</v>
      </c>
      <c r="B1745" t="str">
        <f>+'Δ2 Συνδρομητές NGA'!B1745</f>
        <v>ΚΑΛΑΜΟΣ</v>
      </c>
      <c r="C1745" s="1">
        <f>+'Δ2 Συνδρομητές NGA'!C1745</f>
        <v>157</v>
      </c>
      <c r="D1745" s="1">
        <f>+'Δ2 Συνδρομητές NGA'!D1745</f>
        <v>0</v>
      </c>
      <c r="E1745" s="1">
        <f>+'Δ2 Συνδρομητές NGA'!E1745</f>
        <v>0</v>
      </c>
      <c r="F1745" s="4">
        <f t="shared" si="55"/>
        <v>0</v>
      </c>
      <c r="G1745" s="4">
        <f t="shared" si="54"/>
        <v>0</v>
      </c>
      <c r="H1745" s="4">
        <f>+IFERROR(VLOOKUP($A1745,'Δ3 Buildings connected'!$A$6:$E$2205,5,0),0)</f>
        <v>0</v>
      </c>
      <c r="I1745" s="15">
        <f>+IFERROR(VLOOKUP($A1745,'Δ4 Buildings passed'!$A$6:$E$2205,5,0),0)</f>
        <v>0</v>
      </c>
    </row>
    <row r="1746" spans="1:9" x14ac:dyDescent="0.25">
      <c r="A1746" s="8">
        <f>+'Δ2 Συνδρομητές NGA'!A1746</f>
        <v>1344</v>
      </c>
      <c r="B1746" t="str">
        <f>+'Δ2 Συνδρομητές NGA'!B1746</f>
        <v>ΜΗΛΕΣΙ</v>
      </c>
      <c r="C1746" s="1">
        <f>+'Δ2 Συνδρομητές NGA'!C1746</f>
        <v>157</v>
      </c>
      <c r="D1746" s="1">
        <f>+'Δ2 Συνδρομητές NGA'!D1746</f>
        <v>0</v>
      </c>
      <c r="E1746" s="1">
        <f>+'Δ2 Συνδρομητές NGA'!E1746</f>
        <v>0</v>
      </c>
      <c r="F1746" s="4">
        <f t="shared" si="55"/>
        <v>0</v>
      </c>
      <c r="G1746" s="4">
        <f t="shared" si="54"/>
        <v>0</v>
      </c>
      <c r="H1746" s="4">
        <f>+IFERROR(VLOOKUP($A1746,'Δ3 Buildings connected'!$A$6:$E$2205,5,0),0)</f>
        <v>0</v>
      </c>
      <c r="I1746" s="15">
        <f>+IFERROR(VLOOKUP($A1746,'Δ4 Buildings passed'!$A$6:$E$2205,5,0),0)</f>
        <v>0</v>
      </c>
    </row>
    <row r="1747" spans="1:9" x14ac:dyDescent="0.25">
      <c r="A1747" s="8">
        <f>+'Δ2 Συνδρομητές NGA'!A1747</f>
        <v>1075</v>
      </c>
      <c r="B1747" t="str">
        <f>+'Δ2 Συνδρομητές NGA'!B1747</f>
        <v>ΒΑΦΕΙΟΧΩΡΙ</v>
      </c>
      <c r="C1747" s="1">
        <f>+'Δ2 Συνδρομητές NGA'!C1747</f>
        <v>157</v>
      </c>
      <c r="D1747" s="1">
        <f>+'Δ2 Συνδρομητές NGA'!D1747</f>
        <v>0</v>
      </c>
      <c r="E1747" s="1">
        <f>+'Δ2 Συνδρομητές NGA'!E1747</f>
        <v>0</v>
      </c>
      <c r="F1747" s="4">
        <f t="shared" si="55"/>
        <v>0</v>
      </c>
      <c r="G1747" s="4">
        <f t="shared" si="54"/>
        <v>0</v>
      </c>
      <c r="H1747" s="4">
        <f>+IFERROR(VLOOKUP($A1747,'Δ3 Buildings connected'!$A$6:$E$2205,5,0),0)</f>
        <v>0</v>
      </c>
      <c r="I1747" s="15">
        <f>+IFERROR(VLOOKUP($A1747,'Δ4 Buildings passed'!$A$6:$E$2205,5,0),0)</f>
        <v>0</v>
      </c>
    </row>
    <row r="1748" spans="1:9" x14ac:dyDescent="0.25">
      <c r="A1748" s="8">
        <f>+'Δ2 Συνδρομητές NGA'!A1748</f>
        <v>728</v>
      </c>
      <c r="B1748" t="str">
        <f>+'Δ2 Συνδρομητές NGA'!B1748</f>
        <v>ΤΕΦΕΛΙ</v>
      </c>
      <c r="C1748" s="1">
        <f>+'Δ2 Συνδρομητές NGA'!C1748</f>
        <v>157</v>
      </c>
      <c r="D1748" s="1">
        <f>+'Δ2 Συνδρομητές NGA'!D1748</f>
        <v>0</v>
      </c>
      <c r="E1748" s="1">
        <f>+'Δ2 Συνδρομητές NGA'!E1748</f>
        <v>0</v>
      </c>
      <c r="F1748" s="4">
        <f t="shared" si="55"/>
        <v>0</v>
      </c>
      <c r="G1748" s="4">
        <f t="shared" si="54"/>
        <v>0</v>
      </c>
      <c r="H1748" s="4">
        <f>+IFERROR(VLOOKUP($A1748,'Δ3 Buildings connected'!$A$6:$E$2205,5,0),0)</f>
        <v>0</v>
      </c>
      <c r="I1748" s="15">
        <f>+IFERROR(VLOOKUP($A1748,'Δ4 Buildings passed'!$A$6:$E$2205,5,0),0)</f>
        <v>0</v>
      </c>
    </row>
    <row r="1749" spans="1:9" x14ac:dyDescent="0.25">
      <c r="A1749" s="8">
        <f>+'Δ2 Συνδρομητές NGA'!A1749</f>
        <v>2021</v>
      </c>
      <c r="B1749" t="str">
        <f>+'Δ2 Συνδρομητές NGA'!B1749</f>
        <v>ΠΕΤΡΙΝΑ</v>
      </c>
      <c r="C1749" s="1">
        <f>+'Δ2 Συνδρομητές NGA'!C1749</f>
        <v>156</v>
      </c>
      <c r="D1749" s="1">
        <f>+'Δ2 Συνδρομητές NGA'!D1749</f>
        <v>113</v>
      </c>
      <c r="E1749" s="1">
        <f>+'Δ2 Συνδρομητές NGA'!E1749</f>
        <v>0</v>
      </c>
      <c r="F1749" s="4">
        <f t="shared" si="55"/>
        <v>0</v>
      </c>
      <c r="G1749" s="4">
        <f t="shared" si="54"/>
        <v>0.72435897435897434</v>
      </c>
      <c r="H1749" s="4">
        <f>+IFERROR(VLOOKUP($A1749,'Δ3 Buildings connected'!$A$6:$E$2205,5,0),0)</f>
        <v>0</v>
      </c>
      <c r="I1749" s="15">
        <f>+IFERROR(VLOOKUP($A1749,'Δ4 Buildings passed'!$A$6:$E$2205,5,0),0)</f>
        <v>0</v>
      </c>
    </row>
    <row r="1750" spans="1:9" x14ac:dyDescent="0.25">
      <c r="A1750" s="8">
        <f>+'Δ2 Συνδρομητές NGA'!A1750</f>
        <v>1744</v>
      </c>
      <c r="B1750" t="str">
        <f>+'Δ2 Συνδρομητές NGA'!B1750</f>
        <v>ΜΑΝΕΣΙ</v>
      </c>
      <c r="C1750" s="1">
        <f>+'Δ2 Συνδρομητές NGA'!C1750</f>
        <v>156</v>
      </c>
      <c r="D1750" s="1">
        <f>+'Δ2 Συνδρομητές NGA'!D1750</f>
        <v>74</v>
      </c>
      <c r="E1750" s="1">
        <f>+'Δ2 Συνδρομητές NGA'!E1750</f>
        <v>0</v>
      </c>
      <c r="F1750" s="4">
        <f t="shared" si="55"/>
        <v>0</v>
      </c>
      <c r="G1750" s="4">
        <f t="shared" si="54"/>
        <v>0.47435897435897434</v>
      </c>
      <c r="H1750" s="4">
        <f>+IFERROR(VLOOKUP($A1750,'Δ3 Buildings connected'!$A$6:$E$2205,5,0),0)</f>
        <v>0</v>
      </c>
      <c r="I1750" s="15">
        <f>+IFERROR(VLOOKUP($A1750,'Δ4 Buildings passed'!$A$6:$E$2205,5,0),0)</f>
        <v>0</v>
      </c>
    </row>
    <row r="1751" spans="1:9" x14ac:dyDescent="0.25">
      <c r="A1751" s="8">
        <f>+'Δ2 Συνδρομητές NGA'!A1751</f>
        <v>769</v>
      </c>
      <c r="B1751" t="str">
        <f>+'Δ2 Συνδρομητές NGA'!B1751</f>
        <v>ΒΡΥΣΕΣ</v>
      </c>
      <c r="C1751" s="1">
        <f>+'Δ2 Συνδρομητές NGA'!C1751</f>
        <v>156</v>
      </c>
      <c r="D1751" s="1">
        <f>+'Δ2 Συνδρομητές NGA'!D1751</f>
        <v>130</v>
      </c>
      <c r="E1751" s="1">
        <f>+'Δ2 Συνδρομητές NGA'!E1751</f>
        <v>0</v>
      </c>
      <c r="F1751" s="4">
        <f t="shared" si="55"/>
        <v>0</v>
      </c>
      <c r="G1751" s="4">
        <f t="shared" si="54"/>
        <v>0.83333333333333337</v>
      </c>
      <c r="H1751" s="4">
        <f>+IFERROR(VLOOKUP($A1751,'Δ3 Buildings connected'!$A$6:$E$2205,5,0),0)</f>
        <v>0</v>
      </c>
      <c r="I1751" s="15">
        <f>+IFERROR(VLOOKUP($A1751,'Δ4 Buildings passed'!$A$6:$E$2205,5,0),0)</f>
        <v>0</v>
      </c>
    </row>
    <row r="1752" spans="1:9" x14ac:dyDescent="0.25">
      <c r="A1752" s="8">
        <f>+'Δ2 Συνδρομητές NGA'!A1752</f>
        <v>430</v>
      </c>
      <c r="B1752" t="str">
        <f>+'Δ2 Συνδρομητές NGA'!B1752</f>
        <v>ΔΑΔΙΑΣ</v>
      </c>
      <c r="C1752" s="1">
        <f>+'Δ2 Συνδρομητές NGA'!C1752</f>
        <v>156</v>
      </c>
      <c r="D1752" s="1">
        <f>+'Δ2 Συνδρομητές NGA'!D1752</f>
        <v>0</v>
      </c>
      <c r="E1752" s="1">
        <f>+'Δ2 Συνδρομητές NGA'!E1752</f>
        <v>0</v>
      </c>
      <c r="F1752" s="4">
        <f t="shared" si="55"/>
        <v>0</v>
      </c>
      <c r="G1752" s="4">
        <f t="shared" si="54"/>
        <v>0</v>
      </c>
      <c r="H1752" s="4">
        <f>+IFERROR(VLOOKUP($A1752,'Δ3 Buildings connected'!$A$6:$E$2205,5,0),0)</f>
        <v>0</v>
      </c>
      <c r="I1752" s="15">
        <f>+IFERROR(VLOOKUP($A1752,'Δ4 Buildings passed'!$A$6:$E$2205,5,0),0)</f>
        <v>0</v>
      </c>
    </row>
    <row r="1753" spans="1:9" x14ac:dyDescent="0.25">
      <c r="A1753" s="8">
        <f>+'Δ2 Συνδρομητές NGA'!A1753</f>
        <v>486</v>
      </c>
      <c r="B1753" t="str">
        <f>+'Δ2 Συνδρομητές NGA'!B1753</f>
        <v>ΡΟΔΑΥΓΗ</v>
      </c>
      <c r="C1753" s="1">
        <f>+'Δ2 Συνδρομητές NGA'!C1753</f>
        <v>156</v>
      </c>
      <c r="D1753" s="1">
        <f>+'Δ2 Συνδρομητές NGA'!D1753</f>
        <v>0</v>
      </c>
      <c r="E1753" s="1">
        <f>+'Δ2 Συνδρομητές NGA'!E1753</f>
        <v>0</v>
      </c>
      <c r="F1753" s="4">
        <f t="shared" si="55"/>
        <v>0</v>
      </c>
      <c r="G1753" s="4">
        <f t="shared" si="54"/>
        <v>0</v>
      </c>
      <c r="H1753" s="4">
        <f>+IFERROR(VLOOKUP($A1753,'Δ3 Buildings connected'!$A$6:$E$2205,5,0),0)</f>
        <v>0</v>
      </c>
      <c r="I1753" s="15">
        <f>+IFERROR(VLOOKUP($A1753,'Δ4 Buildings passed'!$A$6:$E$2205,5,0),0)</f>
        <v>0</v>
      </c>
    </row>
    <row r="1754" spans="1:9" x14ac:dyDescent="0.25">
      <c r="A1754" s="8">
        <f>+'Δ2 Συνδρομητές NGA'!A1754</f>
        <v>420</v>
      </c>
      <c r="B1754" t="str">
        <f>+'Δ2 Συνδρομητές NGA'!B1754</f>
        <v>ΑΜΠΕΛΑΚΙΑ</v>
      </c>
      <c r="C1754" s="1">
        <f>+'Δ2 Συνδρομητές NGA'!C1754</f>
        <v>155</v>
      </c>
      <c r="D1754" s="1">
        <f>+'Δ2 Συνδρομητές NGA'!D1754</f>
        <v>24</v>
      </c>
      <c r="E1754" s="1">
        <f>+'Δ2 Συνδρομητές NGA'!E1754</f>
        <v>0</v>
      </c>
      <c r="F1754" s="4">
        <f t="shared" si="55"/>
        <v>0</v>
      </c>
      <c r="G1754" s="4">
        <f t="shared" si="54"/>
        <v>0.15483870967741936</v>
      </c>
      <c r="H1754" s="4">
        <f>+IFERROR(VLOOKUP($A1754,'Δ3 Buildings connected'!$A$6:$E$2205,5,0),0)</f>
        <v>0</v>
      </c>
      <c r="I1754" s="15">
        <f>+IFERROR(VLOOKUP($A1754,'Δ4 Buildings passed'!$A$6:$E$2205,5,0),0)</f>
        <v>0</v>
      </c>
    </row>
    <row r="1755" spans="1:9" x14ac:dyDescent="0.25">
      <c r="A1755" s="8">
        <f>+'Δ2 Συνδρομητές NGA'!A1755</f>
        <v>1714</v>
      </c>
      <c r="B1755" t="str">
        <f>+'Δ2 Συνδρομητές NGA'!B1755</f>
        <v>ΠΟΛΥΔΕΝΔΡΙ</v>
      </c>
      <c r="C1755" s="1">
        <f>+'Δ2 Συνδρομητές NGA'!C1755</f>
        <v>154</v>
      </c>
      <c r="D1755" s="1">
        <f>+'Δ2 Συνδρομητές NGA'!D1755</f>
        <v>76</v>
      </c>
      <c r="E1755" s="1">
        <f>+'Δ2 Συνδρομητές NGA'!E1755</f>
        <v>1</v>
      </c>
      <c r="F1755" s="4">
        <f t="shared" si="55"/>
        <v>6.4935064935064939E-3</v>
      </c>
      <c r="G1755" s="4">
        <f t="shared" si="54"/>
        <v>0.4935064935064935</v>
      </c>
      <c r="H1755" s="4">
        <f>+IFERROR(VLOOKUP($A1755,'Δ3 Buildings connected'!$A$6:$E$2205,5,0),0)</f>
        <v>0</v>
      </c>
      <c r="I1755" s="15">
        <f>+IFERROR(VLOOKUP($A1755,'Δ4 Buildings passed'!$A$6:$E$2205,5,0),0)</f>
        <v>0</v>
      </c>
    </row>
    <row r="1756" spans="1:9" x14ac:dyDescent="0.25">
      <c r="A1756" s="8">
        <f>+'Δ2 Συνδρομητές NGA'!A1756</f>
        <v>1584</v>
      </c>
      <c r="B1756" t="str">
        <f>+'Δ2 Συνδρομητές NGA'!B1756</f>
        <v>ΠΕΝΤΕ ΒΡΥΣΕΣ</v>
      </c>
      <c r="C1756" s="1">
        <f>+'Δ2 Συνδρομητές NGA'!C1756</f>
        <v>154</v>
      </c>
      <c r="D1756" s="1">
        <f>+'Δ2 Συνδρομητές NGA'!D1756</f>
        <v>52</v>
      </c>
      <c r="E1756" s="1">
        <f>+'Δ2 Συνδρομητές NGA'!E1756</f>
        <v>0</v>
      </c>
      <c r="F1756" s="4">
        <f t="shared" si="55"/>
        <v>0</v>
      </c>
      <c r="G1756" s="4">
        <f t="shared" si="54"/>
        <v>0.33766233766233766</v>
      </c>
      <c r="H1756" s="4">
        <f>+IFERROR(VLOOKUP($A1756,'Δ3 Buildings connected'!$A$6:$E$2205,5,0),0)</f>
        <v>0</v>
      </c>
      <c r="I1756" s="15">
        <f>+IFERROR(VLOOKUP($A1756,'Δ4 Buildings passed'!$A$6:$E$2205,5,0),0)</f>
        <v>0</v>
      </c>
    </row>
    <row r="1757" spans="1:9" x14ac:dyDescent="0.25">
      <c r="A1757" s="8">
        <f>+'Δ2 Συνδρομητές NGA'!A1757</f>
        <v>1349</v>
      </c>
      <c r="B1757" t="str">
        <f>+'Δ2 Συνδρομητές NGA'!B1757</f>
        <v>ΠΕΡΙΣΤΕΡΑΣ</v>
      </c>
      <c r="C1757" s="1">
        <f>+'Δ2 Συνδρομητές NGA'!C1757</f>
        <v>154</v>
      </c>
      <c r="D1757" s="1">
        <f>+'Δ2 Συνδρομητές NGA'!D1757</f>
        <v>2</v>
      </c>
      <c r="E1757" s="1">
        <f>+'Δ2 Συνδρομητές NGA'!E1757</f>
        <v>2</v>
      </c>
      <c r="F1757" s="4">
        <f t="shared" si="55"/>
        <v>1.2987012987012988E-2</v>
      </c>
      <c r="G1757" s="4">
        <f t="shared" si="54"/>
        <v>1.2987012987012988E-2</v>
      </c>
      <c r="H1757" s="4">
        <f>+IFERROR(VLOOKUP($A1757,'Δ3 Buildings connected'!$A$6:$E$2205,5,0),0)</f>
        <v>0</v>
      </c>
      <c r="I1757" s="15">
        <f>+IFERROR(VLOOKUP($A1757,'Δ4 Buildings passed'!$A$6:$E$2205,5,0),0)</f>
        <v>0</v>
      </c>
    </row>
    <row r="1758" spans="1:9" x14ac:dyDescent="0.25">
      <c r="A1758" s="8">
        <f>+'Δ2 Συνδρομητές NGA'!A1758</f>
        <v>593</v>
      </c>
      <c r="B1758" t="str">
        <f>+'Δ2 Συνδρομητές NGA'!B1758</f>
        <v>ΛΑΜΠΕΙΑ</v>
      </c>
      <c r="C1758" s="1">
        <f>+'Δ2 Συνδρομητές NGA'!C1758</f>
        <v>154</v>
      </c>
      <c r="D1758" s="1">
        <f>+'Δ2 Συνδρομητές NGA'!D1758</f>
        <v>78</v>
      </c>
      <c r="E1758" s="1">
        <f>+'Δ2 Συνδρομητές NGA'!E1758</f>
        <v>0</v>
      </c>
      <c r="F1758" s="4">
        <f t="shared" si="55"/>
        <v>0</v>
      </c>
      <c r="G1758" s="4">
        <f t="shared" si="54"/>
        <v>0.50649350649350644</v>
      </c>
      <c r="H1758" s="4">
        <f>+IFERROR(VLOOKUP($A1758,'Δ3 Buildings connected'!$A$6:$E$2205,5,0),0)</f>
        <v>0</v>
      </c>
      <c r="I1758" s="15">
        <f>+IFERROR(VLOOKUP($A1758,'Δ4 Buildings passed'!$A$6:$E$2205,5,0),0)</f>
        <v>0</v>
      </c>
    </row>
    <row r="1759" spans="1:9" x14ac:dyDescent="0.25">
      <c r="A1759" s="8">
        <f>+'Δ2 Συνδρομητές NGA'!A1759</f>
        <v>123</v>
      </c>
      <c r="B1759" t="str">
        <f>+'Δ2 Συνδρομητές NGA'!B1759</f>
        <v>ΜΕΓ.ΜΟΝΑΣΤΗΡΙ</v>
      </c>
      <c r="C1759" s="1">
        <f>+'Δ2 Συνδρομητές NGA'!C1759</f>
        <v>154</v>
      </c>
      <c r="D1759" s="1">
        <f>+'Δ2 Συνδρομητές NGA'!D1759</f>
        <v>0</v>
      </c>
      <c r="E1759" s="1">
        <f>+'Δ2 Συνδρομητές NGA'!E1759</f>
        <v>0</v>
      </c>
      <c r="F1759" s="4">
        <f t="shared" si="55"/>
        <v>0</v>
      </c>
      <c r="G1759" s="4">
        <f t="shared" si="54"/>
        <v>0</v>
      </c>
      <c r="H1759" s="4">
        <f>+IFERROR(VLOOKUP($A1759,'Δ3 Buildings connected'!$A$6:$E$2205,5,0),0)</f>
        <v>0</v>
      </c>
      <c r="I1759" s="15">
        <f>+IFERROR(VLOOKUP($A1759,'Δ4 Buildings passed'!$A$6:$E$2205,5,0),0)</f>
        <v>0</v>
      </c>
    </row>
    <row r="1760" spans="1:9" x14ac:dyDescent="0.25">
      <c r="A1760" s="8">
        <f>+'Δ2 Συνδρομητές NGA'!A1760</f>
        <v>48</v>
      </c>
      <c r="B1760" t="str">
        <f>+'Δ2 Συνδρομητές NGA'!B1760</f>
        <v>ΕΛΑΙΑ</v>
      </c>
      <c r="C1760" s="1">
        <f>+'Δ2 Συνδρομητές NGA'!C1760</f>
        <v>154</v>
      </c>
      <c r="D1760" s="1">
        <f>+'Δ2 Συνδρομητές NGA'!D1760</f>
        <v>55</v>
      </c>
      <c r="E1760" s="1">
        <f>+'Δ2 Συνδρομητές NGA'!E1760</f>
        <v>0</v>
      </c>
      <c r="F1760" s="4">
        <f t="shared" si="55"/>
        <v>0</v>
      </c>
      <c r="G1760" s="4">
        <f t="shared" si="54"/>
        <v>0.35714285714285715</v>
      </c>
      <c r="H1760" s="4">
        <f>+IFERROR(VLOOKUP($A1760,'Δ3 Buildings connected'!$A$6:$E$2205,5,0),0)</f>
        <v>0</v>
      </c>
      <c r="I1760" s="15">
        <f>+IFERROR(VLOOKUP($A1760,'Δ4 Buildings passed'!$A$6:$E$2205,5,0),0)</f>
        <v>0</v>
      </c>
    </row>
    <row r="1761" spans="1:9" x14ac:dyDescent="0.25">
      <c r="A1761" s="8">
        <f>+'Δ2 Συνδρομητές NGA'!A1761</f>
        <v>2013</v>
      </c>
      <c r="B1761" t="str">
        <f>+'Δ2 Συνδρομητές NGA'!B1761</f>
        <v>ΒΛΑΧΕΡΝΑ</v>
      </c>
      <c r="C1761" s="1">
        <f>+'Δ2 Συνδρομητές NGA'!C1761</f>
        <v>153</v>
      </c>
      <c r="D1761" s="1">
        <f>+'Δ2 Συνδρομητές NGA'!D1761</f>
        <v>0</v>
      </c>
      <c r="E1761" s="1">
        <f>+'Δ2 Συνδρομητές NGA'!E1761</f>
        <v>0</v>
      </c>
      <c r="F1761" s="4">
        <f t="shared" si="55"/>
        <v>0</v>
      </c>
      <c r="G1761" s="4">
        <f t="shared" si="54"/>
        <v>0</v>
      </c>
      <c r="H1761" s="4">
        <f>+IFERROR(VLOOKUP($A1761,'Δ3 Buildings connected'!$A$6:$E$2205,5,0),0)</f>
        <v>0</v>
      </c>
      <c r="I1761" s="15">
        <f>+IFERROR(VLOOKUP($A1761,'Δ4 Buildings passed'!$A$6:$E$2205,5,0),0)</f>
        <v>0</v>
      </c>
    </row>
    <row r="1762" spans="1:9" x14ac:dyDescent="0.25">
      <c r="A1762" s="8">
        <f>+'Δ2 Συνδρομητές NGA'!A1762</f>
        <v>1878</v>
      </c>
      <c r="B1762" t="str">
        <f>+'Δ2 Συνδρομητές NGA'!B1762</f>
        <v>ΒΟΥΝΙΧΩΡΑ</v>
      </c>
      <c r="C1762" s="1">
        <f>+'Δ2 Συνδρομητές NGA'!C1762</f>
        <v>153</v>
      </c>
      <c r="D1762" s="1">
        <f>+'Δ2 Συνδρομητές NGA'!D1762</f>
        <v>38</v>
      </c>
      <c r="E1762" s="1">
        <f>+'Δ2 Συνδρομητές NGA'!E1762</f>
        <v>0</v>
      </c>
      <c r="F1762" s="4">
        <f t="shared" si="55"/>
        <v>0</v>
      </c>
      <c r="G1762" s="4">
        <f t="shared" si="54"/>
        <v>0.24836601307189543</v>
      </c>
      <c r="H1762" s="4">
        <f>+IFERROR(VLOOKUP($A1762,'Δ3 Buildings connected'!$A$6:$E$2205,5,0),0)</f>
        <v>0</v>
      </c>
      <c r="I1762" s="15">
        <f>+IFERROR(VLOOKUP($A1762,'Δ4 Buildings passed'!$A$6:$E$2205,5,0),0)</f>
        <v>0</v>
      </c>
    </row>
    <row r="1763" spans="1:9" x14ac:dyDescent="0.25">
      <c r="A1763" s="8">
        <f>+'Δ2 Συνδρομητές NGA'!A1763</f>
        <v>1139</v>
      </c>
      <c r="B1763" t="str">
        <f>+'Δ2 Συνδρομητές NGA'!B1763</f>
        <v>ΠΥΡΓΑΔΙΚΙΩΝ</v>
      </c>
      <c r="C1763" s="1">
        <f>+'Δ2 Συνδρομητές NGA'!C1763</f>
        <v>153</v>
      </c>
      <c r="D1763" s="1">
        <f>+'Δ2 Συνδρομητές NGA'!D1763</f>
        <v>59</v>
      </c>
      <c r="E1763" s="1">
        <f>+'Δ2 Συνδρομητές NGA'!E1763</f>
        <v>0</v>
      </c>
      <c r="F1763" s="4">
        <f t="shared" si="55"/>
        <v>0</v>
      </c>
      <c r="G1763" s="4">
        <f t="shared" si="54"/>
        <v>0.38562091503267976</v>
      </c>
      <c r="H1763" s="4">
        <f>+IFERROR(VLOOKUP($A1763,'Δ3 Buildings connected'!$A$6:$E$2205,5,0),0)</f>
        <v>0</v>
      </c>
      <c r="I1763" s="15">
        <f>+IFERROR(VLOOKUP($A1763,'Δ4 Buildings passed'!$A$6:$E$2205,5,0),0)</f>
        <v>0</v>
      </c>
    </row>
    <row r="1764" spans="1:9" x14ac:dyDescent="0.25">
      <c r="A1764" s="8">
        <f>+'Δ2 Συνδρομητές NGA'!A1764</f>
        <v>915</v>
      </c>
      <c r="B1764" t="str">
        <f>+'Δ2 Συνδρομητές NGA'!B1764</f>
        <v>ΠΑΛΑΙΟΜΥΛΟΥ</v>
      </c>
      <c r="C1764" s="1">
        <f>+'Δ2 Συνδρομητές NGA'!C1764</f>
        <v>153</v>
      </c>
      <c r="D1764" s="1">
        <f>+'Δ2 Συνδρομητές NGA'!D1764</f>
        <v>0</v>
      </c>
      <c r="E1764" s="1">
        <f>+'Δ2 Συνδρομητές NGA'!E1764</f>
        <v>0</v>
      </c>
      <c r="F1764" s="4">
        <f t="shared" si="55"/>
        <v>0</v>
      </c>
      <c r="G1764" s="4">
        <f t="shared" si="54"/>
        <v>0</v>
      </c>
      <c r="H1764" s="4">
        <f>+IFERROR(VLOOKUP($A1764,'Δ3 Buildings connected'!$A$6:$E$2205,5,0),0)</f>
        <v>0</v>
      </c>
      <c r="I1764" s="15">
        <f>+IFERROR(VLOOKUP($A1764,'Δ4 Buildings passed'!$A$6:$E$2205,5,0),0)</f>
        <v>0</v>
      </c>
    </row>
    <row r="1765" spans="1:9" x14ac:dyDescent="0.25">
      <c r="A1765" s="8">
        <f>+'Δ2 Συνδρομητές NGA'!A1765</f>
        <v>835</v>
      </c>
      <c r="B1765" t="str">
        <f>+'Δ2 Συνδρομητές NGA'!B1765</f>
        <v>ΚΟΥΜΕΙΚΑ</v>
      </c>
      <c r="C1765" s="1">
        <f>+'Δ2 Συνδρομητές NGA'!C1765</f>
        <v>153</v>
      </c>
      <c r="D1765" s="1">
        <f>+'Δ2 Συνδρομητές NGA'!D1765</f>
        <v>0</v>
      </c>
      <c r="E1765" s="1">
        <f>+'Δ2 Συνδρομητές NGA'!E1765</f>
        <v>0</v>
      </c>
      <c r="F1765" s="4">
        <f t="shared" si="55"/>
        <v>0</v>
      </c>
      <c r="G1765" s="4">
        <f t="shared" si="54"/>
        <v>0</v>
      </c>
      <c r="H1765" s="4">
        <f>+IFERROR(VLOOKUP($A1765,'Δ3 Buildings connected'!$A$6:$E$2205,5,0),0)</f>
        <v>0</v>
      </c>
      <c r="I1765" s="15">
        <f>+IFERROR(VLOOKUP($A1765,'Δ4 Buildings passed'!$A$6:$E$2205,5,0),0)</f>
        <v>0</v>
      </c>
    </row>
    <row r="1766" spans="1:9" x14ac:dyDescent="0.25">
      <c r="A1766" s="8">
        <f>+'Δ2 Συνδρομητές NGA'!A1766</f>
        <v>684</v>
      </c>
      <c r="B1766" t="str">
        <f>+'Δ2 Συνδρομητές NGA'!B1766</f>
        <v>ΑΧΛΑΔΟΧΩΡΙΟΥ</v>
      </c>
      <c r="C1766" s="1">
        <f>+'Δ2 Συνδρομητές NGA'!C1766</f>
        <v>153</v>
      </c>
      <c r="D1766" s="1">
        <f>+'Δ2 Συνδρομητές NGA'!D1766</f>
        <v>9</v>
      </c>
      <c r="E1766" s="1">
        <f>+'Δ2 Συνδρομητές NGA'!E1766</f>
        <v>0</v>
      </c>
      <c r="F1766" s="4">
        <f t="shared" si="55"/>
        <v>0</v>
      </c>
      <c r="G1766" s="4">
        <f t="shared" si="54"/>
        <v>5.8823529411764705E-2</v>
      </c>
      <c r="H1766" s="4">
        <f>+IFERROR(VLOOKUP($A1766,'Δ3 Buildings connected'!$A$6:$E$2205,5,0),0)</f>
        <v>0</v>
      </c>
      <c r="I1766" s="15">
        <f>+IFERROR(VLOOKUP($A1766,'Δ4 Buildings passed'!$A$6:$E$2205,5,0),0)</f>
        <v>0</v>
      </c>
    </row>
    <row r="1767" spans="1:9" x14ac:dyDescent="0.25">
      <c r="A1767" s="8">
        <f>+'Δ2 Συνδρομητές NGA'!A1767</f>
        <v>797</v>
      </c>
      <c r="B1767" t="str">
        <f>+'Δ2 Συνδρομητές NGA'!B1767</f>
        <v>ΖΗΡΟΥ</v>
      </c>
      <c r="C1767" s="1">
        <f>+'Δ2 Συνδρομητές NGA'!C1767</f>
        <v>153</v>
      </c>
      <c r="D1767" s="1">
        <f>+'Δ2 Συνδρομητές NGA'!D1767</f>
        <v>27</v>
      </c>
      <c r="E1767" s="1">
        <f>+'Δ2 Συνδρομητές NGA'!E1767</f>
        <v>0</v>
      </c>
      <c r="F1767" s="4">
        <f t="shared" si="55"/>
        <v>0</v>
      </c>
      <c r="G1767" s="4">
        <f t="shared" si="54"/>
        <v>0.17647058823529413</v>
      </c>
      <c r="H1767" s="4">
        <f>+IFERROR(VLOOKUP($A1767,'Δ3 Buildings connected'!$A$6:$E$2205,5,0),0)</f>
        <v>0</v>
      </c>
      <c r="I1767" s="15">
        <f>+IFERROR(VLOOKUP($A1767,'Δ4 Buildings passed'!$A$6:$E$2205,5,0),0)</f>
        <v>0</v>
      </c>
    </row>
    <row r="1768" spans="1:9" x14ac:dyDescent="0.25">
      <c r="A1768" s="8">
        <f>+'Δ2 Συνδρομητές NGA'!A1768</f>
        <v>174</v>
      </c>
      <c r="B1768" t="str">
        <f>+'Δ2 Συνδρομητές NGA'!B1768</f>
        <v>ΚΟΝΙΣΚΟΥ</v>
      </c>
      <c r="C1768" s="1">
        <f>+'Δ2 Συνδρομητές NGA'!C1768</f>
        <v>153</v>
      </c>
      <c r="D1768" s="1">
        <f>+'Δ2 Συνδρομητές NGA'!D1768</f>
        <v>21</v>
      </c>
      <c r="E1768" s="1">
        <f>+'Δ2 Συνδρομητές NGA'!E1768</f>
        <v>0</v>
      </c>
      <c r="F1768" s="4">
        <f t="shared" si="55"/>
        <v>0</v>
      </c>
      <c r="G1768" s="4">
        <f t="shared" si="54"/>
        <v>0.13725490196078433</v>
      </c>
      <c r="H1768" s="4">
        <f>+IFERROR(VLOOKUP($A1768,'Δ3 Buildings connected'!$A$6:$E$2205,5,0),0)</f>
        <v>0</v>
      </c>
      <c r="I1768" s="15">
        <f>+IFERROR(VLOOKUP($A1768,'Δ4 Buildings passed'!$A$6:$E$2205,5,0),0)</f>
        <v>0</v>
      </c>
    </row>
    <row r="1769" spans="1:9" x14ac:dyDescent="0.25">
      <c r="A1769" s="8">
        <f>+'Δ2 Συνδρομητές NGA'!A1769</f>
        <v>1707</v>
      </c>
      <c r="B1769" t="str">
        <f>+'Δ2 Συνδρομητές NGA'!B1769</f>
        <v>ΑΓ.ΕΙΡΗΝΗ</v>
      </c>
      <c r="C1769" s="1">
        <f>+'Δ2 Συνδρομητές NGA'!C1769</f>
        <v>152</v>
      </c>
      <c r="D1769" s="1">
        <f>+'Δ2 Συνδρομητές NGA'!D1769</f>
        <v>91</v>
      </c>
      <c r="E1769" s="1">
        <f>+'Δ2 Συνδρομητές NGA'!E1769</f>
        <v>0</v>
      </c>
      <c r="F1769" s="4">
        <f t="shared" si="55"/>
        <v>0</v>
      </c>
      <c r="G1769" s="4">
        <f t="shared" si="54"/>
        <v>0.59868421052631582</v>
      </c>
      <c r="H1769" s="4">
        <f>+IFERROR(VLOOKUP($A1769,'Δ3 Buildings connected'!$A$6:$E$2205,5,0),0)</f>
        <v>0</v>
      </c>
      <c r="I1769" s="15">
        <f>+IFERROR(VLOOKUP($A1769,'Δ4 Buildings passed'!$A$6:$E$2205,5,0),0)</f>
        <v>0</v>
      </c>
    </row>
    <row r="1770" spans="1:9" x14ac:dyDescent="0.25">
      <c r="A1770" s="8">
        <f>+'Δ2 Συνδρομητές NGA'!A1770</f>
        <v>1610</v>
      </c>
      <c r="B1770" t="str">
        <f>+'Δ2 Συνδρομητές NGA'!B1770</f>
        <v>ΜΑΓΑΡΙΚΑΡΙ</v>
      </c>
      <c r="C1770" s="1">
        <f>+'Δ2 Συνδρομητές NGA'!C1770</f>
        <v>152</v>
      </c>
      <c r="D1770" s="1">
        <f>+'Δ2 Συνδρομητές NGA'!D1770</f>
        <v>0</v>
      </c>
      <c r="E1770" s="1">
        <f>+'Δ2 Συνδρομητές NGA'!E1770</f>
        <v>0</v>
      </c>
      <c r="F1770" s="4">
        <f t="shared" si="55"/>
        <v>0</v>
      </c>
      <c r="G1770" s="4">
        <f t="shared" si="54"/>
        <v>0</v>
      </c>
      <c r="H1770" s="4">
        <f>+IFERROR(VLOOKUP($A1770,'Δ3 Buildings connected'!$A$6:$E$2205,5,0),0)</f>
        <v>0</v>
      </c>
      <c r="I1770" s="15">
        <f>+IFERROR(VLOOKUP($A1770,'Δ4 Buildings passed'!$A$6:$E$2205,5,0),0)</f>
        <v>0</v>
      </c>
    </row>
    <row r="1771" spans="1:9" x14ac:dyDescent="0.25">
      <c r="A1771" s="8">
        <f>+'Δ2 Συνδρομητές NGA'!A1771</f>
        <v>1117</v>
      </c>
      <c r="B1771" t="str">
        <f>+'Δ2 Συνδρομητές NGA'!B1771</f>
        <v>ΚΡΗΜΝΗΣ</v>
      </c>
      <c r="C1771" s="1">
        <f>+'Δ2 Συνδρομητές NGA'!C1771</f>
        <v>152</v>
      </c>
      <c r="D1771" s="1">
        <f>+'Δ2 Συνδρομητές NGA'!D1771</f>
        <v>40</v>
      </c>
      <c r="E1771" s="1">
        <f>+'Δ2 Συνδρομητές NGA'!E1771</f>
        <v>0</v>
      </c>
      <c r="F1771" s="4">
        <f t="shared" si="55"/>
        <v>0</v>
      </c>
      <c r="G1771" s="4">
        <f t="shared" si="54"/>
        <v>0.26315789473684209</v>
      </c>
      <c r="H1771" s="4">
        <f>+IFERROR(VLOOKUP($A1771,'Δ3 Buildings connected'!$A$6:$E$2205,5,0),0)</f>
        <v>0</v>
      </c>
      <c r="I1771" s="15">
        <f>+IFERROR(VLOOKUP($A1771,'Δ4 Buildings passed'!$A$6:$E$2205,5,0),0)</f>
        <v>0</v>
      </c>
    </row>
    <row r="1772" spans="1:9" x14ac:dyDescent="0.25">
      <c r="A1772" s="8">
        <f>+'Δ2 Συνδρομητές NGA'!A1772</f>
        <v>852</v>
      </c>
      <c r="B1772" t="str">
        <f>+'Δ2 Συνδρομητές NGA'!B1772</f>
        <v>ΚΑΤΤΑΒΙΑ</v>
      </c>
      <c r="C1772" s="1">
        <f>+'Δ2 Συνδρομητές NGA'!C1772</f>
        <v>152</v>
      </c>
      <c r="D1772" s="1">
        <f>+'Δ2 Συνδρομητές NGA'!D1772</f>
        <v>2</v>
      </c>
      <c r="E1772" s="1">
        <f>+'Δ2 Συνδρομητές NGA'!E1772</f>
        <v>0</v>
      </c>
      <c r="F1772" s="4">
        <f t="shared" si="55"/>
        <v>0</v>
      </c>
      <c r="G1772" s="4">
        <f t="shared" si="54"/>
        <v>1.3157894736842105E-2</v>
      </c>
      <c r="H1772" s="4">
        <f>+IFERROR(VLOOKUP($A1772,'Δ3 Buildings connected'!$A$6:$E$2205,5,0),0)</f>
        <v>0</v>
      </c>
      <c r="I1772" s="15">
        <f>+IFERROR(VLOOKUP($A1772,'Δ4 Buildings passed'!$A$6:$E$2205,5,0),0)</f>
        <v>0</v>
      </c>
    </row>
    <row r="1773" spans="1:9" x14ac:dyDescent="0.25">
      <c r="A1773" s="8">
        <f>+'Δ2 Συνδρομητές NGA'!A1773</f>
        <v>298</v>
      </c>
      <c r="B1773" t="str">
        <f>+'Δ2 Συνδρομητές NGA'!B1773</f>
        <v>ΒΑΣΙΛΕΙΑΔΑ</v>
      </c>
      <c r="C1773" s="1">
        <f>+'Δ2 Συνδρομητές NGA'!C1773</f>
        <v>152</v>
      </c>
      <c r="D1773" s="1">
        <f>+'Δ2 Συνδρομητές NGA'!D1773</f>
        <v>42</v>
      </c>
      <c r="E1773" s="1">
        <f>+'Δ2 Συνδρομητές NGA'!E1773</f>
        <v>0</v>
      </c>
      <c r="F1773" s="4">
        <f t="shared" si="55"/>
        <v>0</v>
      </c>
      <c r="G1773" s="4">
        <f t="shared" si="54"/>
        <v>0.27631578947368424</v>
      </c>
      <c r="H1773" s="4">
        <f>+IFERROR(VLOOKUP($A1773,'Δ3 Buildings connected'!$A$6:$E$2205,5,0),0)</f>
        <v>0</v>
      </c>
      <c r="I1773" s="15">
        <f>+IFERROR(VLOOKUP($A1773,'Δ4 Buildings passed'!$A$6:$E$2205,5,0),0)</f>
        <v>0</v>
      </c>
    </row>
    <row r="1774" spans="1:9" x14ac:dyDescent="0.25">
      <c r="A1774" s="8">
        <f>+'Δ2 Συνδρομητές NGA'!A1774</f>
        <v>2241</v>
      </c>
      <c r="B1774" t="str">
        <f>+'Δ2 Συνδρομητές NGA'!B1774</f>
        <v>ΛΙΝΑΡΙΑ</v>
      </c>
      <c r="C1774" s="1">
        <f>+'Δ2 Συνδρομητές NGA'!C1774</f>
        <v>151</v>
      </c>
      <c r="D1774" s="1">
        <f>+'Δ2 Συνδρομητές NGA'!D1774</f>
        <v>63</v>
      </c>
      <c r="E1774" s="1">
        <f>+'Δ2 Συνδρομητές NGA'!E1774</f>
        <v>0</v>
      </c>
      <c r="F1774" s="4">
        <f t="shared" si="55"/>
        <v>0</v>
      </c>
      <c r="G1774" s="4">
        <f t="shared" si="54"/>
        <v>0.41721854304635764</v>
      </c>
      <c r="H1774" s="4">
        <f>+IFERROR(VLOOKUP($A1774,'Δ3 Buildings connected'!$A$6:$E$2205,5,0),0)</f>
        <v>0</v>
      </c>
      <c r="I1774" s="15">
        <f>+IFERROR(VLOOKUP($A1774,'Δ4 Buildings passed'!$A$6:$E$2205,5,0),0)</f>
        <v>0</v>
      </c>
    </row>
    <row r="1775" spans="1:9" x14ac:dyDescent="0.25">
      <c r="A1775" s="8">
        <f>+'Δ2 Συνδρομητές NGA'!A1775</f>
        <v>1891</v>
      </c>
      <c r="B1775" t="str">
        <f>+'Δ2 Συνδρομητές NGA'!B1775</f>
        <v>ΑΓΡΙΟΒΟΤΑΝΟ</v>
      </c>
      <c r="C1775" s="1">
        <f>+'Δ2 Συνδρομητές NGA'!C1775</f>
        <v>151</v>
      </c>
      <c r="D1775" s="1">
        <f>+'Δ2 Συνδρομητές NGA'!D1775</f>
        <v>44</v>
      </c>
      <c r="E1775" s="1">
        <f>+'Δ2 Συνδρομητές NGA'!E1775</f>
        <v>0</v>
      </c>
      <c r="F1775" s="4">
        <f t="shared" si="55"/>
        <v>0</v>
      </c>
      <c r="G1775" s="4">
        <f t="shared" si="54"/>
        <v>0.29139072847682118</v>
      </c>
      <c r="H1775" s="4">
        <f>+IFERROR(VLOOKUP($A1775,'Δ3 Buildings connected'!$A$6:$E$2205,5,0),0)</f>
        <v>0</v>
      </c>
      <c r="I1775" s="15">
        <f>+IFERROR(VLOOKUP($A1775,'Δ4 Buildings passed'!$A$6:$E$2205,5,0),0)</f>
        <v>0</v>
      </c>
    </row>
    <row r="1776" spans="1:9" x14ac:dyDescent="0.25">
      <c r="A1776" s="8">
        <f>+'Δ2 Συνδρομητές NGA'!A1776</f>
        <v>1258</v>
      </c>
      <c r="B1776" t="str">
        <f>+'Δ2 Συνδρομητές NGA'!B1776</f>
        <v>ΧΑΝΙΑ ΑΗΔΟΝΙΩΝ</v>
      </c>
      <c r="C1776" s="1">
        <f>+'Δ2 Συνδρομητές NGA'!C1776</f>
        <v>150</v>
      </c>
      <c r="D1776" s="1">
        <f>+'Δ2 Συνδρομητές NGA'!D1776</f>
        <v>0</v>
      </c>
      <c r="E1776" s="1">
        <f>+'Δ2 Συνδρομητές NGA'!E1776</f>
        <v>0</v>
      </c>
      <c r="F1776" s="4">
        <f t="shared" si="55"/>
        <v>0</v>
      </c>
      <c r="G1776" s="4">
        <f t="shared" si="54"/>
        <v>0</v>
      </c>
      <c r="H1776" s="4">
        <f>+IFERROR(VLOOKUP($A1776,'Δ3 Buildings connected'!$A$6:$E$2205,5,0),0)</f>
        <v>0</v>
      </c>
      <c r="I1776" s="15">
        <f>+IFERROR(VLOOKUP($A1776,'Δ4 Buildings passed'!$A$6:$E$2205,5,0),0)</f>
        <v>0</v>
      </c>
    </row>
    <row r="1777" spans="1:9" x14ac:dyDescent="0.25">
      <c r="A1777" s="8">
        <f>+'Δ2 Συνδρομητές NGA'!A1777</f>
        <v>1310</v>
      </c>
      <c r="B1777" t="str">
        <f>+'Δ2 Συνδρομητές NGA'!B1777</f>
        <v>ΛΕΟΝΤΑΡΙ</v>
      </c>
      <c r="C1777" s="1">
        <f>+'Δ2 Συνδρομητές NGA'!C1777</f>
        <v>150</v>
      </c>
      <c r="D1777" s="1">
        <f>+'Δ2 Συνδρομητές NGA'!D1777</f>
        <v>39</v>
      </c>
      <c r="E1777" s="1">
        <f>+'Δ2 Συνδρομητές NGA'!E1777</f>
        <v>0</v>
      </c>
      <c r="F1777" s="4">
        <f t="shared" si="55"/>
        <v>0</v>
      </c>
      <c r="G1777" s="4">
        <f t="shared" si="54"/>
        <v>0.26</v>
      </c>
      <c r="H1777" s="4">
        <f>+IFERROR(VLOOKUP($A1777,'Δ3 Buildings connected'!$A$6:$E$2205,5,0),0)</f>
        <v>0</v>
      </c>
      <c r="I1777" s="15">
        <f>+IFERROR(VLOOKUP($A1777,'Δ4 Buildings passed'!$A$6:$E$2205,5,0),0)</f>
        <v>0</v>
      </c>
    </row>
    <row r="1778" spans="1:9" x14ac:dyDescent="0.25">
      <c r="A1778" s="8">
        <f>+'Δ2 Συνδρομητές NGA'!A1778</f>
        <v>855</v>
      </c>
      <c r="B1778" t="str">
        <f>+'Δ2 Συνδρομητές NGA'!B1778</f>
        <v>ΠΛΗΜΥΡΙ</v>
      </c>
      <c r="C1778" s="1">
        <f>+'Δ2 Συνδρομητές NGA'!C1778</f>
        <v>150</v>
      </c>
      <c r="D1778" s="1">
        <f>+'Δ2 Συνδρομητές NGA'!D1778</f>
        <v>92</v>
      </c>
      <c r="E1778" s="1">
        <f>+'Δ2 Συνδρομητές NGA'!E1778</f>
        <v>0</v>
      </c>
      <c r="F1778" s="4">
        <f t="shared" si="55"/>
        <v>0</v>
      </c>
      <c r="G1778" s="4">
        <f t="shared" si="54"/>
        <v>0.61333333333333329</v>
      </c>
      <c r="H1778" s="4">
        <f>+IFERROR(VLOOKUP($A1778,'Δ3 Buildings connected'!$A$6:$E$2205,5,0),0)</f>
        <v>0</v>
      </c>
      <c r="I1778" s="15">
        <f>+IFERROR(VLOOKUP($A1778,'Δ4 Buildings passed'!$A$6:$E$2205,5,0),0)</f>
        <v>0</v>
      </c>
    </row>
    <row r="1779" spans="1:9" x14ac:dyDescent="0.25">
      <c r="A1779" s="8">
        <f>+'Δ2 Συνδρομητές NGA'!A1779</f>
        <v>558</v>
      </c>
      <c r="B1779" t="str">
        <f>+'Δ2 Συνδρομητές NGA'!B1779</f>
        <v>ΑΓΡΙΛΙΤΣΑ</v>
      </c>
      <c r="C1779" s="1">
        <f>+'Δ2 Συνδρομητές NGA'!C1779</f>
        <v>150</v>
      </c>
      <c r="D1779" s="1">
        <f>+'Δ2 Συνδρομητές NGA'!D1779</f>
        <v>0</v>
      </c>
      <c r="E1779" s="1">
        <f>+'Δ2 Συνδρομητές NGA'!E1779</f>
        <v>0</v>
      </c>
      <c r="F1779" s="4">
        <f t="shared" si="55"/>
        <v>0</v>
      </c>
      <c r="G1779" s="4">
        <f t="shared" si="54"/>
        <v>0</v>
      </c>
      <c r="H1779" s="4">
        <f>+IFERROR(VLOOKUP($A1779,'Δ3 Buildings connected'!$A$6:$E$2205,5,0),0)</f>
        <v>0</v>
      </c>
      <c r="I1779" s="15">
        <f>+IFERROR(VLOOKUP($A1779,'Δ4 Buildings passed'!$A$6:$E$2205,5,0),0)</f>
        <v>0</v>
      </c>
    </row>
    <row r="1780" spans="1:9" x14ac:dyDescent="0.25">
      <c r="A1780" s="8">
        <f>+'Δ2 Συνδρομητές NGA'!A1780</f>
        <v>58</v>
      </c>
      <c r="B1780" t="str">
        <f>+'Δ2 Συνδρομητές NGA'!B1780</f>
        <v>ΚΡΕΜΜΥΔΙΑ</v>
      </c>
      <c r="C1780" s="1">
        <f>+'Δ2 Συνδρομητές NGA'!C1780</f>
        <v>150</v>
      </c>
      <c r="D1780" s="1">
        <f>+'Δ2 Συνδρομητές NGA'!D1780</f>
        <v>0</v>
      </c>
      <c r="E1780" s="1">
        <f>+'Δ2 Συνδρομητές NGA'!E1780</f>
        <v>0</v>
      </c>
      <c r="F1780" s="4">
        <f t="shared" si="55"/>
        <v>0</v>
      </c>
      <c r="G1780" s="4">
        <f t="shared" si="54"/>
        <v>0</v>
      </c>
      <c r="H1780" s="4">
        <f>+IFERROR(VLOOKUP($A1780,'Δ3 Buildings connected'!$A$6:$E$2205,5,0),0)</f>
        <v>0</v>
      </c>
      <c r="I1780" s="15">
        <f>+IFERROR(VLOOKUP($A1780,'Δ4 Buildings passed'!$A$6:$E$2205,5,0),0)</f>
        <v>0</v>
      </c>
    </row>
    <row r="1781" spans="1:9" x14ac:dyDescent="0.25">
      <c r="A1781" s="8">
        <f>+'Δ2 Συνδρομητές NGA'!A1781</f>
        <v>13</v>
      </c>
      <c r="B1781" t="str">
        <f>+'Δ2 Συνδρομητές NGA'!B1781</f>
        <v>ΒΑΛΤΕΤΣΙΝΙΚΟ</v>
      </c>
      <c r="C1781" s="1">
        <f>+'Δ2 Συνδρομητές NGA'!C1781</f>
        <v>150</v>
      </c>
      <c r="D1781" s="1">
        <f>+'Δ2 Συνδρομητές NGA'!D1781</f>
        <v>1</v>
      </c>
      <c r="E1781" s="1">
        <f>+'Δ2 Συνδρομητές NGA'!E1781</f>
        <v>0</v>
      </c>
      <c r="F1781" s="4">
        <f t="shared" si="55"/>
        <v>0</v>
      </c>
      <c r="G1781" s="4">
        <f t="shared" si="54"/>
        <v>6.6666666666666671E-3</v>
      </c>
      <c r="H1781" s="4">
        <f>+IFERROR(VLOOKUP($A1781,'Δ3 Buildings connected'!$A$6:$E$2205,5,0),0)</f>
        <v>0</v>
      </c>
      <c r="I1781" s="15">
        <f>+IFERROR(VLOOKUP($A1781,'Δ4 Buildings passed'!$A$6:$E$2205,5,0),0)</f>
        <v>0</v>
      </c>
    </row>
    <row r="1782" spans="1:9" x14ac:dyDescent="0.25">
      <c r="A1782" s="8">
        <f>+'Δ2 Συνδρομητές NGA'!A1782</f>
        <v>2014</v>
      </c>
      <c r="B1782" t="str">
        <f>+'Δ2 Συνδρομητές NGA'!B1782</f>
        <v>ΚΑΝΔΗΛΑ</v>
      </c>
      <c r="C1782" s="1">
        <f>+'Δ2 Συνδρομητές NGA'!C1782</f>
        <v>149</v>
      </c>
      <c r="D1782" s="1">
        <f>+'Δ2 Συνδρομητές NGA'!D1782</f>
        <v>0</v>
      </c>
      <c r="E1782" s="1">
        <f>+'Δ2 Συνδρομητές NGA'!E1782</f>
        <v>0</v>
      </c>
      <c r="F1782" s="4">
        <f t="shared" si="55"/>
        <v>0</v>
      </c>
      <c r="G1782" s="4">
        <f t="shared" si="54"/>
        <v>0</v>
      </c>
      <c r="H1782" s="4">
        <f>+IFERROR(VLOOKUP($A1782,'Δ3 Buildings connected'!$A$6:$E$2205,5,0),0)</f>
        <v>0</v>
      </c>
      <c r="I1782" s="15">
        <f>+IFERROR(VLOOKUP($A1782,'Δ4 Buildings passed'!$A$6:$E$2205,5,0),0)</f>
        <v>0</v>
      </c>
    </row>
    <row r="1783" spans="1:9" x14ac:dyDescent="0.25">
      <c r="A1783" s="8">
        <f>+'Δ2 Συνδρομητές NGA'!A1783</f>
        <v>2095</v>
      </c>
      <c r="B1783" t="str">
        <f>+'Δ2 Συνδρομητές NGA'!B1783</f>
        <v>ΨΑΛΙΔΙ</v>
      </c>
      <c r="C1783" s="1">
        <f>+'Δ2 Συνδρομητές NGA'!C1783</f>
        <v>149</v>
      </c>
      <c r="D1783" s="1">
        <f>+'Δ2 Συνδρομητές NGA'!D1783</f>
        <v>30</v>
      </c>
      <c r="E1783" s="1">
        <f>+'Δ2 Συνδρομητές NGA'!E1783</f>
        <v>0</v>
      </c>
      <c r="F1783" s="4">
        <f t="shared" si="55"/>
        <v>0</v>
      </c>
      <c r="G1783" s="4">
        <f t="shared" si="54"/>
        <v>0.20134228187919462</v>
      </c>
      <c r="H1783" s="4">
        <f>+IFERROR(VLOOKUP($A1783,'Δ3 Buildings connected'!$A$6:$E$2205,5,0),0)</f>
        <v>0</v>
      </c>
      <c r="I1783" s="15">
        <f>+IFERROR(VLOOKUP($A1783,'Δ4 Buildings passed'!$A$6:$E$2205,5,0),0)</f>
        <v>0</v>
      </c>
    </row>
    <row r="1784" spans="1:9" x14ac:dyDescent="0.25">
      <c r="A1784" s="8">
        <f>+'Δ2 Συνδρομητές NGA'!A1784</f>
        <v>1903</v>
      </c>
      <c r="B1784" t="str">
        <f>+'Δ2 Συνδρομητές NGA'!B1784</f>
        <v>ΠΑΛΑΙΟΧΩΡΙ</v>
      </c>
      <c r="C1784" s="1">
        <f>+'Δ2 Συνδρομητές NGA'!C1784</f>
        <v>149</v>
      </c>
      <c r="D1784" s="1">
        <f>+'Δ2 Συνδρομητές NGA'!D1784</f>
        <v>0</v>
      </c>
      <c r="E1784" s="1">
        <f>+'Δ2 Συνδρομητές NGA'!E1784</f>
        <v>0</v>
      </c>
      <c r="F1784" s="4">
        <f t="shared" si="55"/>
        <v>0</v>
      </c>
      <c r="G1784" s="4">
        <f t="shared" si="54"/>
        <v>0</v>
      </c>
      <c r="H1784" s="4">
        <f>+IFERROR(VLOOKUP($A1784,'Δ3 Buildings connected'!$A$6:$E$2205,5,0),0)</f>
        <v>0</v>
      </c>
      <c r="I1784" s="15">
        <f>+IFERROR(VLOOKUP($A1784,'Δ4 Buildings passed'!$A$6:$E$2205,5,0),0)</f>
        <v>0</v>
      </c>
    </row>
    <row r="1785" spans="1:9" x14ac:dyDescent="0.25">
      <c r="A1785" s="8">
        <f>+'Δ2 Συνδρομητές NGA'!A1785</f>
        <v>1855</v>
      </c>
      <c r="B1785" t="str">
        <f>+'Δ2 Συνδρομητές NGA'!B1785</f>
        <v>ΒΟΓΑΤΣΙΚΟ</v>
      </c>
      <c r="C1785" s="1">
        <f>+'Δ2 Συνδρομητές NGA'!C1785</f>
        <v>149</v>
      </c>
      <c r="D1785" s="1">
        <f>+'Δ2 Συνδρομητές NGA'!D1785</f>
        <v>0</v>
      </c>
      <c r="E1785" s="1">
        <f>+'Δ2 Συνδρομητές NGA'!E1785</f>
        <v>0</v>
      </c>
      <c r="F1785" s="4">
        <f t="shared" si="55"/>
        <v>0</v>
      </c>
      <c r="G1785" s="4">
        <f t="shared" si="54"/>
        <v>0</v>
      </c>
      <c r="H1785" s="4">
        <f>+IFERROR(VLOOKUP($A1785,'Δ3 Buildings connected'!$A$6:$E$2205,5,0),0)</f>
        <v>0</v>
      </c>
      <c r="I1785" s="15">
        <f>+IFERROR(VLOOKUP($A1785,'Δ4 Buildings passed'!$A$6:$E$2205,5,0),0)</f>
        <v>0</v>
      </c>
    </row>
    <row r="1786" spans="1:9" x14ac:dyDescent="0.25">
      <c r="A1786" s="8">
        <f>+'Δ2 Συνδρομητές NGA'!A1786</f>
        <v>1727</v>
      </c>
      <c r="B1786" t="str">
        <f>+'Δ2 Συνδρομητές NGA'!B1786</f>
        <v>ΠΑΛΗΟΣΤΑΝΗ</v>
      </c>
      <c r="C1786" s="1">
        <f>+'Δ2 Συνδρομητές NGA'!C1786</f>
        <v>149</v>
      </c>
      <c r="D1786" s="1">
        <f>+'Δ2 Συνδρομητές NGA'!D1786</f>
        <v>53</v>
      </c>
      <c r="E1786" s="1">
        <f>+'Δ2 Συνδρομητές NGA'!E1786</f>
        <v>2</v>
      </c>
      <c r="F1786" s="4">
        <f t="shared" si="55"/>
        <v>1.3422818791946308E-2</v>
      </c>
      <c r="G1786" s="4">
        <f t="shared" si="54"/>
        <v>0.35570469798657717</v>
      </c>
      <c r="H1786" s="4">
        <f>+IFERROR(VLOOKUP($A1786,'Δ3 Buildings connected'!$A$6:$E$2205,5,0),0)</f>
        <v>0</v>
      </c>
      <c r="I1786" s="15">
        <f>+IFERROR(VLOOKUP($A1786,'Δ4 Buildings passed'!$A$6:$E$2205,5,0),0)</f>
        <v>0</v>
      </c>
    </row>
    <row r="1787" spans="1:9" x14ac:dyDescent="0.25">
      <c r="A1787" s="8">
        <f>+'Δ2 Συνδρομητές NGA'!A1787</f>
        <v>1631</v>
      </c>
      <c r="B1787" t="str">
        <f>+'Δ2 Συνδρομητές NGA'!B1787</f>
        <v>ΥΨΗΛΑΝΤΗΣ</v>
      </c>
      <c r="C1787" s="1">
        <f>+'Δ2 Συνδρομητές NGA'!C1787</f>
        <v>149</v>
      </c>
      <c r="D1787" s="1">
        <f>+'Δ2 Συνδρομητές NGA'!D1787</f>
        <v>0</v>
      </c>
      <c r="E1787" s="1">
        <f>+'Δ2 Συνδρομητές NGA'!E1787</f>
        <v>0</v>
      </c>
      <c r="F1787" s="4">
        <f t="shared" si="55"/>
        <v>0</v>
      </c>
      <c r="G1787" s="4">
        <f t="shared" si="54"/>
        <v>0</v>
      </c>
      <c r="H1787" s="4">
        <f>+IFERROR(VLOOKUP($A1787,'Δ3 Buildings connected'!$A$6:$E$2205,5,0),0)</f>
        <v>0</v>
      </c>
      <c r="I1787" s="15">
        <f>+IFERROR(VLOOKUP($A1787,'Δ4 Buildings passed'!$A$6:$E$2205,5,0),0)</f>
        <v>0</v>
      </c>
    </row>
    <row r="1788" spans="1:9" x14ac:dyDescent="0.25">
      <c r="A1788" s="8">
        <f>+'Δ2 Συνδρομητές NGA'!A1788</f>
        <v>1087</v>
      </c>
      <c r="B1788" t="str">
        <f>+'Δ2 Συνδρομητές NGA'!B1788</f>
        <v>ΧΩΡΥΓΙ</v>
      </c>
      <c r="C1788" s="1">
        <f>+'Δ2 Συνδρομητές NGA'!C1788</f>
        <v>149</v>
      </c>
      <c r="D1788" s="1">
        <f>+'Δ2 Συνδρομητές NGA'!D1788</f>
        <v>8</v>
      </c>
      <c r="E1788" s="1">
        <f>+'Δ2 Συνδρομητές NGA'!E1788</f>
        <v>8</v>
      </c>
      <c r="F1788" s="4">
        <f t="shared" si="55"/>
        <v>5.3691275167785234E-2</v>
      </c>
      <c r="G1788" s="4">
        <f t="shared" si="54"/>
        <v>5.3691275167785234E-2</v>
      </c>
      <c r="H1788" s="4">
        <f>+IFERROR(VLOOKUP($A1788,'Δ3 Buildings connected'!$A$6:$E$2205,5,0),0)</f>
        <v>0</v>
      </c>
      <c r="I1788" s="15">
        <f>+IFERROR(VLOOKUP($A1788,'Δ4 Buildings passed'!$A$6:$E$2205,5,0),0)</f>
        <v>0</v>
      </c>
    </row>
    <row r="1789" spans="1:9" x14ac:dyDescent="0.25">
      <c r="A1789" s="8">
        <f>+'Δ2 Συνδρομητές NGA'!A1789</f>
        <v>402</v>
      </c>
      <c r="B1789" t="str">
        <f>+'Δ2 Συνδρομητές NGA'!B1789</f>
        <v>ΠΑΡΑΔΗΜΗ</v>
      </c>
      <c r="C1789" s="1">
        <f>+'Δ2 Συνδρομητές NGA'!C1789</f>
        <v>149</v>
      </c>
      <c r="D1789" s="1">
        <f>+'Δ2 Συνδρομητές NGA'!D1789</f>
        <v>0</v>
      </c>
      <c r="E1789" s="1">
        <f>+'Δ2 Συνδρομητές NGA'!E1789</f>
        <v>0</v>
      </c>
      <c r="F1789" s="4">
        <f t="shared" si="55"/>
        <v>0</v>
      </c>
      <c r="G1789" s="4">
        <f t="shared" si="54"/>
        <v>0</v>
      </c>
      <c r="H1789" s="4">
        <f>+IFERROR(VLOOKUP($A1789,'Δ3 Buildings connected'!$A$6:$E$2205,5,0),0)</f>
        <v>0</v>
      </c>
      <c r="I1789" s="15">
        <f>+IFERROR(VLOOKUP($A1789,'Δ4 Buildings passed'!$A$6:$E$2205,5,0),0)</f>
        <v>0</v>
      </c>
    </row>
    <row r="1790" spans="1:9" x14ac:dyDescent="0.25">
      <c r="A1790" s="8">
        <f>+'Δ2 Συνδρομητές NGA'!A1790</f>
        <v>1257</v>
      </c>
      <c r="B1790" t="str">
        <f>+'Δ2 Συνδρομητές NGA'!B1790</f>
        <v>ΑΡΧ.ΚΛΕΩΝΕΣ</v>
      </c>
      <c r="C1790" s="1">
        <f>+'Δ2 Συνδρομητές NGA'!C1790</f>
        <v>148</v>
      </c>
      <c r="D1790" s="1">
        <f>+'Δ2 Συνδρομητές NGA'!D1790</f>
        <v>0</v>
      </c>
      <c r="E1790" s="1">
        <f>+'Δ2 Συνδρομητές NGA'!E1790</f>
        <v>0</v>
      </c>
      <c r="F1790" s="4">
        <f t="shared" si="55"/>
        <v>0</v>
      </c>
      <c r="G1790" s="4">
        <f t="shared" si="54"/>
        <v>0</v>
      </c>
      <c r="H1790" s="4">
        <f>+IFERROR(VLOOKUP($A1790,'Δ3 Buildings connected'!$A$6:$E$2205,5,0),0)</f>
        <v>0</v>
      </c>
      <c r="I1790" s="15">
        <f>+IFERROR(VLOOKUP($A1790,'Δ4 Buildings passed'!$A$6:$E$2205,5,0),0)</f>
        <v>0</v>
      </c>
    </row>
    <row r="1791" spans="1:9" x14ac:dyDescent="0.25">
      <c r="A1791" s="8">
        <f>+'Δ2 Συνδρομητές NGA'!A1791</f>
        <v>4</v>
      </c>
      <c r="B1791" t="str">
        <f>+'Δ2 Συνδρομητές NGA'!B1791</f>
        <v>ΔΑΒΙΑ</v>
      </c>
      <c r="C1791" s="1">
        <f>+'Δ2 Συνδρομητές NGA'!C1791</f>
        <v>148</v>
      </c>
      <c r="D1791" s="1">
        <f>+'Δ2 Συνδρομητές NGA'!D1791</f>
        <v>38</v>
      </c>
      <c r="E1791" s="1">
        <f>+'Δ2 Συνδρομητές NGA'!E1791</f>
        <v>0</v>
      </c>
      <c r="F1791" s="4">
        <f t="shared" si="55"/>
        <v>0</v>
      </c>
      <c r="G1791" s="4">
        <f t="shared" si="54"/>
        <v>0.25675675675675674</v>
      </c>
      <c r="H1791" s="4">
        <f>+IFERROR(VLOOKUP($A1791,'Δ3 Buildings connected'!$A$6:$E$2205,5,0),0)</f>
        <v>0</v>
      </c>
      <c r="I1791" s="15">
        <f>+IFERROR(VLOOKUP($A1791,'Δ4 Buildings passed'!$A$6:$E$2205,5,0),0)</f>
        <v>0</v>
      </c>
    </row>
    <row r="1792" spans="1:9" x14ac:dyDescent="0.25">
      <c r="A1792" s="8">
        <f>+'Δ2 Συνδρομητές NGA'!A1792</f>
        <v>2086</v>
      </c>
      <c r="B1792" t="str">
        <f>+'Δ2 Συνδρομητές NGA'!B1792</f>
        <v>ΚΟΡΦΟΒΟΥΝΙ</v>
      </c>
      <c r="C1792" s="1">
        <f>+'Δ2 Συνδρομητές NGA'!C1792</f>
        <v>147</v>
      </c>
      <c r="D1792" s="1">
        <f>+'Δ2 Συνδρομητές NGA'!D1792</f>
        <v>3</v>
      </c>
      <c r="E1792" s="1">
        <f>+'Δ2 Συνδρομητές NGA'!E1792</f>
        <v>0</v>
      </c>
      <c r="F1792" s="4">
        <f t="shared" si="55"/>
        <v>0</v>
      </c>
      <c r="G1792" s="4">
        <f t="shared" si="54"/>
        <v>2.0408163265306121E-2</v>
      </c>
      <c r="H1792" s="4">
        <f>+IFERROR(VLOOKUP($A1792,'Δ3 Buildings connected'!$A$6:$E$2205,5,0),0)</f>
        <v>0</v>
      </c>
      <c r="I1792" s="15">
        <f>+IFERROR(VLOOKUP($A1792,'Δ4 Buildings passed'!$A$6:$E$2205,5,0),0)</f>
        <v>0</v>
      </c>
    </row>
    <row r="1793" spans="1:9" x14ac:dyDescent="0.25">
      <c r="A1793" s="8">
        <f>+'Δ2 Συνδρομητές NGA'!A1793</f>
        <v>1837</v>
      </c>
      <c r="B1793" t="str">
        <f>+'Δ2 Συνδρομητές NGA'!B1793</f>
        <v>ΣΙΚΙΝΟΣ</v>
      </c>
      <c r="C1793" s="1">
        <f>+'Δ2 Συνδρομητές NGA'!C1793</f>
        <v>147</v>
      </c>
      <c r="D1793" s="1">
        <f>+'Δ2 Συνδρομητές NGA'!D1793</f>
        <v>0</v>
      </c>
      <c r="E1793" s="1">
        <f>+'Δ2 Συνδρομητές NGA'!E1793</f>
        <v>0</v>
      </c>
      <c r="F1793" s="4">
        <f t="shared" si="55"/>
        <v>0</v>
      </c>
      <c r="G1793" s="4">
        <f t="shared" si="54"/>
        <v>0</v>
      </c>
      <c r="H1793" s="4">
        <f>+IFERROR(VLOOKUP($A1793,'Δ3 Buildings connected'!$A$6:$E$2205,5,0),0)</f>
        <v>0</v>
      </c>
      <c r="I1793" s="15">
        <f>+IFERROR(VLOOKUP($A1793,'Δ4 Buildings passed'!$A$6:$E$2205,5,0),0)</f>
        <v>0</v>
      </c>
    </row>
    <row r="1794" spans="1:9" x14ac:dyDescent="0.25">
      <c r="A1794" s="8">
        <f>+'Δ2 Συνδρομητές NGA'!A1794</f>
        <v>228</v>
      </c>
      <c r="B1794" t="str">
        <f>+'Δ2 Συνδρομητές NGA'!B1794</f>
        <v>ΜΕΤΟΧΙ ΚΗΡΕΩΣ</v>
      </c>
      <c r="C1794" s="1">
        <f>+'Δ2 Συνδρομητές NGA'!C1794</f>
        <v>147</v>
      </c>
      <c r="D1794" s="1">
        <f>+'Δ2 Συνδρομητές NGA'!D1794</f>
        <v>2</v>
      </c>
      <c r="E1794" s="1">
        <f>+'Δ2 Συνδρομητές NGA'!E1794</f>
        <v>0</v>
      </c>
      <c r="F1794" s="4">
        <f t="shared" si="55"/>
        <v>0</v>
      </c>
      <c r="G1794" s="4">
        <f t="shared" si="54"/>
        <v>1.3605442176870748E-2</v>
      </c>
      <c r="H1794" s="4">
        <f>+IFERROR(VLOOKUP($A1794,'Δ3 Buildings connected'!$A$6:$E$2205,5,0),0)</f>
        <v>0</v>
      </c>
      <c r="I1794" s="15">
        <f>+IFERROR(VLOOKUP($A1794,'Δ4 Buildings passed'!$A$6:$E$2205,5,0),0)</f>
        <v>0</v>
      </c>
    </row>
    <row r="1795" spans="1:9" x14ac:dyDescent="0.25">
      <c r="A1795" s="8">
        <f>+'Δ2 Συνδρομητές NGA'!A1795</f>
        <v>73</v>
      </c>
      <c r="B1795" t="str">
        <f>+'Δ2 Συνδρομητές NGA'!B1795</f>
        <v>ΠΑΝΑΡΙΤΙ</v>
      </c>
      <c r="C1795" s="1">
        <f>+'Δ2 Συνδρομητές NGA'!C1795</f>
        <v>147</v>
      </c>
      <c r="D1795" s="1">
        <f>+'Δ2 Συνδρομητές NGA'!D1795</f>
        <v>91</v>
      </c>
      <c r="E1795" s="1">
        <f>+'Δ2 Συνδρομητές NGA'!E1795</f>
        <v>0</v>
      </c>
      <c r="F1795" s="4">
        <f t="shared" si="55"/>
        <v>0</v>
      </c>
      <c r="G1795" s="4">
        <f t="shared" si="54"/>
        <v>0.61904761904761907</v>
      </c>
      <c r="H1795" s="4">
        <f>+IFERROR(VLOOKUP($A1795,'Δ3 Buildings connected'!$A$6:$E$2205,5,0),0)</f>
        <v>0</v>
      </c>
      <c r="I1795" s="15">
        <f>+IFERROR(VLOOKUP($A1795,'Δ4 Buildings passed'!$A$6:$E$2205,5,0),0)</f>
        <v>0</v>
      </c>
    </row>
    <row r="1796" spans="1:9" x14ac:dyDescent="0.25">
      <c r="A1796" s="8">
        <f>+'Δ2 Συνδρομητές NGA'!A1796</f>
        <v>1988</v>
      </c>
      <c r="B1796" t="str">
        <f>+'Δ2 Συνδρομητές NGA'!B1796</f>
        <v>ΜΟΛΥΒΑΔΙΑΣ</v>
      </c>
      <c r="C1796" s="1">
        <f>+'Δ2 Συνδρομητές NGA'!C1796</f>
        <v>146</v>
      </c>
      <c r="D1796" s="1">
        <f>+'Δ2 Συνδρομητές NGA'!D1796</f>
        <v>90</v>
      </c>
      <c r="E1796" s="1">
        <f>+'Δ2 Συνδρομητές NGA'!E1796</f>
        <v>0</v>
      </c>
      <c r="F1796" s="4">
        <f t="shared" si="55"/>
        <v>0</v>
      </c>
      <c r="G1796" s="4">
        <f t="shared" si="54"/>
        <v>0.61643835616438358</v>
      </c>
      <c r="H1796" s="4">
        <f>+IFERROR(VLOOKUP($A1796,'Δ3 Buildings connected'!$A$6:$E$2205,5,0),0)</f>
        <v>0</v>
      </c>
      <c r="I1796" s="15">
        <f>+IFERROR(VLOOKUP($A1796,'Δ4 Buildings passed'!$A$6:$E$2205,5,0),0)</f>
        <v>0</v>
      </c>
    </row>
    <row r="1797" spans="1:9" x14ac:dyDescent="0.25">
      <c r="A1797" s="8">
        <f>+'Δ2 Συνδρομητές NGA'!A1797</f>
        <v>2130</v>
      </c>
      <c r="B1797" t="str">
        <f>+'Δ2 Συνδρομητές NGA'!B1797</f>
        <v>ΜΑΡΩΝΕΙΑ</v>
      </c>
      <c r="C1797" s="1">
        <f>+'Δ2 Συνδρομητές NGA'!C1797</f>
        <v>146</v>
      </c>
      <c r="D1797" s="1">
        <f>+'Δ2 Συνδρομητές NGA'!D1797</f>
        <v>99</v>
      </c>
      <c r="E1797" s="1">
        <f>+'Δ2 Συνδρομητές NGA'!E1797</f>
        <v>0</v>
      </c>
      <c r="F1797" s="4">
        <f t="shared" si="55"/>
        <v>0</v>
      </c>
      <c r="G1797" s="4">
        <f t="shared" si="54"/>
        <v>0.67808219178082196</v>
      </c>
      <c r="H1797" s="4">
        <f>+IFERROR(VLOOKUP($A1797,'Δ3 Buildings connected'!$A$6:$E$2205,5,0),0)</f>
        <v>0</v>
      </c>
      <c r="I1797" s="15">
        <f>+IFERROR(VLOOKUP($A1797,'Δ4 Buildings passed'!$A$6:$E$2205,5,0),0)</f>
        <v>0</v>
      </c>
    </row>
    <row r="1798" spans="1:9" x14ac:dyDescent="0.25">
      <c r="A1798" s="8">
        <f>+'Δ2 Συνδρομητές NGA'!A1798</f>
        <v>1787</v>
      </c>
      <c r="B1798" t="str">
        <f>+'Δ2 Συνδρομητές NGA'!B1798</f>
        <v>ΔΟΞΑΣ</v>
      </c>
      <c r="C1798" s="1">
        <f>+'Δ2 Συνδρομητές NGA'!C1798</f>
        <v>146</v>
      </c>
      <c r="D1798" s="1">
        <f>+'Δ2 Συνδρομητές NGA'!D1798</f>
        <v>0</v>
      </c>
      <c r="E1798" s="1">
        <f>+'Δ2 Συνδρομητές NGA'!E1798</f>
        <v>0</v>
      </c>
      <c r="F1798" s="4">
        <f t="shared" si="55"/>
        <v>0</v>
      </c>
      <c r="G1798" s="4">
        <f t="shared" si="54"/>
        <v>0</v>
      </c>
      <c r="H1798" s="4">
        <f>+IFERROR(VLOOKUP($A1798,'Δ3 Buildings connected'!$A$6:$E$2205,5,0),0)</f>
        <v>0</v>
      </c>
      <c r="I1798" s="15">
        <f>+IFERROR(VLOOKUP($A1798,'Δ4 Buildings passed'!$A$6:$E$2205,5,0),0)</f>
        <v>0</v>
      </c>
    </row>
    <row r="1799" spans="1:9" x14ac:dyDescent="0.25">
      <c r="A1799" s="8">
        <f>+'Δ2 Συνδρομητές NGA'!A1799</f>
        <v>500</v>
      </c>
      <c r="B1799" t="str">
        <f>+'Δ2 Συνδρομητές NGA'!B1799</f>
        <v>ΚΤΙΣΜΑΤΑ</v>
      </c>
      <c r="C1799" s="1">
        <f>+'Δ2 Συνδρομητές NGA'!C1799</f>
        <v>146</v>
      </c>
      <c r="D1799" s="1">
        <f>+'Δ2 Συνδρομητές NGA'!D1799</f>
        <v>51</v>
      </c>
      <c r="E1799" s="1">
        <f>+'Δ2 Συνδρομητές NGA'!E1799</f>
        <v>0</v>
      </c>
      <c r="F1799" s="4">
        <f t="shared" si="55"/>
        <v>0</v>
      </c>
      <c r="G1799" s="4">
        <f t="shared" ref="G1799:G1862" si="56">+IFERROR(D1799/C1799,0)</f>
        <v>0.34931506849315069</v>
      </c>
      <c r="H1799" s="4">
        <f>+IFERROR(VLOOKUP($A1799,'Δ3 Buildings connected'!$A$6:$E$2205,5,0),0)</f>
        <v>0</v>
      </c>
      <c r="I1799" s="15">
        <f>+IFERROR(VLOOKUP($A1799,'Δ4 Buildings passed'!$A$6:$E$2205,5,0),0)</f>
        <v>0</v>
      </c>
    </row>
    <row r="1800" spans="1:9" x14ac:dyDescent="0.25">
      <c r="A1800" s="8">
        <f>+'Δ2 Συνδρομητές NGA'!A1800</f>
        <v>386</v>
      </c>
      <c r="B1800" t="str">
        <f>+'Δ2 Συνδρομητές NGA'!B1800</f>
        <v>ΠΛΑΤΑΝΙΑ</v>
      </c>
      <c r="C1800" s="1">
        <f>+'Δ2 Συνδρομητές NGA'!C1800</f>
        <v>146</v>
      </c>
      <c r="D1800" s="1">
        <f>+'Δ2 Συνδρομητές NGA'!D1800</f>
        <v>14</v>
      </c>
      <c r="E1800" s="1">
        <f>+'Δ2 Συνδρομητές NGA'!E1800</f>
        <v>0</v>
      </c>
      <c r="F1800" s="4">
        <f t="shared" ref="F1800:F1863" si="57">+IFERROR(E1800/C1800,0)</f>
        <v>0</v>
      </c>
      <c r="G1800" s="4">
        <f t="shared" si="56"/>
        <v>9.5890410958904104E-2</v>
      </c>
      <c r="H1800" s="4">
        <f>+IFERROR(VLOOKUP($A1800,'Δ3 Buildings connected'!$A$6:$E$2205,5,0),0)</f>
        <v>0</v>
      </c>
      <c r="I1800" s="15">
        <f>+IFERROR(VLOOKUP($A1800,'Δ4 Buildings passed'!$A$6:$E$2205,5,0),0)</f>
        <v>0</v>
      </c>
    </row>
    <row r="1801" spans="1:9" x14ac:dyDescent="0.25">
      <c r="A1801" s="8">
        <f>+'Δ2 Συνδρομητές NGA'!A1801</f>
        <v>251</v>
      </c>
      <c r="B1801" t="str">
        <f>+'Δ2 Συνδρομητές NGA'!B1801</f>
        <v>ΞΙΝΙΑΔΑΣ</v>
      </c>
      <c r="C1801" s="1">
        <f>+'Δ2 Συνδρομητές NGA'!C1801</f>
        <v>146</v>
      </c>
      <c r="D1801" s="1">
        <f>+'Δ2 Συνδρομητές NGA'!D1801</f>
        <v>46</v>
      </c>
      <c r="E1801" s="1">
        <f>+'Δ2 Συνδρομητές NGA'!E1801</f>
        <v>0</v>
      </c>
      <c r="F1801" s="4">
        <f t="shared" si="57"/>
        <v>0</v>
      </c>
      <c r="G1801" s="4">
        <f t="shared" si="56"/>
        <v>0.31506849315068491</v>
      </c>
      <c r="H1801" s="4">
        <f>+IFERROR(VLOOKUP($A1801,'Δ3 Buildings connected'!$A$6:$E$2205,5,0),0)</f>
        <v>0</v>
      </c>
      <c r="I1801" s="15">
        <f>+IFERROR(VLOOKUP($A1801,'Δ4 Buildings passed'!$A$6:$E$2205,5,0),0)</f>
        <v>0</v>
      </c>
    </row>
    <row r="1802" spans="1:9" x14ac:dyDescent="0.25">
      <c r="A1802" s="8">
        <f>+'Δ2 Συνδρομητές NGA'!A1802</f>
        <v>1001</v>
      </c>
      <c r="B1802" t="str">
        <f>+'Δ2 Συνδρομητές NGA'!B1802</f>
        <v>ΒΕΡΤΙΣΚΟΥ</v>
      </c>
      <c r="C1802" s="1">
        <f>+'Δ2 Συνδρομητές NGA'!C1802</f>
        <v>145</v>
      </c>
      <c r="D1802" s="1">
        <f>+'Δ2 Συνδρομητές NGA'!D1802</f>
        <v>99</v>
      </c>
      <c r="E1802" s="1">
        <f>+'Δ2 Συνδρομητές NGA'!E1802</f>
        <v>0</v>
      </c>
      <c r="F1802" s="4">
        <f t="shared" si="57"/>
        <v>0</v>
      </c>
      <c r="G1802" s="4">
        <f t="shared" si="56"/>
        <v>0.6827586206896552</v>
      </c>
      <c r="H1802" s="4">
        <f>+IFERROR(VLOOKUP($A1802,'Δ3 Buildings connected'!$A$6:$E$2205,5,0),0)</f>
        <v>0</v>
      </c>
      <c r="I1802" s="15">
        <f>+IFERROR(VLOOKUP($A1802,'Δ4 Buildings passed'!$A$6:$E$2205,5,0),0)</f>
        <v>0</v>
      </c>
    </row>
    <row r="1803" spans="1:9" x14ac:dyDescent="0.25">
      <c r="A1803" s="8">
        <f>+'Δ2 Συνδρομητές NGA'!A1803</f>
        <v>378</v>
      </c>
      <c r="B1803" t="str">
        <f>+'Δ2 Συνδρομητές NGA'!B1803</f>
        <v>ΚΑΛΑΜΩΝΑΣ</v>
      </c>
      <c r="C1803" s="1">
        <f>+'Δ2 Συνδρομητές NGA'!C1803</f>
        <v>145</v>
      </c>
      <c r="D1803" s="1">
        <f>+'Δ2 Συνδρομητές NGA'!D1803</f>
        <v>0</v>
      </c>
      <c r="E1803" s="1">
        <f>+'Δ2 Συνδρομητές NGA'!E1803</f>
        <v>0</v>
      </c>
      <c r="F1803" s="4">
        <f t="shared" si="57"/>
        <v>0</v>
      </c>
      <c r="G1803" s="4">
        <f t="shared" si="56"/>
        <v>0</v>
      </c>
      <c r="H1803" s="4">
        <f>+IFERROR(VLOOKUP($A1803,'Δ3 Buildings connected'!$A$6:$E$2205,5,0),0)</f>
        <v>0</v>
      </c>
      <c r="I1803" s="15">
        <f>+IFERROR(VLOOKUP($A1803,'Δ4 Buildings passed'!$A$6:$E$2205,5,0),0)</f>
        <v>0</v>
      </c>
    </row>
    <row r="1804" spans="1:9" x14ac:dyDescent="0.25">
      <c r="A1804" s="8">
        <f>+'Δ2 Συνδρομητές NGA'!A1804</f>
        <v>133</v>
      </c>
      <c r="B1804" t="str">
        <f>+'Δ2 Συνδρομητές NGA'!B1804</f>
        <v>ΤΕΜΠΩΝ</v>
      </c>
      <c r="C1804" s="1">
        <f>+'Δ2 Συνδρομητές NGA'!C1804</f>
        <v>145</v>
      </c>
      <c r="D1804" s="1">
        <f>+'Δ2 Συνδρομητές NGA'!D1804</f>
        <v>36</v>
      </c>
      <c r="E1804" s="1">
        <f>+'Δ2 Συνδρομητές NGA'!E1804</f>
        <v>0</v>
      </c>
      <c r="F1804" s="4">
        <f t="shared" si="57"/>
        <v>0</v>
      </c>
      <c r="G1804" s="4">
        <f t="shared" si="56"/>
        <v>0.24827586206896551</v>
      </c>
      <c r="H1804" s="4">
        <f>+IFERROR(VLOOKUP($A1804,'Δ3 Buildings connected'!$A$6:$E$2205,5,0),0)</f>
        <v>0</v>
      </c>
      <c r="I1804" s="15">
        <f>+IFERROR(VLOOKUP($A1804,'Δ4 Buildings passed'!$A$6:$E$2205,5,0),0)</f>
        <v>0</v>
      </c>
    </row>
    <row r="1805" spans="1:9" x14ac:dyDescent="0.25">
      <c r="A1805" s="8">
        <f>+'Δ2 Συνδρομητές NGA'!A1805</f>
        <v>2034</v>
      </c>
      <c r="B1805" t="str">
        <f>+'Δ2 Συνδρομητές NGA'!B1805</f>
        <v>ΨΑΡΙ</v>
      </c>
      <c r="C1805" s="1">
        <f>+'Δ2 Συνδρομητές NGA'!C1805</f>
        <v>144</v>
      </c>
      <c r="D1805" s="1">
        <f>+'Δ2 Συνδρομητές NGA'!D1805</f>
        <v>21</v>
      </c>
      <c r="E1805" s="1">
        <f>+'Δ2 Συνδρομητές NGA'!E1805</f>
        <v>0</v>
      </c>
      <c r="F1805" s="4">
        <f t="shared" si="57"/>
        <v>0</v>
      </c>
      <c r="G1805" s="4">
        <f t="shared" si="56"/>
        <v>0.14583333333333334</v>
      </c>
      <c r="H1805" s="4">
        <f>+IFERROR(VLOOKUP($A1805,'Δ3 Buildings connected'!$A$6:$E$2205,5,0),0)</f>
        <v>0</v>
      </c>
      <c r="I1805" s="15">
        <f>+IFERROR(VLOOKUP($A1805,'Δ4 Buildings passed'!$A$6:$E$2205,5,0),0)</f>
        <v>0</v>
      </c>
    </row>
    <row r="1806" spans="1:9" x14ac:dyDescent="0.25">
      <c r="A1806" s="8">
        <f>+'Δ2 Συνδρομητές NGA'!A1806</f>
        <v>1164</v>
      </c>
      <c r="B1806" t="str">
        <f>+'Δ2 Συνδρομητές NGA'!B1806</f>
        <v>ΕΞΑΡΧΟΥ</v>
      </c>
      <c r="C1806" s="1">
        <f>+'Δ2 Συνδρομητές NGA'!C1806</f>
        <v>144</v>
      </c>
      <c r="D1806" s="1">
        <f>+'Δ2 Συνδρομητές NGA'!D1806</f>
        <v>0</v>
      </c>
      <c r="E1806" s="1">
        <f>+'Δ2 Συνδρομητές NGA'!E1806</f>
        <v>0</v>
      </c>
      <c r="F1806" s="4">
        <f t="shared" si="57"/>
        <v>0</v>
      </c>
      <c r="G1806" s="4">
        <f t="shared" si="56"/>
        <v>0</v>
      </c>
      <c r="H1806" s="4">
        <f>+IFERROR(VLOOKUP($A1806,'Δ3 Buildings connected'!$A$6:$E$2205,5,0),0)</f>
        <v>0</v>
      </c>
      <c r="I1806" s="15">
        <f>+IFERROR(VLOOKUP($A1806,'Δ4 Buildings passed'!$A$6:$E$2205,5,0),0)</f>
        <v>0</v>
      </c>
    </row>
    <row r="1807" spans="1:9" x14ac:dyDescent="0.25">
      <c r="A1807" s="8">
        <f>+'Δ2 Συνδρομητές NGA'!A1807</f>
        <v>483</v>
      </c>
      <c r="B1807" t="str">
        <f>+'Δ2 Συνδρομητές NGA'!B1807</f>
        <v>ΑΓ.ΓΕΩΡΓΙΟΣ</v>
      </c>
      <c r="C1807" s="1">
        <f>+'Δ2 Συνδρομητές NGA'!C1807</f>
        <v>144</v>
      </c>
      <c r="D1807" s="1">
        <f>+'Δ2 Συνδρομητές NGA'!D1807</f>
        <v>0</v>
      </c>
      <c r="E1807" s="1">
        <f>+'Δ2 Συνδρομητές NGA'!E1807</f>
        <v>0</v>
      </c>
      <c r="F1807" s="4">
        <f t="shared" si="57"/>
        <v>0</v>
      </c>
      <c r="G1807" s="4">
        <f t="shared" si="56"/>
        <v>0</v>
      </c>
      <c r="H1807" s="4">
        <f>+IFERROR(VLOOKUP($A1807,'Δ3 Buildings connected'!$A$6:$E$2205,5,0),0)</f>
        <v>0</v>
      </c>
      <c r="I1807" s="15">
        <f>+IFERROR(VLOOKUP($A1807,'Δ4 Buildings passed'!$A$6:$E$2205,5,0),0)</f>
        <v>0</v>
      </c>
    </row>
    <row r="1808" spans="1:9" x14ac:dyDescent="0.25">
      <c r="A1808" s="8">
        <f>+'Δ2 Συνδρομητές NGA'!A1808</f>
        <v>479</v>
      </c>
      <c r="B1808" t="str">
        <f>+'Δ2 Συνδρομητές NGA'!B1808</f>
        <v>ΒΡΥΣΟΥΛΑ</v>
      </c>
      <c r="C1808" s="1">
        <f>+'Δ2 Συνδρομητές NGA'!C1808</f>
        <v>144</v>
      </c>
      <c r="D1808" s="1">
        <f>+'Δ2 Συνδρομητές NGA'!D1808</f>
        <v>16</v>
      </c>
      <c r="E1808" s="1">
        <f>+'Δ2 Συνδρομητές NGA'!E1808</f>
        <v>0</v>
      </c>
      <c r="F1808" s="4">
        <f t="shared" si="57"/>
        <v>0</v>
      </c>
      <c r="G1808" s="4">
        <f t="shared" si="56"/>
        <v>0.1111111111111111</v>
      </c>
      <c r="H1808" s="4">
        <f>+IFERROR(VLOOKUP($A1808,'Δ3 Buildings connected'!$A$6:$E$2205,5,0),0)</f>
        <v>0</v>
      </c>
      <c r="I1808" s="15">
        <f>+IFERROR(VLOOKUP($A1808,'Δ4 Buildings passed'!$A$6:$E$2205,5,0),0)</f>
        <v>0</v>
      </c>
    </row>
    <row r="1809" spans="1:9" x14ac:dyDescent="0.25">
      <c r="A1809" s="8">
        <f>+'Δ2 Συνδρομητές NGA'!A1809</f>
        <v>594</v>
      </c>
      <c r="B1809" t="str">
        <f>+'Δ2 Συνδρομητές NGA'!B1809</f>
        <v>ΧΕΛΙΔΟΝΙ</v>
      </c>
      <c r="C1809" s="1">
        <f>+'Δ2 Συνδρομητές NGA'!C1809</f>
        <v>143</v>
      </c>
      <c r="D1809" s="1">
        <f>+'Δ2 Συνδρομητές NGA'!D1809</f>
        <v>37</v>
      </c>
      <c r="E1809" s="1">
        <f>+'Δ2 Συνδρομητές NGA'!E1809</f>
        <v>0</v>
      </c>
      <c r="F1809" s="4">
        <f t="shared" si="57"/>
        <v>0</v>
      </c>
      <c r="G1809" s="4">
        <f t="shared" si="56"/>
        <v>0.25874125874125875</v>
      </c>
      <c r="H1809" s="4">
        <f>+IFERROR(VLOOKUP($A1809,'Δ3 Buildings connected'!$A$6:$E$2205,5,0),0)</f>
        <v>0</v>
      </c>
      <c r="I1809" s="15">
        <f>+IFERROR(VLOOKUP($A1809,'Δ4 Buildings passed'!$A$6:$E$2205,5,0),0)</f>
        <v>0</v>
      </c>
    </row>
    <row r="1810" spans="1:9" x14ac:dyDescent="0.25">
      <c r="A1810" s="8">
        <f>+'Δ2 Συνδρομητές NGA'!A1810</f>
        <v>501</v>
      </c>
      <c r="B1810" t="str">
        <f>+'Δ2 Συνδρομητές NGA'!B1810</f>
        <v>ΝΕΑ ΜΟΥΣΙΩΤΙΤΣΑ</v>
      </c>
      <c r="C1810" s="1">
        <f>+'Δ2 Συνδρομητές NGA'!C1810</f>
        <v>143</v>
      </c>
      <c r="D1810" s="1">
        <f>+'Δ2 Συνδρομητές NGA'!D1810</f>
        <v>25</v>
      </c>
      <c r="E1810" s="1">
        <f>+'Δ2 Συνδρομητές NGA'!E1810</f>
        <v>0</v>
      </c>
      <c r="F1810" s="4">
        <f t="shared" si="57"/>
        <v>0</v>
      </c>
      <c r="G1810" s="4">
        <f t="shared" si="56"/>
        <v>0.17482517482517482</v>
      </c>
      <c r="H1810" s="4">
        <f>+IFERROR(VLOOKUP($A1810,'Δ3 Buildings connected'!$A$6:$E$2205,5,0),0)</f>
        <v>0</v>
      </c>
      <c r="I1810" s="15">
        <f>+IFERROR(VLOOKUP($A1810,'Δ4 Buildings passed'!$A$6:$E$2205,5,0),0)</f>
        <v>0</v>
      </c>
    </row>
    <row r="1811" spans="1:9" x14ac:dyDescent="0.25">
      <c r="A1811" s="8">
        <f>+'Δ2 Συνδρομητές NGA'!A1811</f>
        <v>428</v>
      </c>
      <c r="B1811" t="str">
        <f>+'Δ2 Συνδρομητές NGA'!B1811</f>
        <v>ΜΑΝΗΣ</v>
      </c>
      <c r="C1811" s="1">
        <f>+'Δ2 Συνδρομητές NGA'!C1811</f>
        <v>143</v>
      </c>
      <c r="D1811" s="1">
        <f>+'Δ2 Συνδρομητές NGA'!D1811</f>
        <v>55</v>
      </c>
      <c r="E1811" s="1">
        <f>+'Δ2 Συνδρομητές NGA'!E1811</f>
        <v>0</v>
      </c>
      <c r="F1811" s="4">
        <f t="shared" si="57"/>
        <v>0</v>
      </c>
      <c r="G1811" s="4">
        <f t="shared" si="56"/>
        <v>0.38461538461538464</v>
      </c>
      <c r="H1811" s="4">
        <f>+IFERROR(VLOOKUP($A1811,'Δ3 Buildings connected'!$A$6:$E$2205,5,0),0)</f>
        <v>0</v>
      </c>
      <c r="I1811" s="15">
        <f>+IFERROR(VLOOKUP($A1811,'Δ4 Buildings passed'!$A$6:$E$2205,5,0),0)</f>
        <v>0</v>
      </c>
    </row>
    <row r="1812" spans="1:9" x14ac:dyDescent="0.25">
      <c r="A1812" s="8">
        <f>+'Δ2 Συνδρομητές NGA'!A1812</f>
        <v>1077</v>
      </c>
      <c r="B1812" t="str">
        <f>+'Δ2 Συνδρομητές NGA'!B1812</f>
        <v>ΚΕΝΤΡΙΚΟ</v>
      </c>
      <c r="C1812" s="1">
        <f>+'Δ2 Συνδρομητές NGA'!C1812</f>
        <v>142</v>
      </c>
      <c r="D1812" s="1">
        <f>+'Δ2 Συνδρομητές NGA'!D1812</f>
        <v>56</v>
      </c>
      <c r="E1812" s="1">
        <f>+'Δ2 Συνδρομητές NGA'!E1812</f>
        <v>20</v>
      </c>
      <c r="F1812" s="4">
        <f t="shared" si="57"/>
        <v>0.14084507042253522</v>
      </c>
      <c r="G1812" s="4">
        <f t="shared" si="56"/>
        <v>0.39436619718309857</v>
      </c>
      <c r="H1812" s="4">
        <f>+IFERROR(VLOOKUP($A1812,'Δ3 Buildings connected'!$A$6:$E$2205,5,0),0)</f>
        <v>0</v>
      </c>
      <c r="I1812" s="15">
        <f>+IFERROR(VLOOKUP($A1812,'Δ4 Buildings passed'!$A$6:$E$2205,5,0),0)</f>
        <v>0</v>
      </c>
    </row>
    <row r="1813" spans="1:9" x14ac:dyDescent="0.25">
      <c r="A1813" s="8">
        <f>+'Δ2 Συνδρομητές NGA'!A1813</f>
        <v>688</v>
      </c>
      <c r="B1813" t="str">
        <f>+'Δ2 Συνδρομητές NGA'!B1813</f>
        <v>ΑΓ.ΠΡΟΔΡΟΜΟΥ</v>
      </c>
      <c r="C1813" s="1">
        <f>+'Δ2 Συνδρομητές NGA'!C1813</f>
        <v>141</v>
      </c>
      <c r="D1813" s="1">
        <f>+'Δ2 Συνδρομητές NGA'!D1813</f>
        <v>0</v>
      </c>
      <c r="E1813" s="1">
        <f>+'Δ2 Συνδρομητές NGA'!E1813</f>
        <v>0</v>
      </c>
      <c r="F1813" s="4">
        <f t="shared" si="57"/>
        <v>0</v>
      </c>
      <c r="G1813" s="4">
        <f t="shared" si="56"/>
        <v>0</v>
      </c>
      <c r="H1813" s="4">
        <f>+IFERROR(VLOOKUP($A1813,'Δ3 Buildings connected'!$A$6:$E$2205,5,0),0)</f>
        <v>0</v>
      </c>
      <c r="I1813" s="15">
        <f>+IFERROR(VLOOKUP($A1813,'Δ4 Buildings passed'!$A$6:$E$2205,5,0),0)</f>
        <v>0</v>
      </c>
    </row>
    <row r="1814" spans="1:9" x14ac:dyDescent="0.25">
      <c r="A1814" s="8">
        <f>+'Δ2 Συνδρομητές NGA'!A1814</f>
        <v>426</v>
      </c>
      <c r="B1814" t="str">
        <f>+'Δ2 Συνδρομητές NGA'!B1814</f>
        <v>ΑΣΠΡΟΝΕΡΙΟΥ</v>
      </c>
      <c r="C1814" s="1">
        <f>+'Δ2 Συνδρομητές NGA'!C1814</f>
        <v>141</v>
      </c>
      <c r="D1814" s="1">
        <f>+'Δ2 Συνδρομητές NGA'!D1814</f>
        <v>55</v>
      </c>
      <c r="E1814" s="1">
        <f>+'Δ2 Συνδρομητές NGA'!E1814</f>
        <v>0</v>
      </c>
      <c r="F1814" s="4">
        <f t="shared" si="57"/>
        <v>0</v>
      </c>
      <c r="G1814" s="4">
        <f t="shared" si="56"/>
        <v>0.39007092198581561</v>
      </c>
      <c r="H1814" s="4">
        <f>+IFERROR(VLOOKUP($A1814,'Δ3 Buildings connected'!$A$6:$E$2205,5,0),0)</f>
        <v>0</v>
      </c>
      <c r="I1814" s="15">
        <f>+IFERROR(VLOOKUP($A1814,'Δ4 Buildings passed'!$A$6:$E$2205,5,0),0)</f>
        <v>0</v>
      </c>
    </row>
    <row r="1815" spans="1:9" x14ac:dyDescent="0.25">
      <c r="A1815" s="8">
        <f>+'Δ2 Συνδρομητές NGA'!A1815</f>
        <v>199</v>
      </c>
      <c r="B1815" t="str">
        <f>+'Δ2 Συνδρομητές NGA'!B1815</f>
        <v>ΦΟΥΡΝΑ</v>
      </c>
      <c r="C1815" s="1">
        <f>+'Δ2 Συνδρομητές NGA'!C1815</f>
        <v>141</v>
      </c>
      <c r="D1815" s="1">
        <f>+'Δ2 Συνδρομητές NGA'!D1815</f>
        <v>6</v>
      </c>
      <c r="E1815" s="1">
        <f>+'Δ2 Συνδρομητές NGA'!E1815</f>
        <v>0</v>
      </c>
      <c r="F1815" s="4">
        <f t="shared" si="57"/>
        <v>0</v>
      </c>
      <c r="G1815" s="4">
        <f t="shared" si="56"/>
        <v>4.2553191489361701E-2</v>
      </c>
      <c r="H1815" s="4">
        <f>+IFERROR(VLOOKUP($A1815,'Δ3 Buildings connected'!$A$6:$E$2205,5,0),0)</f>
        <v>0</v>
      </c>
      <c r="I1815" s="15">
        <f>+IFERROR(VLOOKUP($A1815,'Δ4 Buildings passed'!$A$6:$E$2205,5,0),0)</f>
        <v>0</v>
      </c>
    </row>
    <row r="1816" spans="1:9" x14ac:dyDescent="0.25">
      <c r="A1816" s="8">
        <f>+'Δ2 Συνδρομητές NGA'!A1816</f>
        <v>1944</v>
      </c>
      <c r="B1816" t="str">
        <f>+'Δ2 Συνδρομητές NGA'!B1816</f>
        <v>ΠΥΘΙΟΥ</v>
      </c>
      <c r="C1816" s="1">
        <f>+'Δ2 Συνδρομητές NGA'!C1816</f>
        <v>140</v>
      </c>
      <c r="D1816" s="1">
        <f>+'Δ2 Συνδρομητές NGA'!D1816</f>
        <v>18</v>
      </c>
      <c r="E1816" s="1">
        <f>+'Δ2 Συνδρομητές NGA'!E1816</f>
        <v>0</v>
      </c>
      <c r="F1816" s="4">
        <f t="shared" si="57"/>
        <v>0</v>
      </c>
      <c r="G1816" s="4">
        <f t="shared" si="56"/>
        <v>0.12857142857142856</v>
      </c>
      <c r="H1816" s="4">
        <f>+IFERROR(VLOOKUP($A1816,'Δ3 Buildings connected'!$A$6:$E$2205,5,0),0)</f>
        <v>0</v>
      </c>
      <c r="I1816" s="15">
        <f>+IFERROR(VLOOKUP($A1816,'Δ4 Buildings passed'!$A$6:$E$2205,5,0),0)</f>
        <v>0</v>
      </c>
    </row>
    <row r="1817" spans="1:9" x14ac:dyDescent="0.25">
      <c r="A1817" s="8">
        <f>+'Δ2 Συνδρομητές NGA'!A1817</f>
        <v>904</v>
      </c>
      <c r="B1817" t="str">
        <f>+'Δ2 Συνδρομητές NGA'!B1817</f>
        <v>ΣΑΡΔΗΝΙΑΣ</v>
      </c>
      <c r="C1817" s="1">
        <f>+'Δ2 Συνδρομητές NGA'!C1817</f>
        <v>140</v>
      </c>
      <c r="D1817" s="1">
        <f>+'Δ2 Συνδρομητές NGA'!D1817</f>
        <v>0</v>
      </c>
      <c r="E1817" s="1">
        <f>+'Δ2 Συνδρομητές NGA'!E1817</f>
        <v>0</v>
      </c>
      <c r="F1817" s="4">
        <f t="shared" si="57"/>
        <v>0</v>
      </c>
      <c r="G1817" s="4">
        <f t="shared" si="56"/>
        <v>0</v>
      </c>
      <c r="H1817" s="4">
        <f>+IFERROR(VLOOKUP($A1817,'Δ3 Buildings connected'!$A$6:$E$2205,5,0),0)</f>
        <v>0</v>
      </c>
      <c r="I1817" s="15">
        <f>+IFERROR(VLOOKUP($A1817,'Δ4 Buildings passed'!$A$6:$E$2205,5,0),0)</f>
        <v>0</v>
      </c>
    </row>
    <row r="1818" spans="1:9" x14ac:dyDescent="0.25">
      <c r="A1818" s="8">
        <f>+'Δ2 Συνδρομητές NGA'!A1818</f>
        <v>549</v>
      </c>
      <c r="B1818" t="str">
        <f>+'Δ2 Συνδρομητές NGA'!B1818</f>
        <v>ΜΗΛΙΑΣ</v>
      </c>
      <c r="C1818" s="1">
        <f>+'Δ2 Συνδρομητές NGA'!C1818</f>
        <v>140</v>
      </c>
      <c r="D1818" s="1">
        <f>+'Δ2 Συνδρομητές NGA'!D1818</f>
        <v>28</v>
      </c>
      <c r="E1818" s="1">
        <f>+'Δ2 Συνδρομητές NGA'!E1818</f>
        <v>0</v>
      </c>
      <c r="F1818" s="4">
        <f t="shared" si="57"/>
        <v>0</v>
      </c>
      <c r="G1818" s="4">
        <f t="shared" si="56"/>
        <v>0.2</v>
      </c>
      <c r="H1818" s="4">
        <f>+IFERROR(VLOOKUP($A1818,'Δ3 Buildings connected'!$A$6:$E$2205,5,0),0)</f>
        <v>0</v>
      </c>
      <c r="I1818" s="15">
        <f>+IFERROR(VLOOKUP($A1818,'Δ4 Buildings passed'!$A$6:$E$2205,5,0),0)</f>
        <v>0</v>
      </c>
    </row>
    <row r="1819" spans="1:9" x14ac:dyDescent="0.25">
      <c r="A1819" s="8">
        <f>+'Δ2 Συνδρομητές NGA'!A1819</f>
        <v>209</v>
      </c>
      <c r="B1819" t="str">
        <f>+'Δ2 Συνδρομητές NGA'!B1819</f>
        <v>ΘΕΟΛΟΓΟΣ</v>
      </c>
      <c r="C1819" s="1">
        <f>+'Δ2 Συνδρομητές NGA'!C1819</f>
        <v>140</v>
      </c>
      <c r="D1819" s="1">
        <f>+'Δ2 Συνδρομητές NGA'!D1819</f>
        <v>0</v>
      </c>
      <c r="E1819" s="1">
        <f>+'Δ2 Συνδρομητές NGA'!E1819</f>
        <v>0</v>
      </c>
      <c r="F1819" s="4">
        <f t="shared" si="57"/>
        <v>0</v>
      </c>
      <c r="G1819" s="4">
        <f t="shared" si="56"/>
        <v>0</v>
      </c>
      <c r="H1819" s="4">
        <f>+IFERROR(VLOOKUP($A1819,'Δ3 Buildings connected'!$A$6:$E$2205,5,0),0)</f>
        <v>0</v>
      </c>
      <c r="I1819" s="15">
        <f>+IFERROR(VLOOKUP($A1819,'Δ4 Buildings passed'!$A$6:$E$2205,5,0),0)</f>
        <v>0</v>
      </c>
    </row>
    <row r="1820" spans="1:9" x14ac:dyDescent="0.25">
      <c r="A1820" s="8">
        <f>+'Δ2 Συνδρομητές NGA'!A1820</f>
        <v>2020</v>
      </c>
      <c r="B1820" t="str">
        <f>+'Δ2 Συνδρομητές NGA'!B1820</f>
        <v>ΑΓ.ΝΙΚΟΛΑΟΣ ΓΥΘ</v>
      </c>
      <c r="C1820" s="1">
        <f>+'Δ2 Συνδρομητές NGA'!C1820</f>
        <v>139</v>
      </c>
      <c r="D1820" s="1">
        <f>+'Δ2 Συνδρομητές NGA'!D1820</f>
        <v>81</v>
      </c>
      <c r="E1820" s="1">
        <f>+'Δ2 Συνδρομητές NGA'!E1820</f>
        <v>0</v>
      </c>
      <c r="F1820" s="4">
        <f t="shared" si="57"/>
        <v>0</v>
      </c>
      <c r="G1820" s="4">
        <f t="shared" si="56"/>
        <v>0.58273381294964033</v>
      </c>
      <c r="H1820" s="4">
        <f>+IFERROR(VLOOKUP($A1820,'Δ3 Buildings connected'!$A$6:$E$2205,5,0),0)</f>
        <v>0</v>
      </c>
      <c r="I1820" s="15">
        <f>+IFERROR(VLOOKUP($A1820,'Δ4 Buildings passed'!$A$6:$E$2205,5,0),0)</f>
        <v>0</v>
      </c>
    </row>
    <row r="1821" spans="1:9" x14ac:dyDescent="0.25">
      <c r="A1821" s="8">
        <f>+'Δ2 Συνδρομητές NGA'!A1821</f>
        <v>67</v>
      </c>
      <c r="B1821" t="str">
        <f>+'Δ2 Συνδρομητές NGA'!B1821</f>
        <v>ΑΜΑΡΥΛΛΙΔΑ</v>
      </c>
      <c r="C1821" s="1">
        <f>+'Δ2 Συνδρομητές NGA'!C1821</f>
        <v>139</v>
      </c>
      <c r="D1821" s="1">
        <f>+'Δ2 Συνδρομητές NGA'!D1821</f>
        <v>80</v>
      </c>
      <c r="E1821" s="1">
        <f>+'Δ2 Συνδρομητές NGA'!E1821</f>
        <v>0</v>
      </c>
      <c r="F1821" s="4">
        <f t="shared" si="57"/>
        <v>0</v>
      </c>
      <c r="G1821" s="4">
        <f t="shared" si="56"/>
        <v>0.57553956834532372</v>
      </c>
      <c r="H1821" s="4">
        <f>+IFERROR(VLOOKUP($A1821,'Δ3 Buildings connected'!$A$6:$E$2205,5,0),0)</f>
        <v>0</v>
      </c>
      <c r="I1821" s="15">
        <f>+IFERROR(VLOOKUP($A1821,'Δ4 Buildings passed'!$A$6:$E$2205,5,0),0)</f>
        <v>0</v>
      </c>
    </row>
    <row r="1822" spans="1:9" x14ac:dyDescent="0.25">
      <c r="A1822" s="8">
        <f>+'Δ2 Συνδρομητές NGA'!A1822</f>
        <v>1868</v>
      </c>
      <c r="B1822" t="str">
        <f>+'Δ2 Συνδρομητές NGA'!B1822</f>
        <v>ΜΟΥΡΙΚΙ</v>
      </c>
      <c r="C1822" s="1">
        <f>+'Δ2 Συνδρομητές NGA'!C1822</f>
        <v>138</v>
      </c>
      <c r="D1822" s="1">
        <f>+'Δ2 Συνδρομητές NGA'!D1822</f>
        <v>0</v>
      </c>
      <c r="E1822" s="1">
        <f>+'Δ2 Συνδρομητές NGA'!E1822</f>
        <v>0</v>
      </c>
      <c r="F1822" s="4">
        <f t="shared" si="57"/>
        <v>0</v>
      </c>
      <c r="G1822" s="4">
        <f t="shared" si="56"/>
        <v>0</v>
      </c>
      <c r="H1822" s="4">
        <f>+IFERROR(VLOOKUP($A1822,'Δ3 Buildings connected'!$A$6:$E$2205,5,0),0)</f>
        <v>0</v>
      </c>
      <c r="I1822" s="15">
        <f>+IFERROR(VLOOKUP($A1822,'Δ4 Buildings passed'!$A$6:$E$2205,5,0),0)</f>
        <v>0</v>
      </c>
    </row>
    <row r="1823" spans="1:9" x14ac:dyDescent="0.25">
      <c r="A1823" s="8">
        <f>+'Δ2 Συνδρομητές NGA'!A1823</f>
        <v>1242</v>
      </c>
      <c r="B1823" t="str">
        <f>+'Δ2 Συνδρομητές NGA'!B1823</f>
        <v>ΜΕΣΟΧΩΡΑΣ</v>
      </c>
      <c r="C1823" s="1">
        <f>+'Δ2 Συνδρομητές NGA'!C1823</f>
        <v>138</v>
      </c>
      <c r="D1823" s="1">
        <f>+'Δ2 Συνδρομητές NGA'!D1823</f>
        <v>19</v>
      </c>
      <c r="E1823" s="1">
        <f>+'Δ2 Συνδρομητές NGA'!E1823</f>
        <v>0</v>
      </c>
      <c r="F1823" s="4">
        <f t="shared" si="57"/>
        <v>0</v>
      </c>
      <c r="G1823" s="4">
        <f t="shared" si="56"/>
        <v>0.13768115942028986</v>
      </c>
      <c r="H1823" s="4">
        <f>+IFERROR(VLOOKUP($A1823,'Δ3 Buildings connected'!$A$6:$E$2205,5,0),0)</f>
        <v>0</v>
      </c>
      <c r="I1823" s="15">
        <f>+IFERROR(VLOOKUP($A1823,'Δ4 Buildings passed'!$A$6:$E$2205,5,0),0)</f>
        <v>0</v>
      </c>
    </row>
    <row r="1824" spans="1:9" x14ac:dyDescent="0.25">
      <c r="A1824" s="8">
        <f>+'Δ2 Συνδρομητές NGA'!A1824</f>
        <v>1221</v>
      </c>
      <c r="B1824" t="str">
        <f>+'Δ2 Συνδρομητές NGA'!B1824</f>
        <v>ΒΟΥΤΣΑΡΑ</v>
      </c>
      <c r="C1824" s="1">
        <f>+'Δ2 Συνδρομητές NGA'!C1824</f>
        <v>138</v>
      </c>
      <c r="D1824" s="1">
        <f>+'Δ2 Συνδρομητές NGA'!D1824</f>
        <v>45</v>
      </c>
      <c r="E1824" s="1">
        <f>+'Δ2 Συνδρομητές NGA'!E1824</f>
        <v>0</v>
      </c>
      <c r="F1824" s="4">
        <f t="shared" si="57"/>
        <v>0</v>
      </c>
      <c r="G1824" s="4">
        <f t="shared" si="56"/>
        <v>0.32608695652173914</v>
      </c>
      <c r="H1824" s="4">
        <f>+IFERROR(VLOOKUP($A1824,'Δ3 Buildings connected'!$A$6:$E$2205,5,0),0)</f>
        <v>0</v>
      </c>
      <c r="I1824" s="15">
        <f>+IFERROR(VLOOKUP($A1824,'Δ4 Buildings passed'!$A$6:$E$2205,5,0),0)</f>
        <v>0</v>
      </c>
    </row>
    <row r="1825" spans="1:9" x14ac:dyDescent="0.25">
      <c r="A1825" s="8">
        <f>+'Δ2 Συνδρομητές NGA'!A1825</f>
        <v>909</v>
      </c>
      <c r="B1825" t="str">
        <f>+'Δ2 Συνδρομητές NGA'!B1825</f>
        <v>ΑΓ.ΝΙΚΟΛΑΟΣ</v>
      </c>
      <c r="C1825" s="1">
        <f>+'Δ2 Συνδρομητές NGA'!C1825</f>
        <v>138</v>
      </c>
      <c r="D1825" s="1">
        <f>+'Δ2 Συνδρομητές NGA'!D1825</f>
        <v>0</v>
      </c>
      <c r="E1825" s="1">
        <f>+'Δ2 Συνδρομητές NGA'!E1825</f>
        <v>0</v>
      </c>
      <c r="F1825" s="4">
        <f t="shared" si="57"/>
        <v>0</v>
      </c>
      <c r="G1825" s="4">
        <f t="shared" si="56"/>
        <v>0</v>
      </c>
      <c r="H1825" s="4">
        <f>+IFERROR(VLOOKUP($A1825,'Δ3 Buildings connected'!$A$6:$E$2205,5,0),0)</f>
        <v>0</v>
      </c>
      <c r="I1825" s="15">
        <f>+IFERROR(VLOOKUP($A1825,'Δ4 Buildings passed'!$A$6:$E$2205,5,0),0)</f>
        <v>0</v>
      </c>
    </row>
    <row r="1826" spans="1:9" x14ac:dyDescent="0.25">
      <c r="A1826" s="8">
        <f>+'Δ2 Συνδρομητές NGA'!A1826</f>
        <v>470</v>
      </c>
      <c r="B1826" t="str">
        <f>+'Δ2 Συνδρομητές NGA'!B1826</f>
        <v>ΤΟΥΤΟΥΛΗ</v>
      </c>
      <c r="C1826" s="1">
        <f>+'Δ2 Συνδρομητές NGA'!C1826</f>
        <v>138</v>
      </c>
      <c r="D1826" s="1">
        <f>+'Δ2 Συνδρομητές NGA'!D1826</f>
        <v>0</v>
      </c>
      <c r="E1826" s="1">
        <f>+'Δ2 Συνδρομητές NGA'!E1826</f>
        <v>0</v>
      </c>
      <c r="F1826" s="4">
        <f t="shared" si="57"/>
        <v>0</v>
      </c>
      <c r="G1826" s="4">
        <f t="shared" si="56"/>
        <v>0</v>
      </c>
      <c r="H1826" s="4">
        <f>+IFERROR(VLOOKUP($A1826,'Δ3 Buildings connected'!$A$6:$E$2205,5,0),0)</f>
        <v>0</v>
      </c>
      <c r="I1826" s="15">
        <f>+IFERROR(VLOOKUP($A1826,'Δ4 Buildings passed'!$A$6:$E$2205,5,0),0)</f>
        <v>0</v>
      </c>
    </row>
    <row r="1827" spans="1:9" x14ac:dyDescent="0.25">
      <c r="A1827" s="8">
        <f>+'Δ2 Συνδρομητές NGA'!A1827</f>
        <v>1877</v>
      </c>
      <c r="B1827" t="str">
        <f>+'Δ2 Συνδρομητές NGA'!B1827</f>
        <v>ΡΑΠΤΟΠΟΥΛΟ</v>
      </c>
      <c r="C1827" s="1">
        <f>+'Δ2 Συνδρομητές NGA'!C1827</f>
        <v>137</v>
      </c>
      <c r="D1827" s="1">
        <f>+'Δ2 Συνδρομητές NGA'!D1827</f>
        <v>0</v>
      </c>
      <c r="E1827" s="1">
        <f>+'Δ2 Συνδρομητές NGA'!E1827</f>
        <v>0</v>
      </c>
      <c r="F1827" s="4">
        <f t="shared" si="57"/>
        <v>0</v>
      </c>
      <c r="G1827" s="4">
        <f t="shared" si="56"/>
        <v>0</v>
      </c>
      <c r="H1827" s="4">
        <f>+IFERROR(VLOOKUP($A1827,'Δ3 Buildings connected'!$A$6:$E$2205,5,0),0)</f>
        <v>0</v>
      </c>
      <c r="I1827" s="15">
        <f>+IFERROR(VLOOKUP($A1827,'Δ4 Buildings passed'!$A$6:$E$2205,5,0),0)</f>
        <v>0</v>
      </c>
    </row>
    <row r="1828" spans="1:9" x14ac:dyDescent="0.25">
      <c r="A1828" s="8">
        <f>+'Δ2 Συνδρομητές NGA'!A1828</f>
        <v>1483</v>
      </c>
      <c r="B1828" t="str">
        <f>+'Δ2 Συνδρομητές NGA'!B1828</f>
        <v>ΕΥΓΕΝΙΚΟΥ</v>
      </c>
      <c r="C1828" s="1">
        <f>+'Δ2 Συνδρομητές NGA'!C1828</f>
        <v>137</v>
      </c>
      <c r="D1828" s="1">
        <f>+'Δ2 Συνδρομητές NGA'!D1828</f>
        <v>38</v>
      </c>
      <c r="E1828" s="1">
        <f>+'Δ2 Συνδρομητές NGA'!E1828</f>
        <v>0</v>
      </c>
      <c r="F1828" s="4">
        <f t="shared" si="57"/>
        <v>0</v>
      </c>
      <c r="G1828" s="4">
        <f t="shared" si="56"/>
        <v>0.27737226277372262</v>
      </c>
      <c r="H1828" s="4">
        <f>+IFERROR(VLOOKUP($A1828,'Δ3 Buildings connected'!$A$6:$E$2205,5,0),0)</f>
        <v>0</v>
      </c>
      <c r="I1828" s="15">
        <f>+IFERROR(VLOOKUP($A1828,'Δ4 Buildings passed'!$A$6:$E$2205,5,0),0)</f>
        <v>0</v>
      </c>
    </row>
    <row r="1829" spans="1:9" x14ac:dyDescent="0.25">
      <c r="A1829" s="8">
        <f>+'Δ2 Συνδρομητές NGA'!A1829</f>
        <v>1392</v>
      </c>
      <c r="B1829" t="str">
        <f>+'Δ2 Συνδρομητές NGA'!B1829</f>
        <v>ΧΑΡΑΚΤΙ</v>
      </c>
      <c r="C1829" s="1">
        <f>+'Δ2 Συνδρομητές NGA'!C1829</f>
        <v>137</v>
      </c>
      <c r="D1829" s="1">
        <f>+'Δ2 Συνδρομητές NGA'!D1829</f>
        <v>64</v>
      </c>
      <c r="E1829" s="1">
        <f>+'Δ2 Συνδρομητές NGA'!E1829</f>
        <v>0</v>
      </c>
      <c r="F1829" s="4">
        <f t="shared" si="57"/>
        <v>0</v>
      </c>
      <c r="G1829" s="4">
        <f t="shared" si="56"/>
        <v>0.46715328467153283</v>
      </c>
      <c r="H1829" s="4">
        <f>+IFERROR(VLOOKUP($A1829,'Δ3 Buildings connected'!$A$6:$E$2205,5,0),0)</f>
        <v>0</v>
      </c>
      <c r="I1829" s="15">
        <f>+IFERROR(VLOOKUP($A1829,'Δ4 Buildings passed'!$A$6:$E$2205,5,0),0)</f>
        <v>0</v>
      </c>
    </row>
    <row r="1830" spans="1:9" x14ac:dyDescent="0.25">
      <c r="A1830" s="8">
        <f>+'Δ2 Συνδρομητές NGA'!A1830</f>
        <v>888</v>
      </c>
      <c r="B1830" t="str">
        <f>+'Δ2 Συνδρομητές NGA'!B1830</f>
        <v>ΚΩΣΤΟΣ</v>
      </c>
      <c r="C1830" s="1">
        <f>+'Δ2 Συνδρομητές NGA'!C1830</f>
        <v>137</v>
      </c>
      <c r="D1830" s="1">
        <f>+'Δ2 Συνδρομητές NGA'!D1830</f>
        <v>0</v>
      </c>
      <c r="E1830" s="1">
        <f>+'Δ2 Συνδρομητές NGA'!E1830</f>
        <v>0</v>
      </c>
      <c r="F1830" s="4">
        <f t="shared" si="57"/>
        <v>0</v>
      </c>
      <c r="G1830" s="4">
        <f t="shared" si="56"/>
        <v>0</v>
      </c>
      <c r="H1830" s="4">
        <f>+IFERROR(VLOOKUP($A1830,'Δ3 Buildings connected'!$A$6:$E$2205,5,0),0)</f>
        <v>0</v>
      </c>
      <c r="I1830" s="15">
        <f>+IFERROR(VLOOKUP($A1830,'Δ4 Buildings passed'!$A$6:$E$2205,5,0),0)</f>
        <v>0</v>
      </c>
    </row>
    <row r="1831" spans="1:9" x14ac:dyDescent="0.25">
      <c r="A1831" s="8">
        <f>+'Δ2 Συνδρομητές NGA'!A1831</f>
        <v>717</v>
      </c>
      <c r="B1831" t="str">
        <f>+'Δ2 Συνδρομητές NGA'!B1831</f>
        <v>ΜΟΡΟΝΙ</v>
      </c>
      <c r="C1831" s="1">
        <f>+'Δ2 Συνδρομητές NGA'!C1831</f>
        <v>137</v>
      </c>
      <c r="D1831" s="1">
        <f>+'Δ2 Συνδρομητές NGA'!D1831</f>
        <v>35</v>
      </c>
      <c r="E1831" s="1">
        <f>+'Δ2 Συνδρομητές NGA'!E1831</f>
        <v>0</v>
      </c>
      <c r="F1831" s="4">
        <f t="shared" si="57"/>
        <v>0</v>
      </c>
      <c r="G1831" s="4">
        <f t="shared" si="56"/>
        <v>0.25547445255474455</v>
      </c>
      <c r="H1831" s="4">
        <f>+IFERROR(VLOOKUP($A1831,'Δ3 Buildings connected'!$A$6:$E$2205,5,0),0)</f>
        <v>0</v>
      </c>
      <c r="I1831" s="15">
        <f>+IFERROR(VLOOKUP($A1831,'Δ4 Buildings passed'!$A$6:$E$2205,5,0),0)</f>
        <v>0</v>
      </c>
    </row>
    <row r="1832" spans="1:9" x14ac:dyDescent="0.25">
      <c r="A1832" s="8">
        <f>+'Δ2 Συνδρομητές NGA'!A1832</f>
        <v>137</v>
      </c>
      <c r="B1832" t="str">
        <f>+'Δ2 Συνδρομητές NGA'!B1832</f>
        <v>ΔΟΜΕΝΙΚΟΥ</v>
      </c>
      <c r="C1832" s="1">
        <f>+'Δ2 Συνδρομητές NGA'!C1832</f>
        <v>137</v>
      </c>
      <c r="D1832" s="1">
        <f>+'Δ2 Συνδρομητές NGA'!D1832</f>
        <v>1</v>
      </c>
      <c r="E1832" s="1">
        <f>+'Δ2 Συνδρομητές NGA'!E1832</f>
        <v>0</v>
      </c>
      <c r="F1832" s="4">
        <f t="shared" si="57"/>
        <v>0</v>
      </c>
      <c r="G1832" s="4">
        <f t="shared" si="56"/>
        <v>7.2992700729927005E-3</v>
      </c>
      <c r="H1832" s="4">
        <f>+IFERROR(VLOOKUP($A1832,'Δ3 Buildings connected'!$A$6:$E$2205,5,0),0)</f>
        <v>0</v>
      </c>
      <c r="I1832" s="15">
        <f>+IFERROR(VLOOKUP($A1832,'Δ4 Buildings passed'!$A$6:$E$2205,5,0),0)</f>
        <v>0</v>
      </c>
    </row>
    <row r="1833" spans="1:9" x14ac:dyDescent="0.25">
      <c r="A1833" s="8">
        <f>+'Δ2 Συνδρομητές NGA'!A1833</f>
        <v>2001</v>
      </c>
      <c r="B1833" t="str">
        <f>+'Δ2 Συνδρομητές NGA'!B1833</f>
        <v>ΑΓ.ΠΕΤΡΟΣ</v>
      </c>
      <c r="C1833" s="1">
        <f>+'Δ2 Συνδρομητές NGA'!C1833</f>
        <v>136</v>
      </c>
      <c r="D1833" s="1">
        <f>+'Δ2 Συνδρομητές NGA'!D1833</f>
        <v>24</v>
      </c>
      <c r="E1833" s="1">
        <f>+'Δ2 Συνδρομητές NGA'!E1833</f>
        <v>0</v>
      </c>
      <c r="F1833" s="4">
        <f t="shared" si="57"/>
        <v>0</v>
      </c>
      <c r="G1833" s="4">
        <f t="shared" si="56"/>
        <v>0.17647058823529413</v>
      </c>
      <c r="H1833" s="4">
        <f>+IFERROR(VLOOKUP($A1833,'Δ3 Buildings connected'!$A$6:$E$2205,5,0),0)</f>
        <v>0</v>
      </c>
      <c r="I1833" s="15">
        <f>+IFERROR(VLOOKUP($A1833,'Δ4 Buildings passed'!$A$6:$E$2205,5,0),0)</f>
        <v>0</v>
      </c>
    </row>
    <row r="1834" spans="1:9" x14ac:dyDescent="0.25">
      <c r="A1834" s="8">
        <f>+'Δ2 Συνδρομητές NGA'!A1834</f>
        <v>1228</v>
      </c>
      <c r="B1834" t="str">
        <f>+'Δ2 Συνδρομητές NGA'!B1834</f>
        <v>ΒΑΘΥ</v>
      </c>
      <c r="C1834" s="1">
        <f>+'Δ2 Συνδρομητές NGA'!C1834</f>
        <v>136</v>
      </c>
      <c r="D1834" s="1">
        <f>+'Δ2 Συνδρομητές NGA'!D1834</f>
        <v>0</v>
      </c>
      <c r="E1834" s="1">
        <f>+'Δ2 Συνδρομητές NGA'!E1834</f>
        <v>0</v>
      </c>
      <c r="F1834" s="4">
        <f t="shared" si="57"/>
        <v>0</v>
      </c>
      <c r="G1834" s="4">
        <f t="shared" si="56"/>
        <v>0</v>
      </c>
      <c r="H1834" s="4">
        <f>+IFERROR(VLOOKUP($A1834,'Δ3 Buildings connected'!$A$6:$E$2205,5,0),0)</f>
        <v>0</v>
      </c>
      <c r="I1834" s="15">
        <f>+IFERROR(VLOOKUP($A1834,'Δ4 Buildings passed'!$A$6:$E$2205,5,0),0)</f>
        <v>0</v>
      </c>
    </row>
    <row r="1835" spans="1:9" x14ac:dyDescent="0.25">
      <c r="A1835" s="8">
        <f>+'Δ2 Συνδρομητές NGA'!A1835</f>
        <v>872</v>
      </c>
      <c r="B1835" t="str">
        <f>+'Δ2 Συνδρομητές NGA'!B1835</f>
        <v>ΑΓ.ΓΕΩΡΓΙΟΣ ΜΕΘ</v>
      </c>
      <c r="C1835" s="1">
        <f>+'Δ2 Συνδρομητές NGA'!C1835</f>
        <v>136</v>
      </c>
      <c r="D1835" s="1">
        <f>+'Δ2 Συνδρομητές NGA'!D1835</f>
        <v>91</v>
      </c>
      <c r="E1835" s="1">
        <f>+'Δ2 Συνδρομητές NGA'!E1835</f>
        <v>0</v>
      </c>
      <c r="F1835" s="4">
        <f t="shared" si="57"/>
        <v>0</v>
      </c>
      <c r="G1835" s="4">
        <f t="shared" si="56"/>
        <v>0.66911764705882348</v>
      </c>
      <c r="H1835" s="4">
        <f>+IFERROR(VLOOKUP($A1835,'Δ3 Buildings connected'!$A$6:$E$2205,5,0),0)</f>
        <v>0</v>
      </c>
      <c r="I1835" s="15">
        <f>+IFERROR(VLOOKUP($A1835,'Δ4 Buildings passed'!$A$6:$E$2205,5,0),0)</f>
        <v>0</v>
      </c>
    </row>
    <row r="1836" spans="1:9" x14ac:dyDescent="0.25">
      <c r="A1836" s="8">
        <f>+'Δ2 Συνδρομητές NGA'!A1836</f>
        <v>40</v>
      </c>
      <c r="B1836" t="str">
        <f>+'Δ2 Συνδρομητές NGA'!B1836</f>
        <v>ΔΑΙΜΟΝΙΑ</v>
      </c>
      <c r="C1836" s="1">
        <f>+'Δ2 Συνδρομητές NGA'!C1836</f>
        <v>136</v>
      </c>
      <c r="D1836" s="1">
        <f>+'Δ2 Συνδρομητές NGA'!D1836</f>
        <v>0</v>
      </c>
      <c r="E1836" s="1">
        <f>+'Δ2 Συνδρομητές NGA'!E1836</f>
        <v>0</v>
      </c>
      <c r="F1836" s="4">
        <f t="shared" si="57"/>
        <v>0</v>
      </c>
      <c r="G1836" s="4">
        <f t="shared" si="56"/>
        <v>0</v>
      </c>
      <c r="H1836" s="4">
        <f>+IFERROR(VLOOKUP($A1836,'Δ3 Buildings connected'!$A$6:$E$2205,5,0),0)</f>
        <v>0</v>
      </c>
      <c r="I1836" s="15">
        <f>+IFERROR(VLOOKUP($A1836,'Δ4 Buildings passed'!$A$6:$E$2205,5,0),0)</f>
        <v>0</v>
      </c>
    </row>
    <row r="1837" spans="1:9" x14ac:dyDescent="0.25">
      <c r="A1837" s="8">
        <f>+'Δ2 Συνδρομητές NGA'!A1837</f>
        <v>149</v>
      </c>
      <c r="B1837" t="str">
        <f>+'Δ2 Συνδρομητές NGA'!B1837</f>
        <v>ΜΕΓ.ΕΥΥΔΡΙΟ</v>
      </c>
      <c r="C1837" s="1">
        <f>+'Δ2 Συνδρομητές NGA'!C1837</f>
        <v>136</v>
      </c>
      <c r="D1837" s="1">
        <f>+'Δ2 Συνδρομητές NGA'!D1837</f>
        <v>0</v>
      </c>
      <c r="E1837" s="1">
        <f>+'Δ2 Συνδρομητές NGA'!E1837</f>
        <v>0</v>
      </c>
      <c r="F1837" s="4">
        <f t="shared" si="57"/>
        <v>0</v>
      </c>
      <c r="G1837" s="4">
        <f t="shared" si="56"/>
        <v>0</v>
      </c>
      <c r="H1837" s="4">
        <f>+IFERROR(VLOOKUP($A1837,'Δ3 Buildings connected'!$A$6:$E$2205,5,0),0)</f>
        <v>0</v>
      </c>
      <c r="I1837" s="15">
        <f>+IFERROR(VLOOKUP($A1837,'Δ4 Buildings passed'!$A$6:$E$2205,5,0),0)</f>
        <v>0</v>
      </c>
    </row>
    <row r="1838" spans="1:9" x14ac:dyDescent="0.25">
      <c r="A1838" s="8">
        <f>+'Δ2 Συνδρομητές NGA'!A1838</f>
        <v>1947</v>
      </c>
      <c r="B1838" t="str">
        <f>+'Δ2 Συνδρομητές NGA'!B1838</f>
        <v>ΔΗΜΗΤΡΑΣ</v>
      </c>
      <c r="C1838" s="1">
        <f>+'Δ2 Συνδρομητές NGA'!C1838</f>
        <v>135</v>
      </c>
      <c r="D1838" s="1">
        <f>+'Δ2 Συνδρομητές NGA'!D1838</f>
        <v>21</v>
      </c>
      <c r="E1838" s="1">
        <f>+'Δ2 Συνδρομητές NGA'!E1838</f>
        <v>0</v>
      </c>
      <c r="F1838" s="4">
        <f t="shared" si="57"/>
        <v>0</v>
      </c>
      <c r="G1838" s="4">
        <f t="shared" si="56"/>
        <v>0.15555555555555556</v>
      </c>
      <c r="H1838" s="4">
        <f>+IFERROR(VLOOKUP($A1838,'Δ3 Buildings connected'!$A$6:$E$2205,5,0),0)</f>
        <v>0</v>
      </c>
      <c r="I1838" s="15">
        <f>+IFERROR(VLOOKUP($A1838,'Δ4 Buildings passed'!$A$6:$E$2205,5,0),0)</f>
        <v>0</v>
      </c>
    </row>
    <row r="1839" spans="1:9" x14ac:dyDescent="0.25">
      <c r="A1839" s="8">
        <f>+'Δ2 Συνδρομητές NGA'!A1839</f>
        <v>757</v>
      </c>
      <c r="B1839" t="str">
        <f>+'Δ2 Συνδρομητές NGA'!B1839</f>
        <v>ΑΜΜΟΥΔΑΡΙ</v>
      </c>
      <c r="C1839" s="1">
        <f>+'Δ2 Συνδρομητές NGA'!C1839</f>
        <v>135</v>
      </c>
      <c r="D1839" s="1">
        <f>+'Δ2 Συνδρομητές NGA'!D1839</f>
        <v>115</v>
      </c>
      <c r="E1839" s="1">
        <f>+'Δ2 Συνδρομητές NGA'!E1839</f>
        <v>0</v>
      </c>
      <c r="F1839" s="4">
        <f t="shared" si="57"/>
        <v>0</v>
      </c>
      <c r="G1839" s="4">
        <f t="shared" si="56"/>
        <v>0.85185185185185186</v>
      </c>
      <c r="H1839" s="4">
        <f>+IFERROR(VLOOKUP($A1839,'Δ3 Buildings connected'!$A$6:$E$2205,5,0),0)</f>
        <v>0</v>
      </c>
      <c r="I1839" s="15">
        <f>+IFERROR(VLOOKUP($A1839,'Δ4 Buildings passed'!$A$6:$E$2205,5,0),0)</f>
        <v>0</v>
      </c>
    </row>
    <row r="1840" spans="1:9" x14ac:dyDescent="0.25">
      <c r="A1840" s="8">
        <f>+'Δ2 Συνδρομητές NGA'!A1840</f>
        <v>2054</v>
      </c>
      <c r="B1840" t="str">
        <f>+'Δ2 Συνδρομητές NGA'!B1840</f>
        <v>ΣΟΥΛΙΝΑΡΙ</v>
      </c>
      <c r="C1840" s="1">
        <f>+'Δ2 Συνδρομητές NGA'!C1840</f>
        <v>134</v>
      </c>
      <c r="D1840" s="1">
        <f>+'Δ2 Συνδρομητές NGA'!D1840</f>
        <v>0</v>
      </c>
      <c r="E1840" s="1">
        <f>+'Δ2 Συνδρομητές NGA'!E1840</f>
        <v>0</v>
      </c>
      <c r="F1840" s="4">
        <f t="shared" si="57"/>
        <v>0</v>
      </c>
      <c r="G1840" s="4">
        <f t="shared" si="56"/>
        <v>0</v>
      </c>
      <c r="H1840" s="4">
        <f>+IFERROR(VLOOKUP($A1840,'Δ3 Buildings connected'!$A$6:$E$2205,5,0),0)</f>
        <v>0</v>
      </c>
      <c r="I1840" s="15">
        <f>+IFERROR(VLOOKUP($A1840,'Δ4 Buildings passed'!$A$6:$E$2205,5,0),0)</f>
        <v>0</v>
      </c>
    </row>
    <row r="1841" spans="1:9" x14ac:dyDescent="0.25">
      <c r="A1841" s="8">
        <f>+'Δ2 Συνδρομητές NGA'!A1841</f>
        <v>1678</v>
      </c>
      <c r="B1841" t="str">
        <f>+'Δ2 Συνδρομητές NGA'!B1841</f>
        <v>ΚΑΡΤΕΡΙ</v>
      </c>
      <c r="C1841" s="1">
        <f>+'Δ2 Συνδρομητές NGA'!C1841</f>
        <v>134</v>
      </c>
      <c r="D1841" s="1">
        <f>+'Δ2 Συνδρομητές NGA'!D1841</f>
        <v>79</v>
      </c>
      <c r="E1841" s="1">
        <f>+'Δ2 Συνδρομητές NGA'!E1841</f>
        <v>0</v>
      </c>
      <c r="F1841" s="4">
        <f t="shared" si="57"/>
        <v>0</v>
      </c>
      <c r="G1841" s="4">
        <f t="shared" si="56"/>
        <v>0.58955223880597019</v>
      </c>
      <c r="H1841" s="4">
        <f>+IFERROR(VLOOKUP($A1841,'Δ3 Buildings connected'!$A$6:$E$2205,5,0),0)</f>
        <v>0</v>
      </c>
      <c r="I1841" s="15">
        <f>+IFERROR(VLOOKUP($A1841,'Δ4 Buildings passed'!$A$6:$E$2205,5,0),0)</f>
        <v>0</v>
      </c>
    </row>
    <row r="1842" spans="1:9" x14ac:dyDescent="0.25">
      <c r="A1842" s="8">
        <f>+'Δ2 Συνδρομητές NGA'!A1842</f>
        <v>77</v>
      </c>
      <c r="B1842" t="str">
        <f>+'Δ2 Συνδρομητές NGA'!B1842</f>
        <v>ΗΡΑΙΟ</v>
      </c>
      <c r="C1842" s="1">
        <f>+'Δ2 Συνδρομητές NGA'!C1842</f>
        <v>134</v>
      </c>
      <c r="D1842" s="1">
        <f>+'Δ2 Συνδρομητές NGA'!D1842</f>
        <v>0</v>
      </c>
      <c r="E1842" s="1">
        <f>+'Δ2 Συνδρομητές NGA'!E1842</f>
        <v>0</v>
      </c>
      <c r="F1842" s="4">
        <f t="shared" si="57"/>
        <v>0</v>
      </c>
      <c r="G1842" s="4">
        <f t="shared" si="56"/>
        <v>0</v>
      </c>
      <c r="H1842" s="4">
        <f>+IFERROR(VLOOKUP($A1842,'Δ3 Buildings connected'!$A$6:$E$2205,5,0),0)</f>
        <v>0</v>
      </c>
      <c r="I1842" s="15">
        <f>+IFERROR(VLOOKUP($A1842,'Δ4 Buildings passed'!$A$6:$E$2205,5,0),0)</f>
        <v>0</v>
      </c>
    </row>
    <row r="1843" spans="1:9" x14ac:dyDescent="0.25">
      <c r="A1843" s="8">
        <f>+'Δ2 Συνδρομητές NGA'!A1843</f>
        <v>2039</v>
      </c>
      <c r="B1843" t="str">
        <f>+'Δ2 Συνδρομητές NGA'!B1843</f>
        <v>ΔΡΟΣΙΑ</v>
      </c>
      <c r="C1843" s="1">
        <f>+'Δ2 Συνδρομητές NGA'!C1843</f>
        <v>133</v>
      </c>
      <c r="D1843" s="1">
        <f>+'Δ2 Συνδρομητές NGA'!D1843</f>
        <v>73</v>
      </c>
      <c r="E1843" s="1">
        <f>+'Δ2 Συνδρομητές NGA'!E1843</f>
        <v>0</v>
      </c>
      <c r="F1843" s="4">
        <f t="shared" si="57"/>
        <v>0</v>
      </c>
      <c r="G1843" s="4">
        <f t="shared" si="56"/>
        <v>0.54887218045112784</v>
      </c>
      <c r="H1843" s="4">
        <f>+IFERROR(VLOOKUP($A1843,'Δ3 Buildings connected'!$A$6:$E$2205,5,0),0)</f>
        <v>0</v>
      </c>
      <c r="I1843" s="15">
        <f>+IFERROR(VLOOKUP($A1843,'Δ4 Buildings passed'!$A$6:$E$2205,5,0),0)</f>
        <v>0</v>
      </c>
    </row>
    <row r="1844" spans="1:9" x14ac:dyDescent="0.25">
      <c r="A1844" s="8">
        <f>+'Δ2 Συνδρομητές NGA'!A1844</f>
        <v>2180</v>
      </c>
      <c r="B1844" t="str">
        <f>+'Δ2 Συνδρομητές NGA'!B1844</f>
        <v>ΧΟΡΤΟΝ</v>
      </c>
      <c r="C1844" s="1">
        <f>+'Δ2 Συνδρομητές NGA'!C1844</f>
        <v>133</v>
      </c>
      <c r="D1844" s="1">
        <f>+'Δ2 Συνδρομητές NGA'!D1844</f>
        <v>100</v>
      </c>
      <c r="E1844" s="1">
        <f>+'Δ2 Συνδρομητές NGA'!E1844</f>
        <v>0</v>
      </c>
      <c r="F1844" s="4">
        <f t="shared" si="57"/>
        <v>0</v>
      </c>
      <c r="G1844" s="4">
        <f t="shared" si="56"/>
        <v>0.75187969924812026</v>
      </c>
      <c r="H1844" s="4">
        <f>+IFERROR(VLOOKUP($A1844,'Δ3 Buildings connected'!$A$6:$E$2205,5,0),0)</f>
        <v>0</v>
      </c>
      <c r="I1844" s="15">
        <f>+IFERROR(VLOOKUP($A1844,'Δ4 Buildings passed'!$A$6:$E$2205,5,0),0)</f>
        <v>0</v>
      </c>
    </row>
    <row r="1845" spans="1:9" x14ac:dyDescent="0.25">
      <c r="A1845" s="8">
        <f>+'Δ2 Συνδρομητές NGA'!A1845</f>
        <v>1572</v>
      </c>
      <c r="B1845" t="str">
        <f>+'Δ2 Συνδρομητές NGA'!B1845</f>
        <v>ΑΓ.ΚΥΡΙΑΚΗ</v>
      </c>
      <c r="C1845" s="1">
        <f>+'Δ2 Συνδρομητές NGA'!C1845</f>
        <v>133</v>
      </c>
      <c r="D1845" s="1">
        <f>+'Δ2 Συνδρομητές NGA'!D1845</f>
        <v>0</v>
      </c>
      <c r="E1845" s="1">
        <f>+'Δ2 Συνδρομητές NGA'!E1845</f>
        <v>0</v>
      </c>
      <c r="F1845" s="4">
        <f t="shared" si="57"/>
        <v>0</v>
      </c>
      <c r="G1845" s="4">
        <f t="shared" si="56"/>
        <v>0</v>
      </c>
      <c r="H1845" s="4">
        <f>+IFERROR(VLOOKUP($A1845,'Δ3 Buildings connected'!$A$6:$E$2205,5,0),0)</f>
        <v>0</v>
      </c>
      <c r="I1845" s="15">
        <f>+IFERROR(VLOOKUP($A1845,'Δ4 Buildings passed'!$A$6:$E$2205,5,0),0)</f>
        <v>0</v>
      </c>
    </row>
    <row r="1846" spans="1:9" x14ac:dyDescent="0.25">
      <c r="A1846" s="8">
        <f>+'Δ2 Συνδρομητές NGA'!A1846</f>
        <v>1556</v>
      </c>
      <c r="B1846" t="str">
        <f>+'Δ2 Συνδρομητές NGA'!B1846</f>
        <v>ΓΡΑΤΙΝΗ</v>
      </c>
      <c r="C1846" s="1">
        <f>+'Δ2 Συνδρομητές NGA'!C1846</f>
        <v>132</v>
      </c>
      <c r="D1846" s="1">
        <f>+'Δ2 Συνδρομητές NGA'!D1846</f>
        <v>1</v>
      </c>
      <c r="E1846" s="1">
        <f>+'Δ2 Συνδρομητές NGA'!E1846</f>
        <v>0</v>
      </c>
      <c r="F1846" s="4">
        <f t="shared" si="57"/>
        <v>0</v>
      </c>
      <c r="G1846" s="4">
        <f t="shared" si="56"/>
        <v>7.575757575757576E-3</v>
      </c>
      <c r="H1846" s="4">
        <f>+IFERROR(VLOOKUP($A1846,'Δ3 Buildings connected'!$A$6:$E$2205,5,0),0)</f>
        <v>0</v>
      </c>
      <c r="I1846" s="15">
        <f>+IFERROR(VLOOKUP($A1846,'Δ4 Buildings passed'!$A$6:$E$2205,5,0),0)</f>
        <v>0</v>
      </c>
    </row>
    <row r="1847" spans="1:9" x14ac:dyDescent="0.25">
      <c r="A1847" s="8">
        <f>+'Δ2 Συνδρομητές NGA'!A1847</f>
        <v>299</v>
      </c>
      <c r="B1847" t="str">
        <f>+'Δ2 Συνδρομητές NGA'!B1847</f>
        <v>ΓΕΡΜΑΣ</v>
      </c>
      <c r="C1847" s="1">
        <f>+'Δ2 Συνδρομητές NGA'!C1847</f>
        <v>132</v>
      </c>
      <c r="D1847" s="1">
        <f>+'Δ2 Συνδρομητές NGA'!D1847</f>
        <v>0</v>
      </c>
      <c r="E1847" s="1">
        <f>+'Δ2 Συνδρομητές NGA'!E1847</f>
        <v>0</v>
      </c>
      <c r="F1847" s="4">
        <f t="shared" si="57"/>
        <v>0</v>
      </c>
      <c r="G1847" s="4">
        <f t="shared" si="56"/>
        <v>0</v>
      </c>
      <c r="H1847" s="4">
        <f>+IFERROR(VLOOKUP($A1847,'Δ3 Buildings connected'!$A$6:$E$2205,5,0),0)</f>
        <v>0</v>
      </c>
      <c r="I1847" s="15">
        <f>+IFERROR(VLOOKUP($A1847,'Δ4 Buildings passed'!$A$6:$E$2205,5,0),0)</f>
        <v>0</v>
      </c>
    </row>
    <row r="1848" spans="1:9" x14ac:dyDescent="0.25">
      <c r="A1848" s="8">
        <f>+'Δ2 Συνδρομητές NGA'!A1848</f>
        <v>161</v>
      </c>
      <c r="B1848" t="str">
        <f>+'Δ2 Συνδρομητές NGA'!B1848</f>
        <v>ΚΥΨΕΛΗΣ</v>
      </c>
      <c r="C1848" s="1">
        <f>+'Δ2 Συνδρομητές NGA'!C1848</f>
        <v>132</v>
      </c>
      <c r="D1848" s="1">
        <f>+'Δ2 Συνδρομητές NGA'!D1848</f>
        <v>0</v>
      </c>
      <c r="E1848" s="1">
        <f>+'Δ2 Συνδρομητές NGA'!E1848</f>
        <v>0</v>
      </c>
      <c r="F1848" s="4">
        <f t="shared" si="57"/>
        <v>0</v>
      </c>
      <c r="G1848" s="4">
        <f t="shared" si="56"/>
        <v>0</v>
      </c>
      <c r="H1848" s="4">
        <f>+IFERROR(VLOOKUP($A1848,'Δ3 Buildings connected'!$A$6:$E$2205,5,0),0)</f>
        <v>0</v>
      </c>
      <c r="I1848" s="15">
        <f>+IFERROR(VLOOKUP($A1848,'Δ4 Buildings passed'!$A$6:$E$2205,5,0),0)</f>
        <v>0</v>
      </c>
    </row>
    <row r="1849" spans="1:9" x14ac:dyDescent="0.25">
      <c r="A1849" s="8">
        <f>+'Δ2 Συνδρομητές NGA'!A1849</f>
        <v>2199</v>
      </c>
      <c r="B1849" t="str">
        <f>+'Δ2 Συνδρομητές NGA'!B1849</f>
        <v>ΚΡΗΝΗ</v>
      </c>
      <c r="C1849" s="1">
        <f>+'Δ2 Συνδρομητές NGA'!C1849</f>
        <v>131</v>
      </c>
      <c r="D1849" s="1">
        <f>+'Δ2 Συνδρομητές NGA'!D1849</f>
        <v>84</v>
      </c>
      <c r="E1849" s="1">
        <f>+'Δ2 Συνδρομητές NGA'!E1849</f>
        <v>0</v>
      </c>
      <c r="F1849" s="4">
        <f t="shared" si="57"/>
        <v>0</v>
      </c>
      <c r="G1849" s="4">
        <f t="shared" si="56"/>
        <v>0.64122137404580148</v>
      </c>
      <c r="H1849" s="4">
        <f>+IFERROR(VLOOKUP($A1849,'Δ3 Buildings connected'!$A$6:$E$2205,5,0),0)</f>
        <v>0</v>
      </c>
      <c r="I1849" s="15">
        <f>+IFERROR(VLOOKUP($A1849,'Δ4 Buildings passed'!$A$6:$E$2205,5,0),0)</f>
        <v>0</v>
      </c>
    </row>
    <row r="1850" spans="1:9" x14ac:dyDescent="0.25">
      <c r="A1850" s="8">
        <f>+'Δ2 Συνδρομητές NGA'!A1850</f>
        <v>1936</v>
      </c>
      <c r="B1850" t="str">
        <f>+'Δ2 Συνδρομητές NGA'!B1850</f>
        <v>ΝΕΕΣ ΚΑΡΥΕΣ</v>
      </c>
      <c r="C1850" s="1">
        <f>+'Δ2 Συνδρομητές NGA'!C1850</f>
        <v>131</v>
      </c>
      <c r="D1850" s="1">
        <f>+'Δ2 Συνδρομητές NGA'!D1850</f>
        <v>0</v>
      </c>
      <c r="E1850" s="1">
        <f>+'Δ2 Συνδρομητές NGA'!E1850</f>
        <v>0</v>
      </c>
      <c r="F1850" s="4">
        <f t="shared" si="57"/>
        <v>0</v>
      </c>
      <c r="G1850" s="4">
        <f t="shared" si="56"/>
        <v>0</v>
      </c>
      <c r="H1850" s="4">
        <f>+IFERROR(VLOOKUP($A1850,'Δ3 Buildings connected'!$A$6:$E$2205,5,0),0)</f>
        <v>0</v>
      </c>
      <c r="I1850" s="15">
        <f>+IFERROR(VLOOKUP($A1850,'Δ4 Buildings passed'!$A$6:$E$2205,5,0),0)</f>
        <v>0</v>
      </c>
    </row>
    <row r="1851" spans="1:9" x14ac:dyDescent="0.25">
      <c r="A1851" s="8">
        <f>+'Δ2 Συνδρομητές NGA'!A1851</f>
        <v>1222</v>
      </c>
      <c r="B1851" t="str">
        <f>+'Δ2 Συνδρομητές NGA'!B1851</f>
        <v>ΚΑΛΕΝΤΖΙ</v>
      </c>
      <c r="C1851" s="1">
        <f>+'Δ2 Συνδρομητές NGA'!C1851</f>
        <v>131</v>
      </c>
      <c r="D1851" s="1">
        <f>+'Δ2 Συνδρομητές NGA'!D1851</f>
        <v>45</v>
      </c>
      <c r="E1851" s="1">
        <f>+'Δ2 Συνδρομητές NGA'!E1851</f>
        <v>0</v>
      </c>
      <c r="F1851" s="4">
        <f t="shared" si="57"/>
        <v>0</v>
      </c>
      <c r="G1851" s="4">
        <f t="shared" si="56"/>
        <v>0.34351145038167941</v>
      </c>
      <c r="H1851" s="4">
        <f>+IFERROR(VLOOKUP($A1851,'Δ3 Buildings connected'!$A$6:$E$2205,5,0),0)</f>
        <v>0</v>
      </c>
      <c r="I1851" s="15">
        <f>+IFERROR(VLOOKUP($A1851,'Δ4 Buildings passed'!$A$6:$E$2205,5,0),0)</f>
        <v>0</v>
      </c>
    </row>
    <row r="1852" spans="1:9" x14ac:dyDescent="0.25">
      <c r="A1852" s="8">
        <f>+'Δ2 Συνδρομητές NGA'!A1852</f>
        <v>950</v>
      </c>
      <c r="B1852" t="str">
        <f>+'Δ2 Συνδρομητές NGA'!B1852</f>
        <v>ΛΑΚΚΑΣ</v>
      </c>
      <c r="C1852" s="1">
        <f>+'Δ2 Συνδρομητές NGA'!C1852</f>
        <v>131</v>
      </c>
      <c r="D1852" s="1">
        <f>+'Δ2 Συνδρομητές NGA'!D1852</f>
        <v>0</v>
      </c>
      <c r="E1852" s="1">
        <f>+'Δ2 Συνδρομητές NGA'!E1852</f>
        <v>0</v>
      </c>
      <c r="F1852" s="4">
        <f t="shared" si="57"/>
        <v>0</v>
      </c>
      <c r="G1852" s="4">
        <f t="shared" si="56"/>
        <v>0</v>
      </c>
      <c r="H1852" s="4">
        <f>+IFERROR(VLOOKUP($A1852,'Δ3 Buildings connected'!$A$6:$E$2205,5,0),0)</f>
        <v>0</v>
      </c>
      <c r="I1852" s="15">
        <f>+IFERROR(VLOOKUP($A1852,'Δ4 Buildings passed'!$A$6:$E$2205,5,0),0)</f>
        <v>0</v>
      </c>
    </row>
    <row r="1853" spans="1:9" x14ac:dyDescent="0.25">
      <c r="A1853" s="8">
        <f>+'Δ2 Συνδρομητές NGA'!A1853</f>
        <v>667</v>
      </c>
      <c r="B1853" t="str">
        <f>+'Δ2 Συνδρομητές NGA'!B1853</f>
        <v>ΜΕΛΙΣΣΟΥΡΓΕΙΟ</v>
      </c>
      <c r="C1853" s="1">
        <f>+'Δ2 Συνδρομητές NGA'!C1853</f>
        <v>131</v>
      </c>
      <c r="D1853" s="1">
        <f>+'Δ2 Συνδρομητές NGA'!D1853</f>
        <v>90</v>
      </c>
      <c r="E1853" s="1">
        <f>+'Δ2 Συνδρομητές NGA'!E1853</f>
        <v>30</v>
      </c>
      <c r="F1853" s="4">
        <f t="shared" si="57"/>
        <v>0.22900763358778625</v>
      </c>
      <c r="G1853" s="4">
        <f t="shared" si="56"/>
        <v>0.68702290076335881</v>
      </c>
      <c r="H1853" s="4">
        <f>+IFERROR(VLOOKUP($A1853,'Δ3 Buildings connected'!$A$6:$E$2205,5,0),0)</f>
        <v>0</v>
      </c>
      <c r="I1853" s="15">
        <f>+IFERROR(VLOOKUP($A1853,'Δ4 Buildings passed'!$A$6:$E$2205,5,0),0)</f>
        <v>0</v>
      </c>
    </row>
    <row r="1854" spans="1:9" x14ac:dyDescent="0.25">
      <c r="A1854" s="8">
        <f>+'Δ2 Συνδρομητές NGA'!A1854</f>
        <v>87</v>
      </c>
      <c r="B1854" t="str">
        <f>+'Δ2 Συνδρομητές NGA'!B1854</f>
        <v>ΛΥΡΚΕΙΑ</v>
      </c>
      <c r="C1854" s="1">
        <f>+'Δ2 Συνδρομητές NGA'!C1854</f>
        <v>131</v>
      </c>
      <c r="D1854" s="1">
        <f>+'Δ2 Συνδρομητές NGA'!D1854</f>
        <v>8</v>
      </c>
      <c r="E1854" s="1">
        <f>+'Δ2 Συνδρομητές NGA'!E1854</f>
        <v>0</v>
      </c>
      <c r="F1854" s="4">
        <f t="shared" si="57"/>
        <v>0</v>
      </c>
      <c r="G1854" s="4">
        <f t="shared" si="56"/>
        <v>6.1068702290076333E-2</v>
      </c>
      <c r="H1854" s="4">
        <f>+IFERROR(VLOOKUP($A1854,'Δ3 Buildings connected'!$A$6:$E$2205,5,0),0)</f>
        <v>0</v>
      </c>
      <c r="I1854" s="15">
        <f>+IFERROR(VLOOKUP($A1854,'Δ4 Buildings passed'!$A$6:$E$2205,5,0),0)</f>
        <v>0</v>
      </c>
    </row>
    <row r="1855" spans="1:9" x14ac:dyDescent="0.25">
      <c r="A1855" s="8">
        <f>+'Δ2 Συνδρομητές NGA'!A1855</f>
        <v>158</v>
      </c>
      <c r="B1855" t="str">
        <f>+'Δ2 Συνδρομητές NGA'!B1855</f>
        <v>ΜΑΡΚΟ</v>
      </c>
      <c r="C1855" s="1">
        <f>+'Δ2 Συνδρομητές NGA'!C1855</f>
        <v>131</v>
      </c>
      <c r="D1855" s="1">
        <f>+'Δ2 Συνδρομητές NGA'!D1855</f>
        <v>0</v>
      </c>
      <c r="E1855" s="1">
        <f>+'Δ2 Συνδρομητές NGA'!E1855</f>
        <v>0</v>
      </c>
      <c r="F1855" s="4">
        <f t="shared" si="57"/>
        <v>0</v>
      </c>
      <c r="G1855" s="4">
        <f t="shared" si="56"/>
        <v>0</v>
      </c>
      <c r="H1855" s="4">
        <f>+IFERROR(VLOOKUP($A1855,'Δ3 Buildings connected'!$A$6:$E$2205,5,0),0)</f>
        <v>0</v>
      </c>
      <c r="I1855" s="15">
        <f>+IFERROR(VLOOKUP($A1855,'Δ4 Buildings passed'!$A$6:$E$2205,5,0),0)</f>
        <v>0</v>
      </c>
    </row>
    <row r="1856" spans="1:9" x14ac:dyDescent="0.25">
      <c r="A1856" s="8">
        <f>+'Δ2 Συνδρομητές NGA'!A1856</f>
        <v>129</v>
      </c>
      <c r="B1856" t="str">
        <f>+'Δ2 Συνδρομητές NGA'!B1856</f>
        <v>ΟΜΟΛΙΟΥ</v>
      </c>
      <c r="C1856" s="1">
        <f>+'Δ2 Συνδρομητές NGA'!C1856</f>
        <v>131</v>
      </c>
      <c r="D1856" s="1">
        <f>+'Δ2 Συνδρομητές NGA'!D1856</f>
        <v>0</v>
      </c>
      <c r="E1856" s="1">
        <f>+'Δ2 Συνδρομητές NGA'!E1856</f>
        <v>0</v>
      </c>
      <c r="F1856" s="4">
        <f t="shared" si="57"/>
        <v>0</v>
      </c>
      <c r="G1856" s="4">
        <f t="shared" si="56"/>
        <v>0</v>
      </c>
      <c r="H1856" s="4">
        <f>+IFERROR(VLOOKUP($A1856,'Δ3 Buildings connected'!$A$6:$E$2205,5,0),0)</f>
        <v>0</v>
      </c>
      <c r="I1856" s="15">
        <f>+IFERROR(VLOOKUP($A1856,'Δ4 Buildings passed'!$A$6:$E$2205,5,0),0)</f>
        <v>0</v>
      </c>
    </row>
    <row r="1857" spans="1:9" x14ac:dyDescent="0.25">
      <c r="A1857" s="8">
        <f>+'Δ2 Συνδρομητές NGA'!A1857</f>
        <v>39</v>
      </c>
      <c r="B1857" t="str">
        <f>+'Δ2 Συνδρομητές NGA'!B1857</f>
        <v>ΑΓ.ΝΙΚΟΛΑΟΣ Β</v>
      </c>
      <c r="C1857" s="1">
        <f>+'Δ2 Συνδρομητές NGA'!C1857</f>
        <v>131</v>
      </c>
      <c r="D1857" s="1">
        <f>+'Δ2 Συνδρομητές NGA'!D1857</f>
        <v>0</v>
      </c>
      <c r="E1857" s="1">
        <f>+'Δ2 Συνδρομητές NGA'!E1857</f>
        <v>0</v>
      </c>
      <c r="F1857" s="4">
        <f t="shared" si="57"/>
        <v>0</v>
      </c>
      <c r="G1857" s="4">
        <f t="shared" si="56"/>
        <v>0</v>
      </c>
      <c r="H1857" s="4">
        <f>+IFERROR(VLOOKUP($A1857,'Δ3 Buildings connected'!$A$6:$E$2205,5,0),0)</f>
        <v>0</v>
      </c>
      <c r="I1857" s="15">
        <f>+IFERROR(VLOOKUP($A1857,'Δ4 Buildings passed'!$A$6:$E$2205,5,0),0)</f>
        <v>0</v>
      </c>
    </row>
    <row r="1858" spans="1:9" x14ac:dyDescent="0.25">
      <c r="A1858" s="8">
        <f>+'Δ2 Συνδρομητές NGA'!A1858</f>
        <v>1367</v>
      </c>
      <c r="B1858" t="str">
        <f>+'Δ2 Συνδρομητές NGA'!B1858</f>
        <v>ΒΛΑΣΤΗ</v>
      </c>
      <c r="C1858" s="1">
        <f>+'Δ2 Συνδρομητές NGA'!C1858</f>
        <v>130</v>
      </c>
      <c r="D1858" s="1">
        <f>+'Δ2 Συνδρομητές NGA'!D1858</f>
        <v>37</v>
      </c>
      <c r="E1858" s="1">
        <f>+'Δ2 Συνδρομητές NGA'!E1858</f>
        <v>0</v>
      </c>
      <c r="F1858" s="4">
        <f t="shared" si="57"/>
        <v>0</v>
      </c>
      <c r="G1858" s="4">
        <f t="shared" si="56"/>
        <v>0.2846153846153846</v>
      </c>
      <c r="H1858" s="4">
        <f>+IFERROR(VLOOKUP($A1858,'Δ3 Buildings connected'!$A$6:$E$2205,5,0),0)</f>
        <v>0</v>
      </c>
      <c r="I1858" s="15">
        <f>+IFERROR(VLOOKUP($A1858,'Δ4 Buildings passed'!$A$6:$E$2205,5,0),0)</f>
        <v>0</v>
      </c>
    </row>
    <row r="1859" spans="1:9" x14ac:dyDescent="0.25">
      <c r="A1859" s="8">
        <f>+'Δ2 Συνδρομητές NGA'!A1859</f>
        <v>1038</v>
      </c>
      <c r="B1859" t="str">
        <f>+'Δ2 Συνδρομητές NGA'!B1859</f>
        <v>ΑΓΙΟΣ ΔΗΜΗΤΡΙΟΣ</v>
      </c>
      <c r="C1859" s="1">
        <f>+'Δ2 Συνδρομητές NGA'!C1859</f>
        <v>130</v>
      </c>
      <c r="D1859" s="1">
        <f>+'Δ2 Συνδρομητές NGA'!D1859</f>
        <v>99</v>
      </c>
      <c r="E1859" s="1">
        <f>+'Δ2 Συνδρομητές NGA'!E1859</f>
        <v>3</v>
      </c>
      <c r="F1859" s="4">
        <f t="shared" si="57"/>
        <v>2.3076923076923078E-2</v>
      </c>
      <c r="G1859" s="4">
        <f t="shared" si="56"/>
        <v>0.7615384615384615</v>
      </c>
      <c r="H1859" s="4">
        <f>+IFERROR(VLOOKUP($A1859,'Δ3 Buildings connected'!$A$6:$E$2205,5,0),0)</f>
        <v>0</v>
      </c>
      <c r="I1859" s="15">
        <f>+IFERROR(VLOOKUP($A1859,'Δ4 Buildings passed'!$A$6:$E$2205,5,0),0)</f>
        <v>0</v>
      </c>
    </row>
    <row r="1860" spans="1:9" x14ac:dyDescent="0.25">
      <c r="A1860" s="8">
        <f>+'Δ2 Συνδρομητές NGA'!A1860</f>
        <v>492</v>
      </c>
      <c r="B1860" t="str">
        <f>+'Δ2 Συνδρομητές NGA'!B1860</f>
        <v>ΔΕΡΒΙΖΙΑΝΑ</v>
      </c>
      <c r="C1860" s="1">
        <f>+'Δ2 Συνδρομητές NGA'!C1860</f>
        <v>130</v>
      </c>
      <c r="D1860" s="1">
        <f>+'Δ2 Συνδρομητές NGA'!D1860</f>
        <v>45</v>
      </c>
      <c r="E1860" s="1">
        <f>+'Δ2 Συνδρομητές NGA'!E1860</f>
        <v>0</v>
      </c>
      <c r="F1860" s="4">
        <f t="shared" si="57"/>
        <v>0</v>
      </c>
      <c r="G1860" s="4">
        <f t="shared" si="56"/>
        <v>0.34615384615384615</v>
      </c>
      <c r="H1860" s="4">
        <f>+IFERROR(VLOOKUP($A1860,'Δ3 Buildings connected'!$A$6:$E$2205,5,0),0)</f>
        <v>0</v>
      </c>
      <c r="I1860" s="15">
        <f>+IFERROR(VLOOKUP($A1860,'Δ4 Buildings passed'!$A$6:$E$2205,5,0),0)</f>
        <v>0</v>
      </c>
    </row>
    <row r="1861" spans="1:9" x14ac:dyDescent="0.25">
      <c r="A1861" s="8">
        <f>+'Δ2 Συνδρομητές NGA'!A1861</f>
        <v>126</v>
      </c>
      <c r="B1861" t="str">
        <f>+'Δ2 Συνδρομητές NGA'!B1861</f>
        <v>ΜΟΣΧΟΧΩΡΙ</v>
      </c>
      <c r="C1861" s="1">
        <f>+'Δ2 Συνδρομητές NGA'!C1861</f>
        <v>130</v>
      </c>
      <c r="D1861" s="1">
        <f>+'Δ2 Συνδρομητές NGA'!D1861</f>
        <v>0</v>
      </c>
      <c r="E1861" s="1">
        <f>+'Δ2 Συνδρομητές NGA'!E1861</f>
        <v>0</v>
      </c>
      <c r="F1861" s="4">
        <f t="shared" si="57"/>
        <v>0</v>
      </c>
      <c r="G1861" s="4">
        <f t="shared" si="56"/>
        <v>0</v>
      </c>
      <c r="H1861" s="4">
        <f>+IFERROR(VLOOKUP($A1861,'Δ3 Buildings connected'!$A$6:$E$2205,5,0),0)</f>
        <v>0</v>
      </c>
      <c r="I1861" s="15">
        <f>+IFERROR(VLOOKUP($A1861,'Δ4 Buildings passed'!$A$6:$E$2205,5,0),0)</f>
        <v>0</v>
      </c>
    </row>
    <row r="1862" spans="1:9" x14ac:dyDescent="0.25">
      <c r="A1862" s="8">
        <f>+'Δ2 Συνδρομητές NGA'!A1862</f>
        <v>140</v>
      </c>
      <c r="B1862" t="str">
        <f>+'Δ2 Συνδρομητές NGA'!B1862</f>
        <v>ΜΗΛΕΑΣ</v>
      </c>
      <c r="C1862" s="1">
        <f>+'Δ2 Συνδρομητές NGA'!C1862</f>
        <v>130</v>
      </c>
      <c r="D1862" s="1">
        <f>+'Δ2 Συνδρομητές NGA'!D1862</f>
        <v>64</v>
      </c>
      <c r="E1862" s="1">
        <f>+'Δ2 Συνδρομητές NGA'!E1862</f>
        <v>0</v>
      </c>
      <c r="F1862" s="4">
        <f t="shared" si="57"/>
        <v>0</v>
      </c>
      <c r="G1862" s="4">
        <f t="shared" si="56"/>
        <v>0.49230769230769234</v>
      </c>
      <c r="H1862" s="4">
        <f>+IFERROR(VLOOKUP($A1862,'Δ3 Buildings connected'!$A$6:$E$2205,5,0),0)</f>
        <v>0</v>
      </c>
      <c r="I1862" s="15">
        <f>+IFERROR(VLOOKUP($A1862,'Δ4 Buildings passed'!$A$6:$E$2205,5,0),0)</f>
        <v>0</v>
      </c>
    </row>
    <row r="1863" spans="1:9" x14ac:dyDescent="0.25">
      <c r="A1863" s="8">
        <f>+'Δ2 Συνδρομητές NGA'!A1863</f>
        <v>1725</v>
      </c>
      <c r="B1863" t="str">
        <f>+'Δ2 Συνδρομητές NGA'!B1863</f>
        <v>ΓΑΛΑΡΙΝΟΥ</v>
      </c>
      <c r="C1863" s="1">
        <f>+'Δ2 Συνδρομητές NGA'!C1863</f>
        <v>129</v>
      </c>
      <c r="D1863" s="1">
        <f>+'Δ2 Συνδρομητές NGA'!D1863</f>
        <v>54</v>
      </c>
      <c r="E1863" s="1">
        <f>+'Δ2 Συνδρομητές NGA'!E1863</f>
        <v>0</v>
      </c>
      <c r="F1863" s="4">
        <f t="shared" si="57"/>
        <v>0</v>
      </c>
      <c r="G1863" s="4">
        <f t="shared" ref="G1863:G1926" si="58">+IFERROR(D1863/C1863,0)</f>
        <v>0.41860465116279072</v>
      </c>
      <c r="H1863" s="4">
        <f>+IFERROR(VLOOKUP($A1863,'Δ3 Buildings connected'!$A$6:$E$2205,5,0),0)</f>
        <v>0</v>
      </c>
      <c r="I1863" s="15">
        <f>+IFERROR(VLOOKUP($A1863,'Δ4 Buildings passed'!$A$6:$E$2205,5,0),0)</f>
        <v>0</v>
      </c>
    </row>
    <row r="1864" spans="1:9" x14ac:dyDescent="0.25">
      <c r="A1864" s="8">
        <f>+'Δ2 Συνδρομητές NGA'!A1864</f>
        <v>948</v>
      </c>
      <c r="B1864" t="str">
        <f>+'Δ2 Συνδρομητές NGA'!B1864</f>
        <v>ΔΑΦΝΩΝ</v>
      </c>
      <c r="C1864" s="1">
        <f>+'Δ2 Συνδρομητές NGA'!C1864</f>
        <v>129</v>
      </c>
      <c r="D1864" s="1">
        <f>+'Δ2 Συνδρομητές NGA'!D1864</f>
        <v>0</v>
      </c>
      <c r="E1864" s="1">
        <f>+'Δ2 Συνδρομητές NGA'!E1864</f>
        <v>0</v>
      </c>
      <c r="F1864" s="4">
        <f t="shared" ref="F1864:F1927" si="59">+IFERROR(E1864/C1864,0)</f>
        <v>0</v>
      </c>
      <c r="G1864" s="4">
        <f t="shared" si="58"/>
        <v>0</v>
      </c>
      <c r="H1864" s="4">
        <f>+IFERROR(VLOOKUP($A1864,'Δ3 Buildings connected'!$A$6:$E$2205,5,0),0)</f>
        <v>0</v>
      </c>
      <c r="I1864" s="15">
        <f>+IFERROR(VLOOKUP($A1864,'Δ4 Buildings passed'!$A$6:$E$2205,5,0),0)</f>
        <v>0</v>
      </c>
    </row>
    <row r="1865" spans="1:9" x14ac:dyDescent="0.25">
      <c r="A1865" s="8">
        <f>+'Δ2 Συνδρομητές NGA'!A1865</f>
        <v>288</v>
      </c>
      <c r="B1865" t="str">
        <f>+'Δ2 Συνδρομητές NGA'!B1865</f>
        <v>ΜΕΤΑΞΑ</v>
      </c>
      <c r="C1865" s="1">
        <f>+'Δ2 Συνδρομητές NGA'!C1865</f>
        <v>129</v>
      </c>
      <c r="D1865" s="1">
        <f>+'Δ2 Συνδρομητές NGA'!D1865</f>
        <v>59</v>
      </c>
      <c r="E1865" s="1">
        <f>+'Δ2 Συνδρομητές NGA'!E1865</f>
        <v>0</v>
      </c>
      <c r="F1865" s="4">
        <f t="shared" si="59"/>
        <v>0</v>
      </c>
      <c r="G1865" s="4">
        <f t="shared" si="58"/>
        <v>0.4573643410852713</v>
      </c>
      <c r="H1865" s="4">
        <f>+IFERROR(VLOOKUP($A1865,'Δ3 Buildings connected'!$A$6:$E$2205,5,0),0)</f>
        <v>0</v>
      </c>
      <c r="I1865" s="15">
        <f>+IFERROR(VLOOKUP($A1865,'Δ4 Buildings passed'!$A$6:$E$2205,5,0),0)</f>
        <v>0</v>
      </c>
    </row>
    <row r="1866" spans="1:9" x14ac:dyDescent="0.25">
      <c r="A1866" s="8">
        <f>+'Δ2 Συνδρομητές NGA'!A1866</f>
        <v>2049</v>
      </c>
      <c r="B1866" t="str">
        <f>+'Δ2 Συνδρομητές NGA'!B1866</f>
        <v>ΚΑΙΣΑΡΙ</v>
      </c>
      <c r="C1866" s="1">
        <f>+'Δ2 Συνδρομητές NGA'!C1866</f>
        <v>128</v>
      </c>
      <c r="D1866" s="1">
        <f>+'Δ2 Συνδρομητές NGA'!D1866</f>
        <v>25</v>
      </c>
      <c r="E1866" s="1">
        <f>+'Δ2 Συνδρομητές NGA'!E1866</f>
        <v>0</v>
      </c>
      <c r="F1866" s="4">
        <f t="shared" si="59"/>
        <v>0</v>
      </c>
      <c r="G1866" s="4">
        <f t="shared" si="58"/>
        <v>0.1953125</v>
      </c>
      <c r="H1866" s="4">
        <f>+IFERROR(VLOOKUP($A1866,'Δ3 Buildings connected'!$A$6:$E$2205,5,0),0)</f>
        <v>0</v>
      </c>
      <c r="I1866" s="15">
        <f>+IFERROR(VLOOKUP($A1866,'Δ4 Buildings passed'!$A$6:$E$2205,5,0),0)</f>
        <v>0</v>
      </c>
    </row>
    <row r="1867" spans="1:9" x14ac:dyDescent="0.25">
      <c r="A1867" s="8">
        <f>+'Δ2 Συνδρομητές NGA'!A1867</f>
        <v>1913</v>
      </c>
      <c r="B1867" t="str">
        <f>+'Δ2 Συνδρομητές NGA'!B1867</f>
        <v>Σ.Σ.ΔΟΜΟΚΟΥ</v>
      </c>
      <c r="C1867" s="1">
        <f>+'Δ2 Συνδρομητές NGA'!C1867</f>
        <v>128</v>
      </c>
      <c r="D1867" s="1">
        <f>+'Δ2 Συνδρομητές NGA'!D1867</f>
        <v>36</v>
      </c>
      <c r="E1867" s="1">
        <f>+'Δ2 Συνδρομητές NGA'!E1867</f>
        <v>0</v>
      </c>
      <c r="F1867" s="4">
        <f t="shared" si="59"/>
        <v>0</v>
      </c>
      <c r="G1867" s="4">
        <f t="shared" si="58"/>
        <v>0.28125</v>
      </c>
      <c r="H1867" s="4">
        <f>+IFERROR(VLOOKUP($A1867,'Δ3 Buildings connected'!$A$6:$E$2205,5,0),0)</f>
        <v>0</v>
      </c>
      <c r="I1867" s="15">
        <f>+IFERROR(VLOOKUP($A1867,'Δ4 Buildings passed'!$A$6:$E$2205,5,0),0)</f>
        <v>0</v>
      </c>
    </row>
    <row r="1868" spans="1:9" x14ac:dyDescent="0.25">
      <c r="A1868" s="8">
        <f>+'Δ2 Συνδρομητές NGA'!A1868</f>
        <v>1757</v>
      </c>
      <c r="B1868" t="str">
        <f>+'Δ2 Συνδρομητές NGA'!B1868</f>
        <v>ΚΡΑΝΕΑΣ</v>
      </c>
      <c r="C1868" s="1">
        <f>+'Δ2 Συνδρομητές NGA'!C1868</f>
        <v>128</v>
      </c>
      <c r="D1868" s="1">
        <f>+'Δ2 Συνδρομητές NGA'!D1868</f>
        <v>1</v>
      </c>
      <c r="E1868" s="1">
        <f>+'Δ2 Συνδρομητές NGA'!E1868</f>
        <v>0</v>
      </c>
      <c r="F1868" s="4">
        <f t="shared" si="59"/>
        <v>0</v>
      </c>
      <c r="G1868" s="4">
        <f t="shared" si="58"/>
        <v>7.8125E-3</v>
      </c>
      <c r="H1868" s="4">
        <f>+IFERROR(VLOOKUP($A1868,'Δ3 Buildings connected'!$A$6:$E$2205,5,0),0)</f>
        <v>0</v>
      </c>
      <c r="I1868" s="15">
        <f>+IFERROR(VLOOKUP($A1868,'Δ4 Buildings passed'!$A$6:$E$2205,5,0),0)</f>
        <v>0</v>
      </c>
    </row>
    <row r="1869" spans="1:9" x14ac:dyDescent="0.25">
      <c r="A1869" s="8">
        <f>+'Δ2 Συνδρομητές NGA'!A1869</f>
        <v>962</v>
      </c>
      <c r="B1869" t="str">
        <f>+'Δ2 Συνδρομητές NGA'!B1869</f>
        <v>ΚΕΡΤΕΖΗ</v>
      </c>
      <c r="C1869" s="1">
        <f>+'Δ2 Συνδρομητές NGA'!C1869</f>
        <v>128</v>
      </c>
      <c r="D1869" s="1">
        <f>+'Δ2 Συνδρομητές NGA'!D1869</f>
        <v>11</v>
      </c>
      <c r="E1869" s="1">
        <f>+'Δ2 Συνδρομητές NGA'!E1869</f>
        <v>0</v>
      </c>
      <c r="F1869" s="4">
        <f t="shared" si="59"/>
        <v>0</v>
      </c>
      <c r="G1869" s="4">
        <f t="shared" si="58"/>
        <v>8.59375E-2</v>
      </c>
      <c r="H1869" s="4">
        <f>+IFERROR(VLOOKUP($A1869,'Δ3 Buildings connected'!$A$6:$E$2205,5,0),0)</f>
        <v>0</v>
      </c>
      <c r="I1869" s="15">
        <f>+IFERROR(VLOOKUP($A1869,'Δ4 Buildings passed'!$A$6:$E$2205,5,0),0)</f>
        <v>0</v>
      </c>
    </row>
    <row r="1870" spans="1:9" x14ac:dyDescent="0.25">
      <c r="A1870" s="8">
        <f>+'Δ2 Συνδρομητές NGA'!A1870</f>
        <v>403</v>
      </c>
      <c r="B1870" t="str">
        <f>+'Δ2 Συνδρομητές NGA'!B1870</f>
        <v>ΠΡΟΣΚΥΝΗΤΕΣ</v>
      </c>
      <c r="C1870" s="1">
        <f>+'Δ2 Συνδρομητές NGA'!C1870</f>
        <v>128</v>
      </c>
      <c r="D1870" s="1">
        <f>+'Δ2 Συνδρομητές NGA'!D1870</f>
        <v>0</v>
      </c>
      <c r="E1870" s="1">
        <f>+'Δ2 Συνδρομητές NGA'!E1870</f>
        <v>0</v>
      </c>
      <c r="F1870" s="4">
        <f t="shared" si="59"/>
        <v>0</v>
      </c>
      <c r="G1870" s="4">
        <f t="shared" si="58"/>
        <v>0</v>
      </c>
      <c r="H1870" s="4">
        <f>+IFERROR(VLOOKUP($A1870,'Δ3 Buildings connected'!$A$6:$E$2205,5,0),0)</f>
        <v>0</v>
      </c>
      <c r="I1870" s="15">
        <f>+IFERROR(VLOOKUP($A1870,'Δ4 Buildings passed'!$A$6:$E$2205,5,0),0)</f>
        <v>0</v>
      </c>
    </row>
    <row r="1871" spans="1:9" x14ac:dyDescent="0.25">
      <c r="A1871" s="8">
        <f>+'Δ2 Συνδρομητές NGA'!A1871</f>
        <v>249</v>
      </c>
      <c r="B1871" t="str">
        <f>+'Δ2 Συνδρομητές NGA'!B1871</f>
        <v>ΜΑΚΡΥΡΑΧΗ</v>
      </c>
      <c r="C1871" s="1">
        <f>+'Δ2 Συνδρομητές NGA'!C1871</f>
        <v>128</v>
      </c>
      <c r="D1871" s="1">
        <f>+'Δ2 Συνδρομητές NGA'!D1871</f>
        <v>5</v>
      </c>
      <c r="E1871" s="1">
        <f>+'Δ2 Συνδρομητές NGA'!E1871</f>
        <v>0</v>
      </c>
      <c r="F1871" s="4">
        <f t="shared" si="59"/>
        <v>0</v>
      </c>
      <c r="G1871" s="4">
        <f t="shared" si="58"/>
        <v>3.90625E-2</v>
      </c>
      <c r="H1871" s="4">
        <f>+IFERROR(VLOOKUP($A1871,'Δ3 Buildings connected'!$A$6:$E$2205,5,0),0)</f>
        <v>0</v>
      </c>
      <c r="I1871" s="15">
        <f>+IFERROR(VLOOKUP($A1871,'Δ4 Buildings passed'!$A$6:$E$2205,5,0),0)</f>
        <v>0</v>
      </c>
    </row>
    <row r="1872" spans="1:9" x14ac:dyDescent="0.25">
      <c r="A1872" s="8">
        <f>+'Δ2 Συνδρομητές NGA'!A1872</f>
        <v>282</v>
      </c>
      <c r="B1872" t="str">
        <f>+'Δ2 Συνδρομητές NGA'!B1872</f>
        <v>ΚΟΡΥΦΗΣ</v>
      </c>
      <c r="C1872" s="1">
        <f>+'Δ2 Συνδρομητές NGA'!C1872</f>
        <v>128</v>
      </c>
      <c r="D1872" s="1">
        <f>+'Δ2 Συνδρομητές NGA'!D1872</f>
        <v>71</v>
      </c>
      <c r="E1872" s="1">
        <f>+'Δ2 Συνδρομητές NGA'!E1872</f>
        <v>0</v>
      </c>
      <c r="F1872" s="4">
        <f t="shared" si="59"/>
        <v>0</v>
      </c>
      <c r="G1872" s="4">
        <f t="shared" si="58"/>
        <v>0.5546875</v>
      </c>
      <c r="H1872" s="4">
        <f>+IFERROR(VLOOKUP($A1872,'Δ3 Buildings connected'!$A$6:$E$2205,5,0),0)</f>
        <v>0</v>
      </c>
      <c r="I1872" s="15">
        <f>+IFERROR(VLOOKUP($A1872,'Δ4 Buildings passed'!$A$6:$E$2205,5,0),0)</f>
        <v>0</v>
      </c>
    </row>
    <row r="1873" spans="1:9" x14ac:dyDescent="0.25">
      <c r="A1873" s="8">
        <f>+'Δ2 Συνδρομητές NGA'!A1873</f>
        <v>31</v>
      </c>
      <c r="B1873" t="str">
        <f>+'Δ2 Συνδρομητές NGA'!B1873</f>
        <v>ΑΓ.ΙΩΑΝΝΗΣ</v>
      </c>
      <c r="C1873" s="1">
        <f>+'Δ2 Συνδρομητές NGA'!C1873</f>
        <v>128</v>
      </c>
      <c r="D1873" s="1">
        <f>+'Δ2 Συνδρομητές NGA'!D1873</f>
        <v>0</v>
      </c>
      <c r="E1873" s="1">
        <f>+'Δ2 Συνδρομητές NGA'!E1873</f>
        <v>0</v>
      </c>
      <c r="F1873" s="4">
        <f t="shared" si="59"/>
        <v>0</v>
      </c>
      <c r="G1873" s="4">
        <f t="shared" si="58"/>
        <v>0</v>
      </c>
      <c r="H1873" s="4">
        <f>+IFERROR(VLOOKUP($A1873,'Δ3 Buildings connected'!$A$6:$E$2205,5,0),0)</f>
        <v>0</v>
      </c>
      <c r="I1873" s="15">
        <f>+IFERROR(VLOOKUP($A1873,'Δ4 Buildings passed'!$A$6:$E$2205,5,0),0)</f>
        <v>0</v>
      </c>
    </row>
    <row r="1874" spans="1:9" x14ac:dyDescent="0.25">
      <c r="A1874" s="8">
        <f>+'Δ2 Συνδρομητές NGA'!A1874</f>
        <v>15</v>
      </c>
      <c r="B1874" t="str">
        <f>+'Δ2 Συνδρομητές NGA'!B1874</f>
        <v>ΣΤΕΜΝΙΤΣΑ</v>
      </c>
      <c r="C1874" s="1">
        <f>+'Δ2 Συνδρομητές NGA'!C1874</f>
        <v>128</v>
      </c>
      <c r="D1874" s="1">
        <f>+'Δ2 Συνδρομητές NGA'!D1874</f>
        <v>0</v>
      </c>
      <c r="E1874" s="1">
        <f>+'Δ2 Συνδρομητές NGA'!E1874</f>
        <v>0</v>
      </c>
      <c r="F1874" s="4">
        <f t="shared" si="59"/>
        <v>0</v>
      </c>
      <c r="G1874" s="4">
        <f t="shared" si="58"/>
        <v>0</v>
      </c>
      <c r="H1874" s="4">
        <f>+IFERROR(VLOOKUP($A1874,'Δ3 Buildings connected'!$A$6:$E$2205,5,0),0)</f>
        <v>0</v>
      </c>
      <c r="I1874" s="15">
        <f>+IFERROR(VLOOKUP($A1874,'Δ4 Buildings passed'!$A$6:$E$2205,5,0),0)</f>
        <v>0</v>
      </c>
    </row>
    <row r="1875" spans="1:9" x14ac:dyDescent="0.25">
      <c r="A1875" s="8">
        <f>+'Δ2 Συνδρομητές NGA'!A1875</f>
        <v>239</v>
      </c>
      <c r="B1875" t="str">
        <f>+'Δ2 Συνδρομητές NGA'!B1875</f>
        <v>ΥΠΑΤΗ</v>
      </c>
      <c r="C1875" s="1">
        <f>+'Δ2 Συνδρομητές NGA'!C1875</f>
        <v>128</v>
      </c>
      <c r="D1875" s="1">
        <f>+'Δ2 Συνδρομητές NGA'!D1875</f>
        <v>0</v>
      </c>
      <c r="E1875" s="1">
        <f>+'Δ2 Συνδρομητές NGA'!E1875</f>
        <v>0</v>
      </c>
      <c r="F1875" s="4">
        <f t="shared" si="59"/>
        <v>0</v>
      </c>
      <c r="G1875" s="4">
        <f t="shared" si="58"/>
        <v>0</v>
      </c>
      <c r="H1875" s="4">
        <f>+IFERROR(VLOOKUP($A1875,'Δ3 Buildings connected'!$A$6:$E$2205,5,0),0)</f>
        <v>0</v>
      </c>
      <c r="I1875" s="15">
        <f>+IFERROR(VLOOKUP($A1875,'Δ4 Buildings passed'!$A$6:$E$2205,5,0),0)</f>
        <v>0</v>
      </c>
    </row>
    <row r="1876" spans="1:9" x14ac:dyDescent="0.25">
      <c r="A1876" s="8">
        <f>+'Δ2 Συνδρομητές NGA'!A1876</f>
        <v>1790</v>
      </c>
      <c r="B1876" t="str">
        <f>+'Δ2 Συνδρομητές NGA'!B1876</f>
        <v>ΛΑΓΥΝΑΣ</v>
      </c>
      <c r="C1876" s="1">
        <f>+'Δ2 Συνδρομητές NGA'!C1876</f>
        <v>127</v>
      </c>
      <c r="D1876" s="1">
        <f>+'Δ2 Συνδρομητές NGA'!D1876</f>
        <v>0</v>
      </c>
      <c r="E1876" s="1">
        <f>+'Δ2 Συνδρομητές NGA'!E1876</f>
        <v>0</v>
      </c>
      <c r="F1876" s="4">
        <f t="shared" si="59"/>
        <v>0</v>
      </c>
      <c r="G1876" s="4">
        <f t="shared" si="58"/>
        <v>0</v>
      </c>
      <c r="H1876" s="4">
        <f>+IFERROR(VLOOKUP($A1876,'Δ3 Buildings connected'!$A$6:$E$2205,5,0),0)</f>
        <v>0</v>
      </c>
      <c r="I1876" s="15">
        <f>+IFERROR(VLOOKUP($A1876,'Δ4 Buildings passed'!$A$6:$E$2205,5,0),0)</f>
        <v>0</v>
      </c>
    </row>
    <row r="1877" spans="1:9" x14ac:dyDescent="0.25">
      <c r="A1877" s="8">
        <f>+'Δ2 Συνδρομητές NGA'!A1877</f>
        <v>1519</v>
      </c>
      <c r="B1877" t="str">
        <f>+'Δ2 Συνδρομητές NGA'!B1877</f>
        <v>ΒΟΥΤΑΣ</v>
      </c>
      <c r="C1877" s="1">
        <f>+'Δ2 Συνδρομητές NGA'!C1877</f>
        <v>127</v>
      </c>
      <c r="D1877" s="1">
        <f>+'Δ2 Συνδρομητές NGA'!D1877</f>
        <v>73</v>
      </c>
      <c r="E1877" s="1">
        <f>+'Δ2 Συνδρομητές NGA'!E1877</f>
        <v>0</v>
      </c>
      <c r="F1877" s="4">
        <f t="shared" si="59"/>
        <v>0</v>
      </c>
      <c r="G1877" s="4">
        <f t="shared" si="58"/>
        <v>0.57480314960629919</v>
      </c>
      <c r="H1877" s="4">
        <f>+IFERROR(VLOOKUP($A1877,'Δ3 Buildings connected'!$A$6:$E$2205,5,0),0)</f>
        <v>0</v>
      </c>
      <c r="I1877" s="15">
        <f>+IFERROR(VLOOKUP($A1877,'Δ4 Buildings passed'!$A$6:$E$2205,5,0),0)</f>
        <v>0</v>
      </c>
    </row>
    <row r="1878" spans="1:9" x14ac:dyDescent="0.25">
      <c r="A1878" s="8">
        <f>+'Δ2 Συνδρομητές NGA'!A1878</f>
        <v>1080</v>
      </c>
      <c r="B1878" t="str">
        <f>+'Δ2 Συνδρομητές NGA'!B1878</f>
        <v>ΜΕΣΣΙΑΝΟ</v>
      </c>
      <c r="C1878" s="1">
        <f>+'Δ2 Συνδρομητές NGA'!C1878</f>
        <v>127</v>
      </c>
      <c r="D1878" s="1">
        <f>+'Δ2 Συνδρομητές NGA'!D1878</f>
        <v>94</v>
      </c>
      <c r="E1878" s="1">
        <f>+'Δ2 Συνδρομητές NGA'!E1878</f>
        <v>10</v>
      </c>
      <c r="F1878" s="4">
        <f t="shared" si="59"/>
        <v>7.874015748031496E-2</v>
      </c>
      <c r="G1878" s="4">
        <f t="shared" si="58"/>
        <v>0.74015748031496065</v>
      </c>
      <c r="H1878" s="4">
        <f>+IFERROR(VLOOKUP($A1878,'Δ3 Buildings connected'!$A$6:$E$2205,5,0),0)</f>
        <v>0</v>
      </c>
      <c r="I1878" s="15">
        <f>+IFERROR(VLOOKUP($A1878,'Δ4 Buildings passed'!$A$6:$E$2205,5,0),0)</f>
        <v>0</v>
      </c>
    </row>
    <row r="1879" spans="1:9" x14ac:dyDescent="0.25">
      <c r="A1879" s="8">
        <f>+'Δ2 Συνδρομητές NGA'!A1879</f>
        <v>732</v>
      </c>
      <c r="B1879" t="str">
        <f>+'Δ2 Συνδρομητές NGA'!B1879</f>
        <v>ΓΩΝΙΩΝ</v>
      </c>
      <c r="C1879" s="1">
        <f>+'Δ2 Συνδρομητές NGA'!C1879</f>
        <v>127</v>
      </c>
      <c r="D1879" s="1">
        <f>+'Δ2 Συνδρομητές NGA'!D1879</f>
        <v>83</v>
      </c>
      <c r="E1879" s="1">
        <f>+'Δ2 Συνδρομητές NGA'!E1879</f>
        <v>0</v>
      </c>
      <c r="F1879" s="4">
        <f t="shared" si="59"/>
        <v>0</v>
      </c>
      <c r="G1879" s="4">
        <f t="shared" si="58"/>
        <v>0.65354330708661412</v>
      </c>
      <c r="H1879" s="4">
        <f>+IFERROR(VLOOKUP($A1879,'Δ3 Buildings connected'!$A$6:$E$2205,5,0),0)</f>
        <v>0</v>
      </c>
      <c r="I1879" s="15">
        <f>+IFERROR(VLOOKUP($A1879,'Δ4 Buildings passed'!$A$6:$E$2205,5,0),0)</f>
        <v>0</v>
      </c>
    </row>
    <row r="1880" spans="1:9" x14ac:dyDescent="0.25">
      <c r="A1880" s="8">
        <f>+'Δ2 Συνδρομητές NGA'!A1880</f>
        <v>489</v>
      </c>
      <c r="B1880" t="str">
        <f>+'Δ2 Συνδρομητές NGA'!B1880</f>
        <v>ΒΑΡΛΑΑΜ</v>
      </c>
      <c r="C1880" s="1">
        <f>+'Δ2 Συνδρομητές NGA'!C1880</f>
        <v>127</v>
      </c>
      <c r="D1880" s="1">
        <f>+'Δ2 Συνδρομητές NGA'!D1880</f>
        <v>79</v>
      </c>
      <c r="E1880" s="1">
        <f>+'Δ2 Συνδρομητές NGA'!E1880</f>
        <v>0</v>
      </c>
      <c r="F1880" s="4">
        <f t="shared" si="59"/>
        <v>0</v>
      </c>
      <c r="G1880" s="4">
        <f t="shared" si="58"/>
        <v>0.62204724409448819</v>
      </c>
      <c r="H1880" s="4">
        <f>+IFERROR(VLOOKUP($A1880,'Δ3 Buildings connected'!$A$6:$E$2205,5,0),0)</f>
        <v>0</v>
      </c>
      <c r="I1880" s="15">
        <f>+IFERROR(VLOOKUP($A1880,'Δ4 Buildings passed'!$A$6:$E$2205,5,0),0)</f>
        <v>0</v>
      </c>
    </row>
    <row r="1881" spans="1:9" x14ac:dyDescent="0.25">
      <c r="A1881" s="8">
        <f>+'Δ2 Συνδρομητές NGA'!A1881</f>
        <v>579</v>
      </c>
      <c r="B1881" t="str">
        <f>+'Δ2 Συνδρομητές NGA'!B1881</f>
        <v>ΠΑΛΙΑΜΠΕΛΑ</v>
      </c>
      <c r="C1881" s="1">
        <f>+'Δ2 Συνδρομητές NGA'!C1881</f>
        <v>126</v>
      </c>
      <c r="D1881" s="1">
        <f>+'Δ2 Συνδρομητές NGA'!D1881</f>
        <v>0</v>
      </c>
      <c r="E1881" s="1">
        <f>+'Δ2 Συνδρομητές NGA'!E1881</f>
        <v>0</v>
      </c>
      <c r="F1881" s="4">
        <f t="shared" si="59"/>
        <v>0</v>
      </c>
      <c r="G1881" s="4">
        <f t="shared" si="58"/>
        <v>0</v>
      </c>
      <c r="H1881" s="4">
        <f>+IFERROR(VLOOKUP($A1881,'Δ3 Buildings connected'!$A$6:$E$2205,5,0),0)</f>
        <v>0</v>
      </c>
      <c r="I1881" s="15">
        <f>+IFERROR(VLOOKUP($A1881,'Δ4 Buildings passed'!$A$6:$E$2205,5,0),0)</f>
        <v>0</v>
      </c>
    </row>
    <row r="1882" spans="1:9" x14ac:dyDescent="0.25">
      <c r="A1882" s="8">
        <f>+'Δ2 Συνδρομητές NGA'!A1882</f>
        <v>2218</v>
      </c>
      <c r="B1882" t="str">
        <f>+'Δ2 Συνδρομητές NGA'!B1882</f>
        <v>ΘΕΟΔΩΡΑΚΙ</v>
      </c>
      <c r="C1882" s="1">
        <f>+'Δ2 Συνδρομητές NGA'!C1882</f>
        <v>125</v>
      </c>
      <c r="D1882" s="1">
        <f>+'Δ2 Συνδρομητές NGA'!D1882</f>
        <v>93</v>
      </c>
      <c r="E1882" s="1">
        <f>+'Δ2 Συνδρομητές NGA'!E1882</f>
        <v>0</v>
      </c>
      <c r="F1882" s="4">
        <f t="shared" si="59"/>
        <v>0</v>
      </c>
      <c r="G1882" s="4">
        <f t="shared" si="58"/>
        <v>0.74399999999999999</v>
      </c>
      <c r="H1882" s="4">
        <f>+IFERROR(VLOOKUP($A1882,'Δ3 Buildings connected'!$A$6:$E$2205,5,0),0)</f>
        <v>0</v>
      </c>
      <c r="I1882" s="15">
        <f>+IFERROR(VLOOKUP($A1882,'Δ4 Buildings passed'!$A$6:$E$2205,5,0),0)</f>
        <v>0</v>
      </c>
    </row>
    <row r="1883" spans="1:9" x14ac:dyDescent="0.25">
      <c r="A1883" s="8">
        <f>+'Δ2 Συνδρομητές NGA'!A1883</f>
        <v>1991</v>
      </c>
      <c r="B1883" t="str">
        <f>+'Δ2 Συνδρομητές NGA'!B1883</f>
        <v>ΠΩΓΩΝΙΑΝΗΣ</v>
      </c>
      <c r="C1883" s="1">
        <f>+'Δ2 Συνδρομητές NGA'!C1883</f>
        <v>125</v>
      </c>
      <c r="D1883" s="1">
        <f>+'Δ2 Συνδρομητές NGA'!D1883</f>
        <v>23</v>
      </c>
      <c r="E1883" s="1">
        <f>+'Δ2 Συνδρομητές NGA'!E1883</f>
        <v>0</v>
      </c>
      <c r="F1883" s="4">
        <f t="shared" si="59"/>
        <v>0</v>
      </c>
      <c r="G1883" s="4">
        <f t="shared" si="58"/>
        <v>0.184</v>
      </c>
      <c r="H1883" s="4">
        <f>+IFERROR(VLOOKUP($A1883,'Δ3 Buildings connected'!$A$6:$E$2205,5,0),0)</f>
        <v>0</v>
      </c>
      <c r="I1883" s="15">
        <f>+IFERROR(VLOOKUP($A1883,'Δ4 Buildings passed'!$A$6:$E$2205,5,0),0)</f>
        <v>0</v>
      </c>
    </row>
    <row r="1884" spans="1:9" x14ac:dyDescent="0.25">
      <c r="A1884" s="8">
        <f>+'Δ2 Συνδρομητές NGA'!A1884</f>
        <v>1570</v>
      </c>
      <c r="B1884" t="str">
        <f>+'Δ2 Συνδρομητές NGA'!B1884</f>
        <v>ΠΗΓΑΔΙΑ</v>
      </c>
      <c r="C1884" s="1">
        <f>+'Δ2 Συνδρομητές NGA'!C1884</f>
        <v>125</v>
      </c>
      <c r="D1884" s="1">
        <f>+'Δ2 Συνδρομητές NGA'!D1884</f>
        <v>0</v>
      </c>
      <c r="E1884" s="1">
        <f>+'Δ2 Συνδρομητές NGA'!E1884</f>
        <v>0</v>
      </c>
      <c r="F1884" s="4">
        <f t="shared" si="59"/>
        <v>0</v>
      </c>
      <c r="G1884" s="4">
        <f t="shared" si="58"/>
        <v>0</v>
      </c>
      <c r="H1884" s="4">
        <f>+IFERROR(VLOOKUP($A1884,'Δ3 Buildings connected'!$A$6:$E$2205,5,0),0)</f>
        <v>0</v>
      </c>
      <c r="I1884" s="15">
        <f>+IFERROR(VLOOKUP($A1884,'Δ4 Buildings passed'!$A$6:$E$2205,5,0),0)</f>
        <v>0</v>
      </c>
    </row>
    <row r="1885" spans="1:9" x14ac:dyDescent="0.25">
      <c r="A1885" s="8">
        <f>+'Δ2 Συνδρομητές NGA'!A1885</f>
        <v>891</v>
      </c>
      <c r="B1885" t="str">
        <f>+'Δ2 Συνδρομητές NGA'!B1885</f>
        <v>ΑΡΚΕΣΙΝΗ</v>
      </c>
      <c r="C1885" s="1">
        <f>+'Δ2 Συνδρομητές NGA'!C1885</f>
        <v>125</v>
      </c>
      <c r="D1885" s="1">
        <f>+'Δ2 Συνδρομητές NGA'!D1885</f>
        <v>65</v>
      </c>
      <c r="E1885" s="1">
        <f>+'Δ2 Συνδρομητές NGA'!E1885</f>
        <v>0</v>
      </c>
      <c r="F1885" s="4">
        <f t="shared" si="59"/>
        <v>0</v>
      </c>
      <c r="G1885" s="4">
        <f t="shared" si="58"/>
        <v>0.52</v>
      </c>
      <c r="H1885" s="4">
        <f>+IFERROR(VLOOKUP($A1885,'Δ3 Buildings connected'!$A$6:$E$2205,5,0),0)</f>
        <v>0</v>
      </c>
      <c r="I1885" s="15">
        <f>+IFERROR(VLOOKUP($A1885,'Δ4 Buildings passed'!$A$6:$E$2205,5,0),0)</f>
        <v>0</v>
      </c>
    </row>
    <row r="1886" spans="1:9" x14ac:dyDescent="0.25">
      <c r="A1886" s="8">
        <f>+'Δ2 Συνδρομητές NGA'!A1886</f>
        <v>832</v>
      </c>
      <c r="B1886" t="str">
        <f>+'Δ2 Συνδρομητές NGA'!B1886</f>
        <v>ΒΟΥΡΛΙΩΤΕΣ</v>
      </c>
      <c r="C1886" s="1">
        <f>+'Δ2 Συνδρομητές NGA'!C1886</f>
        <v>125</v>
      </c>
      <c r="D1886" s="1">
        <f>+'Δ2 Συνδρομητές NGA'!D1886</f>
        <v>0</v>
      </c>
      <c r="E1886" s="1">
        <f>+'Δ2 Συνδρομητές NGA'!E1886</f>
        <v>0</v>
      </c>
      <c r="F1886" s="4">
        <f t="shared" si="59"/>
        <v>0</v>
      </c>
      <c r="G1886" s="4">
        <f t="shared" si="58"/>
        <v>0</v>
      </c>
      <c r="H1886" s="4">
        <f>+IFERROR(VLOOKUP($A1886,'Δ3 Buildings connected'!$A$6:$E$2205,5,0),0)</f>
        <v>0</v>
      </c>
      <c r="I1886" s="15">
        <f>+IFERROR(VLOOKUP($A1886,'Δ4 Buildings passed'!$A$6:$E$2205,5,0),0)</f>
        <v>0</v>
      </c>
    </row>
    <row r="1887" spans="1:9" x14ac:dyDescent="0.25">
      <c r="A1887" s="8">
        <f>+'Δ2 Συνδρομητές NGA'!A1887</f>
        <v>74</v>
      </c>
      <c r="B1887" t="str">
        <f>+'Δ2 Συνδρομητές NGA'!B1887</f>
        <v>ΡΙΖΑ</v>
      </c>
      <c r="C1887" s="1">
        <f>+'Δ2 Συνδρομητές NGA'!C1887</f>
        <v>125</v>
      </c>
      <c r="D1887" s="1">
        <f>+'Δ2 Συνδρομητές NGA'!D1887</f>
        <v>32</v>
      </c>
      <c r="E1887" s="1">
        <f>+'Δ2 Συνδρομητές NGA'!E1887</f>
        <v>0</v>
      </c>
      <c r="F1887" s="4">
        <f t="shared" si="59"/>
        <v>0</v>
      </c>
      <c r="G1887" s="4">
        <f t="shared" si="58"/>
        <v>0.25600000000000001</v>
      </c>
      <c r="H1887" s="4">
        <f>+IFERROR(VLOOKUP($A1887,'Δ3 Buildings connected'!$A$6:$E$2205,5,0),0)</f>
        <v>0</v>
      </c>
      <c r="I1887" s="15">
        <f>+IFERROR(VLOOKUP($A1887,'Δ4 Buildings passed'!$A$6:$E$2205,5,0),0)</f>
        <v>0</v>
      </c>
    </row>
    <row r="1888" spans="1:9" x14ac:dyDescent="0.25">
      <c r="A1888" s="8">
        <f>+'Δ2 Συνδρομητές NGA'!A1888</f>
        <v>2341</v>
      </c>
      <c r="B1888" t="str">
        <f>+'Δ2 Συνδρομητές NGA'!B1888</f>
        <v>ΔΑΦΝΟΥΔΙ</v>
      </c>
      <c r="C1888" s="1">
        <f>+'Δ2 Συνδρομητές NGA'!C1888</f>
        <v>123</v>
      </c>
      <c r="D1888" s="1">
        <f>+'Δ2 Συνδρομητές NGA'!D1888</f>
        <v>0</v>
      </c>
      <c r="E1888" s="1">
        <f>+'Δ2 Συνδρομητές NGA'!E1888</f>
        <v>0</v>
      </c>
      <c r="F1888" s="4">
        <f t="shared" si="59"/>
        <v>0</v>
      </c>
      <c r="G1888" s="4">
        <f t="shared" si="58"/>
        <v>0</v>
      </c>
      <c r="H1888" s="4">
        <f>+IFERROR(VLOOKUP($A1888,'Δ3 Buildings connected'!$A$6:$E$2205,5,0),0)</f>
        <v>0</v>
      </c>
      <c r="I1888" s="15">
        <f>+IFERROR(VLOOKUP($A1888,'Δ4 Buildings passed'!$A$6:$E$2205,5,0),0)</f>
        <v>0</v>
      </c>
    </row>
    <row r="1889" spans="1:9" x14ac:dyDescent="0.25">
      <c r="A1889" s="8">
        <f>+'Δ2 Συνδρομητές NGA'!A1889</f>
        <v>2077</v>
      </c>
      <c r="B1889" t="str">
        <f>+'Δ2 Συνδρομητές NGA'!B1889</f>
        <v>ΒΙΠΕ ΛΑΜΙΑΣ</v>
      </c>
      <c r="C1889" s="1">
        <f>+'Δ2 Συνδρομητές NGA'!C1889</f>
        <v>123</v>
      </c>
      <c r="D1889" s="1">
        <f>+'Δ2 Συνδρομητές NGA'!D1889</f>
        <v>28</v>
      </c>
      <c r="E1889" s="1">
        <f>+'Δ2 Συνδρομητές NGA'!E1889</f>
        <v>0</v>
      </c>
      <c r="F1889" s="4">
        <f t="shared" si="59"/>
        <v>0</v>
      </c>
      <c r="G1889" s="4">
        <f t="shared" si="58"/>
        <v>0.22764227642276422</v>
      </c>
      <c r="H1889" s="4">
        <f>+IFERROR(VLOOKUP($A1889,'Δ3 Buildings connected'!$A$6:$E$2205,5,0),0)</f>
        <v>0</v>
      </c>
      <c r="I1889" s="15">
        <f>+IFERROR(VLOOKUP($A1889,'Δ4 Buildings passed'!$A$6:$E$2205,5,0),0)</f>
        <v>0</v>
      </c>
    </row>
    <row r="1890" spans="1:9" x14ac:dyDescent="0.25">
      <c r="A1890" s="8">
        <f>+'Δ2 Συνδρομητές NGA'!A1890</f>
        <v>427</v>
      </c>
      <c r="B1890" t="str">
        <f>+'Δ2 Συνδρομητές NGA'!B1890</f>
        <v>ΚΥΑΝΗΣ</v>
      </c>
      <c r="C1890" s="1">
        <f>+'Δ2 Συνδρομητές NGA'!C1890</f>
        <v>123</v>
      </c>
      <c r="D1890" s="1">
        <f>+'Δ2 Συνδρομητές NGA'!D1890</f>
        <v>27</v>
      </c>
      <c r="E1890" s="1">
        <f>+'Δ2 Συνδρομητές NGA'!E1890</f>
        <v>0</v>
      </c>
      <c r="F1890" s="4">
        <f t="shared" si="59"/>
        <v>0</v>
      </c>
      <c r="G1890" s="4">
        <f t="shared" si="58"/>
        <v>0.21951219512195122</v>
      </c>
      <c r="H1890" s="4">
        <f>+IFERROR(VLOOKUP($A1890,'Δ3 Buildings connected'!$A$6:$E$2205,5,0),0)</f>
        <v>0</v>
      </c>
      <c r="I1890" s="15">
        <f>+IFERROR(VLOOKUP($A1890,'Δ4 Buildings passed'!$A$6:$E$2205,5,0),0)</f>
        <v>0</v>
      </c>
    </row>
    <row r="1891" spans="1:9" x14ac:dyDescent="0.25">
      <c r="A1891" s="8">
        <f>+'Δ2 Συνδρομητές NGA'!A1891</f>
        <v>2093</v>
      </c>
      <c r="B1891" t="str">
        <f>+'Δ2 Συνδρομητές NGA'!B1891</f>
        <v>ΠΑΛΙΟΥΡΙΑ ΓΡΕΒ</v>
      </c>
      <c r="C1891" s="1">
        <f>+'Δ2 Συνδρομητές NGA'!C1891</f>
        <v>122</v>
      </c>
      <c r="D1891" s="1">
        <f>+'Δ2 Συνδρομητές NGA'!D1891</f>
        <v>89</v>
      </c>
      <c r="E1891" s="1">
        <f>+'Δ2 Συνδρομητές NGA'!E1891</f>
        <v>0</v>
      </c>
      <c r="F1891" s="4">
        <f t="shared" si="59"/>
        <v>0</v>
      </c>
      <c r="G1891" s="4">
        <f t="shared" si="58"/>
        <v>0.72950819672131151</v>
      </c>
      <c r="H1891" s="4">
        <f>+IFERROR(VLOOKUP($A1891,'Δ3 Buildings connected'!$A$6:$E$2205,5,0),0)</f>
        <v>0</v>
      </c>
      <c r="I1891" s="15">
        <f>+IFERROR(VLOOKUP($A1891,'Δ4 Buildings passed'!$A$6:$E$2205,5,0),0)</f>
        <v>0</v>
      </c>
    </row>
    <row r="1892" spans="1:9" x14ac:dyDescent="0.25">
      <c r="A1892" s="8">
        <f>+'Δ2 Συνδρομητές NGA'!A1892</f>
        <v>1785</v>
      </c>
      <c r="B1892" t="str">
        <f>+'Δ2 Συνδρομητές NGA'!B1892</f>
        <v>ΠΕΝΤΑΛΟΦΟΣ</v>
      </c>
      <c r="C1892" s="1">
        <f>+'Δ2 Συνδρομητές NGA'!C1892</f>
        <v>122</v>
      </c>
      <c r="D1892" s="1">
        <f>+'Δ2 Συνδρομητές NGA'!D1892</f>
        <v>0</v>
      </c>
      <c r="E1892" s="1">
        <f>+'Δ2 Συνδρομητές NGA'!E1892</f>
        <v>0</v>
      </c>
      <c r="F1892" s="4">
        <f t="shared" si="59"/>
        <v>0</v>
      </c>
      <c r="G1892" s="4">
        <f t="shared" si="58"/>
        <v>0</v>
      </c>
      <c r="H1892" s="4">
        <f>+IFERROR(VLOOKUP($A1892,'Δ3 Buildings connected'!$A$6:$E$2205,5,0),0)</f>
        <v>0</v>
      </c>
      <c r="I1892" s="15">
        <f>+IFERROR(VLOOKUP($A1892,'Δ4 Buildings passed'!$A$6:$E$2205,5,0),0)</f>
        <v>0</v>
      </c>
    </row>
    <row r="1893" spans="1:9" x14ac:dyDescent="0.25">
      <c r="A1893" s="8">
        <f>+'Δ2 Συνδρομητές NGA'!A1893</f>
        <v>1953</v>
      </c>
      <c r="B1893" t="str">
        <f>+'Δ2 Συνδρομητές NGA'!B1893</f>
        <v>ΧΑΛΚΙΑΔΕΣ</v>
      </c>
      <c r="C1893" s="1">
        <f>+'Δ2 Συνδρομητές NGA'!C1893</f>
        <v>122</v>
      </c>
      <c r="D1893" s="1">
        <f>+'Δ2 Συνδρομητές NGA'!D1893</f>
        <v>2</v>
      </c>
      <c r="E1893" s="1">
        <f>+'Δ2 Συνδρομητές NGA'!E1893</f>
        <v>0</v>
      </c>
      <c r="F1893" s="4">
        <f t="shared" si="59"/>
        <v>0</v>
      </c>
      <c r="G1893" s="4">
        <f t="shared" si="58"/>
        <v>1.6393442622950821E-2</v>
      </c>
      <c r="H1893" s="4">
        <f>+IFERROR(VLOOKUP($A1893,'Δ3 Buildings connected'!$A$6:$E$2205,5,0),0)</f>
        <v>0</v>
      </c>
      <c r="I1893" s="15">
        <f>+IFERROR(VLOOKUP($A1893,'Δ4 Buildings passed'!$A$6:$E$2205,5,0),0)</f>
        <v>0</v>
      </c>
    </row>
    <row r="1894" spans="1:9" x14ac:dyDescent="0.25">
      <c r="A1894" s="8">
        <f>+'Δ2 Συνδρομητές NGA'!A1894</f>
        <v>956</v>
      </c>
      <c r="B1894" t="str">
        <f>+'Δ2 Συνδρομητές NGA'!B1894</f>
        <v>ΠΗΓΑΔΙΑ</v>
      </c>
      <c r="C1894" s="1">
        <f>+'Δ2 Συνδρομητές NGA'!C1894</f>
        <v>122</v>
      </c>
      <c r="D1894" s="1">
        <f>+'Δ2 Συνδρομητές NGA'!D1894</f>
        <v>0</v>
      </c>
      <c r="E1894" s="1">
        <f>+'Δ2 Συνδρομητές NGA'!E1894</f>
        <v>0</v>
      </c>
      <c r="F1894" s="4">
        <f t="shared" si="59"/>
        <v>0</v>
      </c>
      <c r="G1894" s="4">
        <f t="shared" si="58"/>
        <v>0</v>
      </c>
      <c r="H1894" s="4">
        <f>+IFERROR(VLOOKUP($A1894,'Δ3 Buildings connected'!$A$6:$E$2205,5,0),0)</f>
        <v>0</v>
      </c>
      <c r="I1894" s="15">
        <f>+IFERROR(VLOOKUP($A1894,'Δ4 Buildings passed'!$A$6:$E$2205,5,0),0)</f>
        <v>0</v>
      </c>
    </row>
    <row r="1895" spans="1:9" x14ac:dyDescent="0.25">
      <c r="A1895" s="8">
        <f>+'Δ2 Συνδρομητές NGA'!A1895</f>
        <v>648</v>
      </c>
      <c r="B1895" t="str">
        <f>+'Δ2 Συνδρομητές NGA'!B1895</f>
        <v>ΛΙΜΕΝ</v>
      </c>
      <c r="C1895" s="1">
        <f>+'Δ2 Συνδρομητές NGA'!C1895</f>
        <v>122</v>
      </c>
      <c r="D1895" s="1">
        <f>+'Δ2 Συνδρομητές NGA'!D1895</f>
        <v>15</v>
      </c>
      <c r="E1895" s="1">
        <f>+'Δ2 Συνδρομητές NGA'!E1895</f>
        <v>0</v>
      </c>
      <c r="F1895" s="4">
        <f t="shared" si="59"/>
        <v>0</v>
      </c>
      <c r="G1895" s="4">
        <f t="shared" si="58"/>
        <v>0.12295081967213115</v>
      </c>
      <c r="H1895" s="4">
        <f>+IFERROR(VLOOKUP($A1895,'Δ3 Buildings connected'!$A$6:$E$2205,5,0),0)</f>
        <v>0</v>
      </c>
      <c r="I1895" s="15">
        <f>+IFERROR(VLOOKUP($A1895,'Δ4 Buildings passed'!$A$6:$E$2205,5,0),0)</f>
        <v>0</v>
      </c>
    </row>
    <row r="1896" spans="1:9" x14ac:dyDescent="0.25">
      <c r="A1896" s="8">
        <f>+'Δ2 Συνδρομητές NGA'!A1896</f>
        <v>76</v>
      </c>
      <c r="B1896" t="str">
        <f>+'Δ2 Συνδρομητές NGA'!B1896</f>
        <v>ΠΥΡΓΟΣ</v>
      </c>
      <c r="C1896" s="1">
        <f>+'Δ2 Συνδρομητές NGA'!C1896</f>
        <v>122</v>
      </c>
      <c r="D1896" s="1">
        <f>+'Δ2 Συνδρομητές NGA'!D1896</f>
        <v>0</v>
      </c>
      <c r="E1896" s="1">
        <f>+'Δ2 Συνδρομητές NGA'!E1896</f>
        <v>0</v>
      </c>
      <c r="F1896" s="4">
        <f t="shared" si="59"/>
        <v>0</v>
      </c>
      <c r="G1896" s="4">
        <f t="shared" si="58"/>
        <v>0</v>
      </c>
      <c r="H1896" s="4">
        <f>+IFERROR(VLOOKUP($A1896,'Δ3 Buildings connected'!$A$6:$E$2205,5,0),0)</f>
        <v>0</v>
      </c>
      <c r="I1896" s="15">
        <f>+IFERROR(VLOOKUP($A1896,'Δ4 Buildings passed'!$A$6:$E$2205,5,0),0)</f>
        <v>0</v>
      </c>
    </row>
    <row r="1897" spans="1:9" x14ac:dyDescent="0.25">
      <c r="A1897" s="8">
        <f>+'Δ2 Συνδρομητές NGA'!A1897</f>
        <v>290</v>
      </c>
      <c r="B1897" t="str">
        <f>+'Δ2 Συνδρομητές NGA'!B1897</f>
        <v>ΠΕΛΕΚΑΝΟΥ</v>
      </c>
      <c r="C1897" s="1">
        <f>+'Δ2 Συνδρομητές NGA'!C1897</f>
        <v>121</v>
      </c>
      <c r="D1897" s="1">
        <f>+'Δ2 Συνδρομητές NGA'!D1897</f>
        <v>37</v>
      </c>
      <c r="E1897" s="1">
        <f>+'Δ2 Συνδρομητές NGA'!E1897</f>
        <v>0</v>
      </c>
      <c r="F1897" s="4">
        <f t="shared" si="59"/>
        <v>0</v>
      </c>
      <c r="G1897" s="4">
        <f t="shared" si="58"/>
        <v>0.30578512396694213</v>
      </c>
      <c r="H1897" s="4">
        <f>+IFERROR(VLOOKUP($A1897,'Δ3 Buildings connected'!$A$6:$E$2205,5,0),0)</f>
        <v>0</v>
      </c>
      <c r="I1897" s="15">
        <f>+IFERROR(VLOOKUP($A1897,'Δ4 Buildings passed'!$A$6:$E$2205,5,0),0)</f>
        <v>0</v>
      </c>
    </row>
    <row r="1898" spans="1:9" x14ac:dyDescent="0.25">
      <c r="A1898" s="8">
        <f>+'Δ2 Συνδρομητές NGA'!A1898</f>
        <v>1879</v>
      </c>
      <c r="B1898" t="str">
        <f>+'Δ2 Συνδρομητές NGA'!B1898</f>
        <v>ΜΑΥΡΟΛΙΘΑΡΙ</v>
      </c>
      <c r="C1898" s="1">
        <f>+'Δ2 Συνδρομητές NGA'!C1898</f>
        <v>120</v>
      </c>
      <c r="D1898" s="1">
        <f>+'Δ2 Συνδρομητές NGA'!D1898</f>
        <v>25</v>
      </c>
      <c r="E1898" s="1">
        <f>+'Δ2 Συνδρομητές NGA'!E1898</f>
        <v>0</v>
      </c>
      <c r="F1898" s="4">
        <f t="shared" si="59"/>
        <v>0</v>
      </c>
      <c r="G1898" s="4">
        <f t="shared" si="58"/>
        <v>0.20833333333333334</v>
      </c>
      <c r="H1898" s="4">
        <f>+IFERROR(VLOOKUP($A1898,'Δ3 Buildings connected'!$A$6:$E$2205,5,0),0)</f>
        <v>0</v>
      </c>
      <c r="I1898" s="15">
        <f>+IFERROR(VLOOKUP($A1898,'Δ4 Buildings passed'!$A$6:$E$2205,5,0),0)</f>
        <v>0</v>
      </c>
    </row>
    <row r="1899" spans="1:9" x14ac:dyDescent="0.25">
      <c r="A1899" s="8">
        <f>+'Δ2 Συνδρομητές NGA'!A1899</f>
        <v>1464</v>
      </c>
      <c r="B1899" t="str">
        <f>+'Δ2 Συνδρομητές NGA'!B1899</f>
        <v>ΚΑΣΤΕΛΛΙΑΝΑΣ</v>
      </c>
      <c r="C1899" s="1">
        <f>+'Δ2 Συνδρομητές NGA'!C1899</f>
        <v>120</v>
      </c>
      <c r="D1899" s="1">
        <f>+'Δ2 Συνδρομητές NGA'!D1899</f>
        <v>26</v>
      </c>
      <c r="E1899" s="1">
        <f>+'Δ2 Συνδρομητές NGA'!E1899</f>
        <v>0</v>
      </c>
      <c r="F1899" s="4">
        <f t="shared" si="59"/>
        <v>0</v>
      </c>
      <c r="G1899" s="4">
        <f t="shared" si="58"/>
        <v>0.21666666666666667</v>
      </c>
      <c r="H1899" s="4">
        <f>+IFERROR(VLOOKUP($A1899,'Δ3 Buildings connected'!$A$6:$E$2205,5,0),0)</f>
        <v>0</v>
      </c>
      <c r="I1899" s="15">
        <f>+IFERROR(VLOOKUP($A1899,'Δ4 Buildings passed'!$A$6:$E$2205,5,0),0)</f>
        <v>0</v>
      </c>
    </row>
    <row r="1900" spans="1:9" x14ac:dyDescent="0.25">
      <c r="A1900" s="8">
        <f>+'Δ2 Συνδρομητές NGA'!A1900</f>
        <v>1322</v>
      </c>
      <c r="B1900" t="str">
        <f>+'Δ2 Συνδρομητές NGA'!B1900</f>
        <v>ΑΡΑΧΩΒΑ</v>
      </c>
      <c r="C1900" s="1">
        <f>+'Δ2 Συνδρομητές NGA'!C1900</f>
        <v>120</v>
      </c>
      <c r="D1900" s="1">
        <f>+'Δ2 Συνδρομητές NGA'!D1900</f>
        <v>13</v>
      </c>
      <c r="E1900" s="1">
        <f>+'Δ2 Συνδρομητές NGA'!E1900</f>
        <v>0</v>
      </c>
      <c r="F1900" s="4">
        <f t="shared" si="59"/>
        <v>0</v>
      </c>
      <c r="G1900" s="4">
        <f t="shared" si="58"/>
        <v>0.10833333333333334</v>
      </c>
      <c r="H1900" s="4">
        <f>+IFERROR(VLOOKUP($A1900,'Δ3 Buildings connected'!$A$6:$E$2205,5,0),0)</f>
        <v>0</v>
      </c>
      <c r="I1900" s="15">
        <f>+IFERROR(VLOOKUP($A1900,'Δ4 Buildings passed'!$A$6:$E$2205,5,0),0)</f>
        <v>0</v>
      </c>
    </row>
    <row r="1901" spans="1:9" x14ac:dyDescent="0.25">
      <c r="A1901" s="8">
        <f>+'Δ2 Συνδρομητές NGA'!A1901</f>
        <v>1045</v>
      </c>
      <c r="B1901" t="str">
        <f>+'Δ2 Συνδρομητές NGA'!B1901</f>
        <v>ΤΡΙΛΟΦΟΣ</v>
      </c>
      <c r="C1901" s="1">
        <f>+'Δ2 Συνδρομητές NGA'!C1901</f>
        <v>120</v>
      </c>
      <c r="D1901" s="1">
        <f>+'Δ2 Συνδρομητές NGA'!D1901</f>
        <v>3</v>
      </c>
      <c r="E1901" s="1">
        <f>+'Δ2 Συνδρομητές NGA'!E1901</f>
        <v>3</v>
      </c>
      <c r="F1901" s="4">
        <f t="shared" si="59"/>
        <v>2.5000000000000001E-2</v>
      </c>
      <c r="G1901" s="4">
        <f t="shared" si="58"/>
        <v>2.5000000000000001E-2</v>
      </c>
      <c r="H1901" s="4">
        <f>+IFERROR(VLOOKUP($A1901,'Δ3 Buildings connected'!$A$6:$E$2205,5,0),0)</f>
        <v>0</v>
      </c>
      <c r="I1901" s="15">
        <f>+IFERROR(VLOOKUP($A1901,'Δ4 Buildings passed'!$A$6:$E$2205,5,0),0)</f>
        <v>0</v>
      </c>
    </row>
    <row r="1902" spans="1:9" x14ac:dyDescent="0.25">
      <c r="A1902" s="8">
        <f>+'Δ2 Συνδρομητές NGA'!A1902</f>
        <v>812</v>
      </c>
      <c r="B1902" t="str">
        <f>+'Δ2 Συνδρομητές NGA'!B1902</f>
        <v>ΑΚΡΑΣΙ</v>
      </c>
      <c r="C1902" s="1">
        <f>+'Δ2 Συνδρομητές NGA'!C1902</f>
        <v>119</v>
      </c>
      <c r="D1902" s="1">
        <f>+'Δ2 Συνδρομητές NGA'!D1902</f>
        <v>53</v>
      </c>
      <c r="E1902" s="1">
        <f>+'Δ2 Συνδρομητές NGA'!E1902</f>
        <v>0</v>
      </c>
      <c r="F1902" s="4">
        <f t="shared" si="59"/>
        <v>0</v>
      </c>
      <c r="G1902" s="4">
        <f t="shared" si="58"/>
        <v>0.44537815126050423</v>
      </c>
      <c r="H1902" s="4">
        <f>+IFERROR(VLOOKUP($A1902,'Δ3 Buildings connected'!$A$6:$E$2205,5,0),0)</f>
        <v>0</v>
      </c>
      <c r="I1902" s="15">
        <f>+IFERROR(VLOOKUP($A1902,'Δ4 Buildings passed'!$A$6:$E$2205,5,0),0)</f>
        <v>0</v>
      </c>
    </row>
    <row r="1903" spans="1:9" x14ac:dyDescent="0.25">
      <c r="A1903" s="8">
        <f>+'Δ2 Συνδρομητές NGA'!A1903</f>
        <v>304</v>
      </c>
      <c r="B1903" t="str">
        <f>+'Δ2 Συνδρομητές NGA'!B1903</f>
        <v>ΟΙΝΟΗ</v>
      </c>
      <c r="C1903" s="1">
        <f>+'Δ2 Συνδρομητές NGA'!C1903</f>
        <v>119</v>
      </c>
      <c r="D1903" s="1">
        <f>+'Δ2 Συνδρομητές NGA'!D1903</f>
        <v>17</v>
      </c>
      <c r="E1903" s="1">
        <f>+'Δ2 Συνδρομητές NGA'!E1903</f>
        <v>0</v>
      </c>
      <c r="F1903" s="4">
        <f t="shared" si="59"/>
        <v>0</v>
      </c>
      <c r="G1903" s="4">
        <f t="shared" si="58"/>
        <v>0.14285714285714285</v>
      </c>
      <c r="H1903" s="4">
        <f>+IFERROR(VLOOKUP($A1903,'Δ3 Buildings connected'!$A$6:$E$2205,5,0),0)</f>
        <v>0</v>
      </c>
      <c r="I1903" s="15">
        <f>+IFERROR(VLOOKUP($A1903,'Δ4 Buildings passed'!$A$6:$E$2205,5,0),0)</f>
        <v>0</v>
      </c>
    </row>
    <row r="1904" spans="1:9" x14ac:dyDescent="0.25">
      <c r="A1904" s="8">
        <f>+'Δ2 Συνδρομητές NGA'!A1904</f>
        <v>22</v>
      </c>
      <c r="B1904" t="str">
        <f>+'Δ2 Συνδρομητές NGA'!B1904</f>
        <v>ΚΑΛΛΙΑΝΙ</v>
      </c>
      <c r="C1904" s="1">
        <f>+'Δ2 Συνδρομητές NGA'!C1904</f>
        <v>119</v>
      </c>
      <c r="D1904" s="1">
        <f>+'Δ2 Συνδρομητές NGA'!D1904</f>
        <v>35</v>
      </c>
      <c r="E1904" s="1">
        <f>+'Δ2 Συνδρομητές NGA'!E1904</f>
        <v>0</v>
      </c>
      <c r="F1904" s="4">
        <f t="shared" si="59"/>
        <v>0</v>
      </c>
      <c r="G1904" s="4">
        <f t="shared" si="58"/>
        <v>0.29411764705882354</v>
      </c>
      <c r="H1904" s="4">
        <f>+IFERROR(VLOOKUP($A1904,'Δ3 Buildings connected'!$A$6:$E$2205,5,0),0)</f>
        <v>0</v>
      </c>
      <c r="I1904" s="15">
        <f>+IFERROR(VLOOKUP($A1904,'Δ4 Buildings passed'!$A$6:$E$2205,5,0),0)</f>
        <v>0</v>
      </c>
    </row>
    <row r="1905" spans="1:9" x14ac:dyDescent="0.25">
      <c r="A1905" s="8">
        <f>+'Δ2 Συνδρομητές NGA'!A1905</f>
        <v>2140</v>
      </c>
      <c r="B1905" t="str">
        <f>+'Δ2 Συνδρομητές NGA'!B1905</f>
        <v>ΑΝΩ ΚΑΛΕΝΤΙΝΗ</v>
      </c>
      <c r="C1905" s="1">
        <f>+'Δ2 Συνδρομητές NGA'!C1905</f>
        <v>118</v>
      </c>
      <c r="D1905" s="1">
        <f>+'Δ2 Συνδρομητές NGA'!D1905</f>
        <v>58</v>
      </c>
      <c r="E1905" s="1">
        <f>+'Δ2 Συνδρομητές NGA'!E1905</f>
        <v>0</v>
      </c>
      <c r="F1905" s="4">
        <f t="shared" si="59"/>
        <v>0</v>
      </c>
      <c r="G1905" s="4">
        <f t="shared" si="58"/>
        <v>0.49152542372881358</v>
      </c>
      <c r="H1905" s="4">
        <f>+IFERROR(VLOOKUP($A1905,'Δ3 Buildings connected'!$A$6:$E$2205,5,0),0)</f>
        <v>0</v>
      </c>
      <c r="I1905" s="15">
        <f>+IFERROR(VLOOKUP($A1905,'Δ4 Buildings passed'!$A$6:$E$2205,5,0),0)</f>
        <v>0</v>
      </c>
    </row>
    <row r="1906" spans="1:9" x14ac:dyDescent="0.25">
      <c r="A1906" s="8">
        <f>+'Δ2 Συνδρομητές NGA'!A1906</f>
        <v>1934</v>
      </c>
      <c r="B1906" t="str">
        <f>+'Δ2 Συνδρομητές NGA'!B1906</f>
        <v>ΜΑΥΡΟΒΟΥΝΙ</v>
      </c>
      <c r="C1906" s="1">
        <f>+'Δ2 Συνδρομητές NGA'!C1906</f>
        <v>118</v>
      </c>
      <c r="D1906" s="1">
        <f>+'Δ2 Συνδρομητές NGA'!D1906</f>
        <v>0</v>
      </c>
      <c r="E1906" s="1">
        <f>+'Δ2 Συνδρομητές NGA'!E1906</f>
        <v>0</v>
      </c>
      <c r="F1906" s="4">
        <f t="shared" si="59"/>
        <v>0</v>
      </c>
      <c r="G1906" s="4">
        <f t="shared" si="58"/>
        <v>0</v>
      </c>
      <c r="H1906" s="4">
        <f>+IFERROR(VLOOKUP($A1906,'Δ3 Buildings connected'!$A$6:$E$2205,5,0),0)</f>
        <v>0</v>
      </c>
      <c r="I1906" s="15">
        <f>+IFERROR(VLOOKUP($A1906,'Δ4 Buildings passed'!$A$6:$E$2205,5,0),0)</f>
        <v>0</v>
      </c>
    </row>
    <row r="1907" spans="1:9" x14ac:dyDescent="0.25">
      <c r="A1907" s="8">
        <f>+'Δ2 Συνδρομητές NGA'!A1907</f>
        <v>1779</v>
      </c>
      <c r="B1907" t="str">
        <f>+'Δ2 Συνδρομητές NGA'!B1907</f>
        <v>ΝΕΟΧΩΡΙ</v>
      </c>
      <c r="C1907" s="1">
        <f>+'Δ2 Συνδρομητές NGA'!C1907</f>
        <v>118</v>
      </c>
      <c r="D1907" s="1">
        <f>+'Δ2 Συνδρομητές NGA'!D1907</f>
        <v>42</v>
      </c>
      <c r="E1907" s="1">
        <f>+'Δ2 Συνδρομητές NGA'!E1907</f>
        <v>0</v>
      </c>
      <c r="F1907" s="4">
        <f t="shared" si="59"/>
        <v>0</v>
      </c>
      <c r="G1907" s="4">
        <f t="shared" si="58"/>
        <v>0.3559322033898305</v>
      </c>
      <c r="H1907" s="4">
        <f>+IFERROR(VLOOKUP($A1907,'Δ3 Buildings connected'!$A$6:$E$2205,5,0),0)</f>
        <v>0</v>
      </c>
      <c r="I1907" s="15">
        <f>+IFERROR(VLOOKUP($A1907,'Δ4 Buildings passed'!$A$6:$E$2205,5,0),0)</f>
        <v>0</v>
      </c>
    </row>
    <row r="1908" spans="1:9" x14ac:dyDescent="0.25">
      <c r="A1908" s="8">
        <f>+'Δ2 Συνδρομητές NGA'!A1908</f>
        <v>560</v>
      </c>
      <c r="B1908" t="str">
        <f>+'Δ2 Συνδρομητές NGA'!B1908</f>
        <v>ΛΙΜΝΕΣ</v>
      </c>
      <c r="C1908" s="1">
        <f>+'Δ2 Συνδρομητές NGA'!C1908</f>
        <v>118</v>
      </c>
      <c r="D1908" s="1">
        <f>+'Δ2 Συνδρομητές NGA'!D1908</f>
        <v>0</v>
      </c>
      <c r="E1908" s="1">
        <f>+'Δ2 Συνδρομητές NGA'!E1908</f>
        <v>0</v>
      </c>
      <c r="F1908" s="4">
        <f t="shared" si="59"/>
        <v>0</v>
      </c>
      <c r="G1908" s="4">
        <f t="shared" si="58"/>
        <v>0</v>
      </c>
      <c r="H1908" s="4">
        <f>+IFERROR(VLOOKUP($A1908,'Δ3 Buildings connected'!$A$6:$E$2205,5,0),0)</f>
        <v>0</v>
      </c>
      <c r="I1908" s="15">
        <f>+IFERROR(VLOOKUP($A1908,'Δ4 Buildings passed'!$A$6:$E$2205,5,0),0)</f>
        <v>0</v>
      </c>
    </row>
    <row r="1909" spans="1:9" x14ac:dyDescent="0.25">
      <c r="A1909" s="8">
        <f>+'Δ2 Συνδρομητές NGA'!A1909</f>
        <v>1870</v>
      </c>
      <c r="B1909" t="str">
        <f>+'Δ2 Συνδρομητές NGA'!B1909</f>
        <v>ΣΑΡΑΝΤΙ</v>
      </c>
      <c r="C1909" s="1">
        <f>+'Δ2 Συνδρομητές NGA'!C1909</f>
        <v>117</v>
      </c>
      <c r="D1909" s="1">
        <f>+'Δ2 Συνδρομητές NGA'!D1909</f>
        <v>92</v>
      </c>
      <c r="E1909" s="1">
        <f>+'Δ2 Συνδρομητές NGA'!E1909</f>
        <v>0</v>
      </c>
      <c r="F1909" s="4">
        <f t="shared" si="59"/>
        <v>0</v>
      </c>
      <c r="G1909" s="4">
        <f t="shared" si="58"/>
        <v>0.78632478632478631</v>
      </c>
      <c r="H1909" s="4">
        <f>+IFERROR(VLOOKUP($A1909,'Δ3 Buildings connected'!$A$6:$E$2205,5,0),0)</f>
        <v>0</v>
      </c>
      <c r="I1909" s="15">
        <f>+IFERROR(VLOOKUP($A1909,'Δ4 Buildings passed'!$A$6:$E$2205,5,0),0)</f>
        <v>0</v>
      </c>
    </row>
    <row r="1910" spans="1:9" x14ac:dyDescent="0.25">
      <c r="A1910" s="8">
        <f>+'Δ2 Συνδρομητές NGA'!A1910</f>
        <v>839</v>
      </c>
      <c r="B1910" t="str">
        <f>+'Δ2 Συνδρομητές NGA'!B1910</f>
        <v>ΚΑΡΚΙΝΑΓΡΙ</v>
      </c>
      <c r="C1910" s="1">
        <f>+'Δ2 Συνδρομητές NGA'!C1910</f>
        <v>117</v>
      </c>
      <c r="D1910" s="1">
        <f>+'Δ2 Συνδρομητές NGA'!D1910</f>
        <v>12</v>
      </c>
      <c r="E1910" s="1">
        <f>+'Δ2 Συνδρομητές NGA'!E1910</f>
        <v>0</v>
      </c>
      <c r="F1910" s="4">
        <f t="shared" si="59"/>
        <v>0</v>
      </c>
      <c r="G1910" s="4">
        <f t="shared" si="58"/>
        <v>0.10256410256410256</v>
      </c>
      <c r="H1910" s="4">
        <f>+IFERROR(VLOOKUP($A1910,'Δ3 Buildings connected'!$A$6:$E$2205,5,0),0)</f>
        <v>0</v>
      </c>
      <c r="I1910" s="15">
        <f>+IFERROR(VLOOKUP($A1910,'Δ4 Buildings passed'!$A$6:$E$2205,5,0),0)</f>
        <v>0</v>
      </c>
    </row>
    <row r="1911" spans="1:9" x14ac:dyDescent="0.25">
      <c r="A1911" s="8">
        <f>+'Δ2 Συνδρομητές NGA'!A1911</f>
        <v>827</v>
      </c>
      <c r="B1911" t="str">
        <f>+'Δ2 Συνδρομητές NGA'!B1911</f>
        <v>ΑΓ.ΕΥΣΤΡΑΤΙΟΣ</v>
      </c>
      <c r="C1911" s="1">
        <f>+'Δ2 Συνδρομητές NGA'!C1911</f>
        <v>117</v>
      </c>
      <c r="D1911" s="1">
        <f>+'Δ2 Συνδρομητές NGA'!D1911</f>
        <v>86</v>
      </c>
      <c r="E1911" s="1">
        <f>+'Δ2 Συνδρομητές NGA'!E1911</f>
        <v>0</v>
      </c>
      <c r="F1911" s="4">
        <f t="shared" si="59"/>
        <v>0</v>
      </c>
      <c r="G1911" s="4">
        <f t="shared" si="58"/>
        <v>0.7350427350427351</v>
      </c>
      <c r="H1911" s="4">
        <f>+IFERROR(VLOOKUP($A1911,'Δ3 Buildings connected'!$A$6:$E$2205,5,0),0)</f>
        <v>0</v>
      </c>
      <c r="I1911" s="15">
        <f>+IFERROR(VLOOKUP($A1911,'Δ4 Buildings passed'!$A$6:$E$2205,5,0),0)</f>
        <v>0</v>
      </c>
    </row>
    <row r="1912" spans="1:9" x14ac:dyDescent="0.25">
      <c r="A1912" s="8">
        <f>+'Δ2 Συνδρομητές NGA'!A1912</f>
        <v>1737</v>
      </c>
      <c r="B1912" t="str">
        <f>+'Δ2 Συνδρομητές NGA'!B1912</f>
        <v>ΡΕΙΧΕΙΑ</v>
      </c>
      <c r="C1912" s="1">
        <f>+'Δ2 Συνδρομητές NGA'!C1912</f>
        <v>116</v>
      </c>
      <c r="D1912" s="1">
        <f>+'Δ2 Συνδρομητές NGA'!D1912</f>
        <v>81</v>
      </c>
      <c r="E1912" s="1">
        <f>+'Δ2 Συνδρομητές NGA'!E1912</f>
        <v>0</v>
      </c>
      <c r="F1912" s="4">
        <f t="shared" si="59"/>
        <v>0</v>
      </c>
      <c r="G1912" s="4">
        <f t="shared" si="58"/>
        <v>0.69827586206896552</v>
      </c>
      <c r="H1912" s="4">
        <f>+IFERROR(VLOOKUP($A1912,'Δ3 Buildings connected'!$A$6:$E$2205,5,0),0)</f>
        <v>0</v>
      </c>
      <c r="I1912" s="15">
        <f>+IFERROR(VLOOKUP($A1912,'Δ4 Buildings passed'!$A$6:$E$2205,5,0),0)</f>
        <v>0</v>
      </c>
    </row>
    <row r="1913" spans="1:9" x14ac:dyDescent="0.25">
      <c r="A1913" s="8">
        <f>+'Δ2 Συνδρομητές NGA'!A1913</f>
        <v>195</v>
      </c>
      <c r="B1913" t="str">
        <f>+'Δ2 Συνδρομητές NGA'!B1913</f>
        <v>ΑΓ.ΤΡΙΑΔΑ</v>
      </c>
      <c r="C1913" s="1">
        <f>+'Δ2 Συνδρομητές NGA'!C1913</f>
        <v>116</v>
      </c>
      <c r="D1913" s="1">
        <f>+'Δ2 Συνδρομητές NGA'!D1913</f>
        <v>3</v>
      </c>
      <c r="E1913" s="1">
        <f>+'Δ2 Συνδρομητές NGA'!E1913</f>
        <v>0</v>
      </c>
      <c r="F1913" s="4">
        <f t="shared" si="59"/>
        <v>0</v>
      </c>
      <c r="G1913" s="4">
        <f t="shared" si="58"/>
        <v>2.5862068965517241E-2</v>
      </c>
      <c r="H1913" s="4">
        <f>+IFERROR(VLOOKUP($A1913,'Δ3 Buildings connected'!$A$6:$E$2205,5,0),0)</f>
        <v>0</v>
      </c>
      <c r="I1913" s="15">
        <f>+IFERROR(VLOOKUP($A1913,'Δ4 Buildings passed'!$A$6:$E$2205,5,0),0)</f>
        <v>0</v>
      </c>
    </row>
    <row r="1914" spans="1:9" x14ac:dyDescent="0.25">
      <c r="A1914" s="8">
        <f>+'Δ2 Συνδρομητές NGA'!A1914</f>
        <v>2065</v>
      </c>
      <c r="B1914" t="str">
        <f>+'Δ2 Συνδρομητές NGA'!B1914</f>
        <v>ΚΑΛΑΜΩΤΟΥ</v>
      </c>
      <c r="C1914" s="1">
        <f>+'Δ2 Συνδρομητές NGA'!C1914</f>
        <v>115</v>
      </c>
      <c r="D1914" s="1">
        <f>+'Δ2 Συνδρομητές NGA'!D1914</f>
        <v>0</v>
      </c>
      <c r="E1914" s="1">
        <f>+'Δ2 Συνδρομητές NGA'!E1914</f>
        <v>0</v>
      </c>
      <c r="F1914" s="4">
        <f t="shared" si="59"/>
        <v>0</v>
      </c>
      <c r="G1914" s="4">
        <f t="shared" si="58"/>
        <v>0</v>
      </c>
      <c r="H1914" s="4">
        <f>+IFERROR(VLOOKUP($A1914,'Δ3 Buildings connected'!$A$6:$E$2205,5,0),0)</f>
        <v>0</v>
      </c>
      <c r="I1914" s="15">
        <f>+IFERROR(VLOOKUP($A1914,'Δ4 Buildings passed'!$A$6:$E$2205,5,0),0)</f>
        <v>0</v>
      </c>
    </row>
    <row r="1915" spans="1:9" x14ac:dyDescent="0.25">
      <c r="A1915" s="8">
        <f>+'Δ2 Συνδρομητές NGA'!A1915</f>
        <v>1574</v>
      </c>
      <c r="B1915" t="str">
        <f>+'Δ2 Συνδρομητές NGA'!B1915</f>
        <v>ΝΕΟΧΩΡΙ</v>
      </c>
      <c r="C1915" s="1">
        <f>+'Δ2 Συνδρομητές NGA'!C1915</f>
        <v>115</v>
      </c>
      <c r="D1915" s="1">
        <f>+'Δ2 Συνδρομητές NGA'!D1915</f>
        <v>0</v>
      </c>
      <c r="E1915" s="1">
        <f>+'Δ2 Συνδρομητές NGA'!E1915</f>
        <v>0</v>
      </c>
      <c r="F1915" s="4">
        <f t="shared" si="59"/>
        <v>0</v>
      </c>
      <c r="G1915" s="4">
        <f t="shared" si="58"/>
        <v>0</v>
      </c>
      <c r="H1915" s="4">
        <f>+IFERROR(VLOOKUP($A1915,'Δ3 Buildings connected'!$A$6:$E$2205,5,0),0)</f>
        <v>0</v>
      </c>
      <c r="I1915" s="15">
        <f>+IFERROR(VLOOKUP($A1915,'Δ4 Buildings passed'!$A$6:$E$2205,5,0),0)</f>
        <v>0</v>
      </c>
    </row>
    <row r="1916" spans="1:9" x14ac:dyDescent="0.25">
      <c r="A1916" s="8">
        <f>+'Δ2 Συνδρομητές NGA'!A1916</f>
        <v>1145</v>
      </c>
      <c r="B1916" t="str">
        <f>+'Δ2 Συνδρομητές NGA'!B1916</f>
        <v>ΜΟΝΟΛΙΘΟΥ</v>
      </c>
      <c r="C1916" s="1">
        <f>+'Δ2 Συνδρομητές NGA'!C1916</f>
        <v>115</v>
      </c>
      <c r="D1916" s="1">
        <f>+'Δ2 Συνδρομητές NGA'!D1916</f>
        <v>25</v>
      </c>
      <c r="E1916" s="1">
        <f>+'Δ2 Συνδρομητές NGA'!E1916</f>
        <v>0</v>
      </c>
      <c r="F1916" s="4">
        <f t="shared" si="59"/>
        <v>0</v>
      </c>
      <c r="G1916" s="4">
        <f t="shared" si="58"/>
        <v>0.21739130434782608</v>
      </c>
      <c r="H1916" s="4">
        <f>+IFERROR(VLOOKUP($A1916,'Δ3 Buildings connected'!$A$6:$E$2205,5,0),0)</f>
        <v>0</v>
      </c>
      <c r="I1916" s="15">
        <f>+IFERROR(VLOOKUP($A1916,'Δ4 Buildings passed'!$A$6:$E$2205,5,0),0)</f>
        <v>0</v>
      </c>
    </row>
    <row r="1917" spans="1:9" x14ac:dyDescent="0.25">
      <c r="A1917" s="8">
        <f>+'Δ2 Συνδρομητές NGA'!A1917</f>
        <v>1199</v>
      </c>
      <c r="B1917" t="str">
        <f>+'Δ2 Συνδρομητές NGA'!B1917</f>
        <v>ΑΜΥΓΔΑΛΙΕΣ</v>
      </c>
      <c r="C1917" s="1">
        <f>+'Δ2 Συνδρομητές NGA'!C1917</f>
        <v>115</v>
      </c>
      <c r="D1917" s="1">
        <f>+'Δ2 Συνδρομητές NGA'!D1917</f>
        <v>76</v>
      </c>
      <c r="E1917" s="1">
        <f>+'Δ2 Συνδρομητές NGA'!E1917</f>
        <v>0</v>
      </c>
      <c r="F1917" s="4">
        <f t="shared" si="59"/>
        <v>0</v>
      </c>
      <c r="G1917" s="4">
        <f t="shared" si="58"/>
        <v>0.66086956521739126</v>
      </c>
      <c r="H1917" s="4">
        <f>+IFERROR(VLOOKUP($A1917,'Δ3 Buildings connected'!$A$6:$E$2205,5,0),0)</f>
        <v>0</v>
      </c>
      <c r="I1917" s="15">
        <f>+IFERROR(VLOOKUP($A1917,'Δ4 Buildings passed'!$A$6:$E$2205,5,0),0)</f>
        <v>0</v>
      </c>
    </row>
    <row r="1918" spans="1:9" x14ac:dyDescent="0.25">
      <c r="A1918" s="8">
        <f>+'Δ2 Συνδρομητές NGA'!A1918</f>
        <v>565</v>
      </c>
      <c r="B1918" t="str">
        <f>+'Δ2 Συνδρομητές NGA'!B1918</f>
        <v>ΤΡΑΧΕΙΑ</v>
      </c>
      <c r="C1918" s="1">
        <f>+'Δ2 Συνδρομητές NGA'!C1918</f>
        <v>115</v>
      </c>
      <c r="D1918" s="1">
        <f>+'Δ2 Συνδρομητές NGA'!D1918</f>
        <v>45</v>
      </c>
      <c r="E1918" s="1">
        <f>+'Δ2 Συνδρομητές NGA'!E1918</f>
        <v>0</v>
      </c>
      <c r="F1918" s="4">
        <f t="shared" si="59"/>
        <v>0</v>
      </c>
      <c r="G1918" s="4">
        <f t="shared" si="58"/>
        <v>0.39130434782608697</v>
      </c>
      <c r="H1918" s="4">
        <f>+IFERROR(VLOOKUP($A1918,'Δ3 Buildings connected'!$A$6:$E$2205,5,0),0)</f>
        <v>0</v>
      </c>
      <c r="I1918" s="15">
        <f>+IFERROR(VLOOKUP($A1918,'Δ4 Buildings passed'!$A$6:$E$2205,5,0),0)</f>
        <v>0</v>
      </c>
    </row>
    <row r="1919" spans="1:9" x14ac:dyDescent="0.25">
      <c r="A1919" s="8">
        <f>+'Δ2 Συνδρομητές NGA'!A1919</f>
        <v>568</v>
      </c>
      <c r="B1919" t="str">
        <f>+'Δ2 Συνδρομητές NGA'!B1919</f>
        <v>ΚΑΣΤΡΑΚΙ</v>
      </c>
      <c r="C1919" s="1">
        <f>+'Δ2 Συνδρομητές NGA'!C1919</f>
        <v>114</v>
      </c>
      <c r="D1919" s="1">
        <f>+'Δ2 Συνδρομητές NGA'!D1919</f>
        <v>0</v>
      </c>
      <c r="E1919" s="1">
        <f>+'Δ2 Συνδρομητές NGA'!E1919</f>
        <v>0</v>
      </c>
      <c r="F1919" s="4">
        <f t="shared" si="59"/>
        <v>0</v>
      </c>
      <c r="G1919" s="4">
        <f t="shared" si="58"/>
        <v>0</v>
      </c>
      <c r="H1919" s="4">
        <f>+IFERROR(VLOOKUP($A1919,'Δ3 Buildings connected'!$A$6:$E$2205,5,0),0)</f>
        <v>0</v>
      </c>
      <c r="I1919" s="15">
        <f>+IFERROR(VLOOKUP($A1919,'Δ4 Buildings passed'!$A$6:$E$2205,5,0),0)</f>
        <v>0</v>
      </c>
    </row>
    <row r="1920" spans="1:9" x14ac:dyDescent="0.25">
      <c r="A1920" s="8">
        <f>+'Δ2 Συνδρομητές NGA'!A1920</f>
        <v>296</v>
      </c>
      <c r="B1920" t="str">
        <f>+'Δ2 Συνδρομητές NGA'!B1920</f>
        <v>ΣΑΜΑΡΙΝΑ</v>
      </c>
      <c r="C1920" s="1">
        <f>+'Δ2 Συνδρομητές NGA'!C1920</f>
        <v>114</v>
      </c>
      <c r="D1920" s="1">
        <f>+'Δ2 Συνδρομητές NGA'!D1920</f>
        <v>6</v>
      </c>
      <c r="E1920" s="1">
        <f>+'Δ2 Συνδρομητές NGA'!E1920</f>
        <v>0</v>
      </c>
      <c r="F1920" s="4">
        <f t="shared" si="59"/>
        <v>0</v>
      </c>
      <c r="G1920" s="4">
        <f t="shared" si="58"/>
        <v>5.2631578947368418E-2</v>
      </c>
      <c r="H1920" s="4">
        <f>+IFERROR(VLOOKUP($A1920,'Δ3 Buildings connected'!$A$6:$E$2205,5,0),0)</f>
        <v>0</v>
      </c>
      <c r="I1920" s="15">
        <f>+IFERROR(VLOOKUP($A1920,'Δ4 Buildings passed'!$A$6:$E$2205,5,0),0)</f>
        <v>0</v>
      </c>
    </row>
    <row r="1921" spans="1:9" x14ac:dyDescent="0.25">
      <c r="A1921" s="8">
        <f>+'Δ2 Συνδρομητές NGA'!A1921</f>
        <v>509</v>
      </c>
      <c r="B1921" t="str">
        <f>+'Δ2 Συνδρομητές NGA'!B1921</f>
        <v>ΠΥΡΣΟΓΙΑΝΝΗ</v>
      </c>
      <c r="C1921" s="1">
        <f>+'Δ2 Συνδρομητές NGA'!C1921</f>
        <v>114</v>
      </c>
      <c r="D1921" s="1">
        <f>+'Δ2 Συνδρομητές NGA'!D1921</f>
        <v>0</v>
      </c>
      <c r="E1921" s="1">
        <f>+'Δ2 Συνδρομητές NGA'!E1921</f>
        <v>0</v>
      </c>
      <c r="F1921" s="4">
        <f t="shared" si="59"/>
        <v>0</v>
      </c>
      <c r="G1921" s="4">
        <f t="shared" si="58"/>
        <v>0</v>
      </c>
      <c r="H1921" s="4">
        <f>+IFERROR(VLOOKUP($A1921,'Δ3 Buildings connected'!$A$6:$E$2205,5,0),0)</f>
        <v>0</v>
      </c>
      <c r="I1921" s="15">
        <f>+IFERROR(VLOOKUP($A1921,'Δ4 Buildings passed'!$A$6:$E$2205,5,0),0)</f>
        <v>0</v>
      </c>
    </row>
    <row r="1922" spans="1:9" x14ac:dyDescent="0.25">
      <c r="A1922" s="8">
        <f>+'Δ2 Συνδρομητές NGA'!A1922</f>
        <v>2325</v>
      </c>
      <c r="B1922" t="str">
        <f>+'Δ2 Συνδρομητές NGA'!B1922</f>
        <v>ΒΑΘΥ ΣΙΦΝΟΥ</v>
      </c>
      <c r="C1922" s="1">
        <f>+'Δ2 Συνδρομητές NGA'!C1922</f>
        <v>113</v>
      </c>
      <c r="D1922" s="1">
        <f>+'Δ2 Συνδρομητές NGA'!D1922</f>
        <v>94</v>
      </c>
      <c r="E1922" s="1">
        <f>+'Δ2 Συνδρομητές NGA'!E1922</f>
        <v>0</v>
      </c>
      <c r="F1922" s="4">
        <f t="shared" si="59"/>
        <v>0</v>
      </c>
      <c r="G1922" s="4">
        <f t="shared" si="58"/>
        <v>0.83185840707964598</v>
      </c>
      <c r="H1922" s="4">
        <f>+IFERROR(VLOOKUP($A1922,'Δ3 Buildings connected'!$A$6:$E$2205,5,0),0)</f>
        <v>0</v>
      </c>
      <c r="I1922" s="15">
        <f>+IFERROR(VLOOKUP($A1922,'Δ4 Buildings passed'!$A$6:$E$2205,5,0),0)</f>
        <v>0</v>
      </c>
    </row>
    <row r="1923" spans="1:9" x14ac:dyDescent="0.25">
      <c r="A1923" s="8">
        <f>+'Δ2 Συνδρομητές NGA'!A1923</f>
        <v>2306</v>
      </c>
      <c r="B1923" t="str">
        <f>+'Δ2 Συνδρομητές NGA'!B1923</f>
        <v>ΠΗΓΗ ΛΕΣΒΟΥ</v>
      </c>
      <c r="C1923" s="1">
        <f>+'Δ2 Συνδρομητές NGA'!C1923</f>
        <v>113</v>
      </c>
      <c r="D1923" s="1">
        <f>+'Δ2 Συνδρομητές NGA'!D1923</f>
        <v>27</v>
      </c>
      <c r="E1923" s="1">
        <f>+'Δ2 Συνδρομητές NGA'!E1923</f>
        <v>0</v>
      </c>
      <c r="F1923" s="4">
        <f t="shared" si="59"/>
        <v>0</v>
      </c>
      <c r="G1923" s="4">
        <f t="shared" si="58"/>
        <v>0.23893805309734514</v>
      </c>
      <c r="H1923" s="4">
        <f>+IFERROR(VLOOKUP($A1923,'Δ3 Buildings connected'!$A$6:$E$2205,5,0),0)</f>
        <v>0</v>
      </c>
      <c r="I1923" s="15">
        <f>+IFERROR(VLOOKUP($A1923,'Δ4 Buildings passed'!$A$6:$E$2205,5,0),0)</f>
        <v>0</v>
      </c>
    </row>
    <row r="1924" spans="1:9" x14ac:dyDescent="0.25">
      <c r="A1924" s="8">
        <f>+'Δ2 Συνδρομητές NGA'!A1924</f>
        <v>1732</v>
      </c>
      <c r="B1924" t="str">
        <f>+'Δ2 Συνδρομητές NGA'!B1924</f>
        <v>ΥΑΜΕΙΑ</v>
      </c>
      <c r="C1924" s="1">
        <f>+'Δ2 Συνδρομητές NGA'!C1924</f>
        <v>113</v>
      </c>
      <c r="D1924" s="1">
        <f>+'Δ2 Συνδρομητές NGA'!D1924</f>
        <v>21</v>
      </c>
      <c r="E1924" s="1">
        <f>+'Δ2 Συνδρομητές NGA'!E1924</f>
        <v>0</v>
      </c>
      <c r="F1924" s="4">
        <f t="shared" si="59"/>
        <v>0</v>
      </c>
      <c r="G1924" s="4">
        <f t="shared" si="58"/>
        <v>0.18584070796460178</v>
      </c>
      <c r="H1924" s="4">
        <f>+IFERROR(VLOOKUP($A1924,'Δ3 Buildings connected'!$A$6:$E$2205,5,0),0)</f>
        <v>0</v>
      </c>
      <c r="I1924" s="15">
        <f>+IFERROR(VLOOKUP($A1924,'Δ4 Buildings passed'!$A$6:$E$2205,5,0),0)</f>
        <v>0</v>
      </c>
    </row>
    <row r="1925" spans="1:9" x14ac:dyDescent="0.25">
      <c r="A1925" s="8">
        <f>+'Δ2 Συνδρομητές NGA'!A1925</f>
        <v>1530</v>
      </c>
      <c r="B1925" t="str">
        <f>+'Δ2 Συνδρομητές NGA'!B1925</f>
        <v>ΚΕΦΑΛΟΧΩΡΙ</v>
      </c>
      <c r="C1925" s="1">
        <f>+'Δ2 Συνδρομητές NGA'!C1925</f>
        <v>113</v>
      </c>
      <c r="D1925" s="1">
        <f>+'Δ2 Συνδρομητές NGA'!D1925</f>
        <v>1</v>
      </c>
      <c r="E1925" s="1">
        <f>+'Δ2 Συνδρομητές NGA'!E1925</f>
        <v>0</v>
      </c>
      <c r="F1925" s="4">
        <f t="shared" si="59"/>
        <v>0</v>
      </c>
      <c r="G1925" s="4">
        <f t="shared" si="58"/>
        <v>8.8495575221238937E-3</v>
      </c>
      <c r="H1925" s="4">
        <f>+IFERROR(VLOOKUP($A1925,'Δ3 Buildings connected'!$A$6:$E$2205,5,0),0)</f>
        <v>0</v>
      </c>
      <c r="I1925" s="15">
        <f>+IFERROR(VLOOKUP($A1925,'Δ4 Buildings passed'!$A$6:$E$2205,5,0),0)</f>
        <v>0</v>
      </c>
    </row>
    <row r="1926" spans="1:9" x14ac:dyDescent="0.25">
      <c r="A1926" s="8">
        <f>+'Δ2 Συνδρομητές NGA'!A1926</f>
        <v>878</v>
      </c>
      <c r="B1926" t="str">
        <f>+'Δ2 Συνδρομητές NGA'!B1926</f>
        <v>ΘΗΡΑΣΙΑ</v>
      </c>
      <c r="C1926" s="1">
        <f>+'Δ2 Συνδρομητές NGA'!C1926</f>
        <v>113</v>
      </c>
      <c r="D1926" s="1">
        <f>+'Δ2 Συνδρομητές NGA'!D1926</f>
        <v>0</v>
      </c>
      <c r="E1926" s="1">
        <f>+'Δ2 Συνδρομητές NGA'!E1926</f>
        <v>0</v>
      </c>
      <c r="F1926" s="4">
        <f t="shared" si="59"/>
        <v>0</v>
      </c>
      <c r="G1926" s="4">
        <f t="shared" si="58"/>
        <v>0</v>
      </c>
      <c r="H1926" s="4">
        <f>+IFERROR(VLOOKUP($A1926,'Δ3 Buildings connected'!$A$6:$E$2205,5,0),0)</f>
        <v>0</v>
      </c>
      <c r="I1926" s="15">
        <f>+IFERROR(VLOOKUP($A1926,'Δ4 Buildings passed'!$A$6:$E$2205,5,0),0)</f>
        <v>0</v>
      </c>
    </row>
    <row r="1927" spans="1:9" x14ac:dyDescent="0.25">
      <c r="A1927" s="8">
        <f>+'Δ2 Συνδρομητές NGA'!A1927</f>
        <v>396</v>
      </c>
      <c r="B1927" t="str">
        <f>+'Δ2 Συνδρομητές NGA'!B1927</f>
        <v>ΑΛΚΥΩΝΑ</v>
      </c>
      <c r="C1927" s="1">
        <f>+'Δ2 Συνδρομητές NGA'!C1927</f>
        <v>113</v>
      </c>
      <c r="D1927" s="1">
        <f>+'Δ2 Συνδρομητές NGA'!D1927</f>
        <v>0</v>
      </c>
      <c r="E1927" s="1">
        <f>+'Δ2 Συνδρομητές NGA'!E1927</f>
        <v>0</v>
      </c>
      <c r="F1927" s="4">
        <f t="shared" si="59"/>
        <v>0</v>
      </c>
      <c r="G1927" s="4">
        <f t="shared" ref="G1927:G1990" si="60">+IFERROR(D1927/C1927,0)</f>
        <v>0</v>
      </c>
      <c r="H1927" s="4">
        <f>+IFERROR(VLOOKUP($A1927,'Δ3 Buildings connected'!$A$6:$E$2205,5,0),0)</f>
        <v>0</v>
      </c>
      <c r="I1927" s="15">
        <f>+IFERROR(VLOOKUP($A1927,'Δ4 Buildings passed'!$A$6:$E$2205,5,0),0)</f>
        <v>0</v>
      </c>
    </row>
    <row r="1928" spans="1:9" x14ac:dyDescent="0.25">
      <c r="A1928" s="8">
        <f>+'Δ2 Συνδρομητές NGA'!A1928</f>
        <v>1642</v>
      </c>
      <c r="B1928" t="str">
        <f>+'Δ2 Συνδρομητές NGA'!B1928</f>
        <v>ΑΓ.ΠΑΝΤΕΣ</v>
      </c>
      <c r="C1928" s="1">
        <f>+'Δ2 Συνδρομητές NGA'!C1928</f>
        <v>112</v>
      </c>
      <c r="D1928" s="1">
        <f>+'Δ2 Συνδρομητές NGA'!D1928</f>
        <v>36</v>
      </c>
      <c r="E1928" s="1">
        <f>+'Δ2 Συνδρομητές NGA'!E1928</f>
        <v>0</v>
      </c>
      <c r="F1928" s="4">
        <f t="shared" ref="F1928:F1991" si="61">+IFERROR(E1928/C1928,0)</f>
        <v>0</v>
      </c>
      <c r="G1928" s="4">
        <f t="shared" si="60"/>
        <v>0.32142857142857145</v>
      </c>
      <c r="H1928" s="4">
        <f>+IFERROR(VLOOKUP($A1928,'Δ3 Buildings connected'!$A$6:$E$2205,5,0),0)</f>
        <v>0</v>
      </c>
      <c r="I1928" s="15">
        <f>+IFERROR(VLOOKUP($A1928,'Δ4 Buildings passed'!$A$6:$E$2205,5,0),0)</f>
        <v>0</v>
      </c>
    </row>
    <row r="1929" spans="1:9" x14ac:dyDescent="0.25">
      <c r="A1929" s="8">
        <f>+'Δ2 Συνδρομητές NGA'!A1929</f>
        <v>581</v>
      </c>
      <c r="B1929" t="str">
        <f>+'Δ2 Συνδρομητές NGA'!B1929</f>
        <v>ΚΑΛΛΙΘΕΑΣ</v>
      </c>
      <c r="C1929" s="1">
        <f>+'Δ2 Συνδρομητές NGA'!C1929</f>
        <v>112</v>
      </c>
      <c r="D1929" s="1">
        <f>+'Δ2 Συνδρομητές NGA'!D1929</f>
        <v>0</v>
      </c>
      <c r="E1929" s="1">
        <f>+'Δ2 Συνδρομητές NGA'!E1929</f>
        <v>0</v>
      </c>
      <c r="F1929" s="4">
        <f t="shared" si="61"/>
        <v>0</v>
      </c>
      <c r="G1929" s="4">
        <f t="shared" si="60"/>
        <v>0</v>
      </c>
      <c r="H1929" s="4">
        <f>+IFERROR(VLOOKUP($A1929,'Δ3 Buildings connected'!$A$6:$E$2205,5,0),0)</f>
        <v>0</v>
      </c>
      <c r="I1929" s="15">
        <f>+IFERROR(VLOOKUP($A1929,'Δ4 Buildings passed'!$A$6:$E$2205,5,0),0)</f>
        <v>0</v>
      </c>
    </row>
    <row r="1930" spans="1:9" x14ac:dyDescent="0.25">
      <c r="A1930" s="8">
        <f>+'Δ2 Συνδρομητές NGA'!A1930</f>
        <v>102</v>
      </c>
      <c r="B1930" t="str">
        <f>+'Δ2 Συνδρομητές NGA'!B1930</f>
        <v>ΠΕΡΙΒΛΕΠΤΟΥ</v>
      </c>
      <c r="C1930" s="1">
        <f>+'Δ2 Συνδρομητές NGA'!C1930</f>
        <v>112</v>
      </c>
      <c r="D1930" s="1">
        <f>+'Δ2 Συνδρομητές NGA'!D1930</f>
        <v>14</v>
      </c>
      <c r="E1930" s="1">
        <f>+'Δ2 Συνδρομητές NGA'!E1930</f>
        <v>0</v>
      </c>
      <c r="F1930" s="4">
        <f t="shared" si="61"/>
        <v>0</v>
      </c>
      <c r="G1930" s="4">
        <f t="shared" si="60"/>
        <v>0.125</v>
      </c>
      <c r="H1930" s="4">
        <f>+IFERROR(VLOOKUP($A1930,'Δ3 Buildings connected'!$A$6:$E$2205,5,0),0)</f>
        <v>0</v>
      </c>
      <c r="I1930" s="15">
        <f>+IFERROR(VLOOKUP($A1930,'Δ4 Buildings passed'!$A$6:$E$2205,5,0),0)</f>
        <v>0</v>
      </c>
    </row>
    <row r="1931" spans="1:9" x14ac:dyDescent="0.25">
      <c r="A1931" s="8">
        <f>+'Δ2 Συνδρομητές NGA'!A1931</f>
        <v>2112</v>
      </c>
      <c r="B1931" t="str">
        <f>+'Δ2 Συνδρομητές NGA'!B1931</f>
        <v>ΚΑΤΩ ΚΑΡΥΩΤΕΣ</v>
      </c>
      <c r="C1931" s="1">
        <f>+'Δ2 Συνδρομητές NGA'!C1931</f>
        <v>111</v>
      </c>
      <c r="D1931" s="1">
        <f>+'Δ2 Συνδρομητές NGA'!D1931</f>
        <v>40</v>
      </c>
      <c r="E1931" s="1">
        <f>+'Δ2 Συνδρομητές NGA'!E1931</f>
        <v>0</v>
      </c>
      <c r="F1931" s="4">
        <f t="shared" si="61"/>
        <v>0</v>
      </c>
      <c r="G1931" s="4">
        <f t="shared" si="60"/>
        <v>0.36036036036036034</v>
      </c>
      <c r="H1931" s="4">
        <f>+IFERROR(VLOOKUP($A1931,'Δ3 Buildings connected'!$A$6:$E$2205,5,0),0)</f>
        <v>0</v>
      </c>
      <c r="I1931" s="15">
        <f>+IFERROR(VLOOKUP($A1931,'Δ4 Buildings passed'!$A$6:$E$2205,5,0),0)</f>
        <v>0</v>
      </c>
    </row>
    <row r="1932" spans="1:9" x14ac:dyDescent="0.25">
      <c r="A1932" s="8">
        <f>+'Δ2 Συνδρομητές NGA'!A1932</f>
        <v>1958</v>
      </c>
      <c r="B1932" t="str">
        <f>+'Δ2 Συνδρομητές NGA'!B1932</f>
        <v>ΜΕΤΑΜΟΡΦΩΣΗΣ</v>
      </c>
      <c r="C1932" s="1">
        <f>+'Δ2 Συνδρομητές NGA'!C1932</f>
        <v>111</v>
      </c>
      <c r="D1932" s="1">
        <f>+'Δ2 Συνδρομητές NGA'!D1932</f>
        <v>25</v>
      </c>
      <c r="E1932" s="1">
        <f>+'Δ2 Συνδρομητές NGA'!E1932</f>
        <v>0</v>
      </c>
      <c r="F1932" s="4">
        <f t="shared" si="61"/>
        <v>0</v>
      </c>
      <c r="G1932" s="4">
        <f t="shared" si="60"/>
        <v>0.22522522522522523</v>
      </c>
      <c r="H1932" s="4">
        <f>+IFERROR(VLOOKUP($A1932,'Δ3 Buildings connected'!$A$6:$E$2205,5,0),0)</f>
        <v>0</v>
      </c>
      <c r="I1932" s="15">
        <f>+IFERROR(VLOOKUP($A1932,'Δ4 Buildings passed'!$A$6:$E$2205,5,0),0)</f>
        <v>0</v>
      </c>
    </row>
    <row r="1933" spans="1:9" x14ac:dyDescent="0.25">
      <c r="A1933" s="8">
        <f>+'Δ2 Συνδρομητές NGA'!A1933</f>
        <v>1636</v>
      </c>
      <c r="B1933" t="str">
        <f>+'Δ2 Συνδρομητές NGA'!B1933</f>
        <v>ΑΓ.ΕΥΘΥΜΙΑ</v>
      </c>
      <c r="C1933" s="1">
        <f>+'Δ2 Συνδρομητές NGA'!C1933</f>
        <v>111</v>
      </c>
      <c r="D1933" s="1">
        <f>+'Δ2 Συνδρομητές NGA'!D1933</f>
        <v>0</v>
      </c>
      <c r="E1933" s="1">
        <f>+'Δ2 Συνδρομητές NGA'!E1933</f>
        <v>0</v>
      </c>
      <c r="F1933" s="4">
        <f t="shared" si="61"/>
        <v>0</v>
      </c>
      <c r="G1933" s="4">
        <f t="shared" si="60"/>
        <v>0</v>
      </c>
      <c r="H1933" s="4">
        <f>+IFERROR(VLOOKUP($A1933,'Δ3 Buildings connected'!$A$6:$E$2205,5,0),0)</f>
        <v>0</v>
      </c>
      <c r="I1933" s="15">
        <f>+IFERROR(VLOOKUP($A1933,'Δ4 Buildings passed'!$A$6:$E$2205,5,0),0)</f>
        <v>0</v>
      </c>
    </row>
    <row r="1934" spans="1:9" x14ac:dyDescent="0.25">
      <c r="A1934" s="8">
        <f>+'Δ2 Συνδρομητές NGA'!A1934</f>
        <v>582</v>
      </c>
      <c r="B1934" t="str">
        <f>+'Δ2 Συνδρομητές NGA'!B1934</f>
        <v>ΤΡΥΦΟΣ</v>
      </c>
      <c r="C1934" s="1">
        <f>+'Δ2 Συνδρομητές NGA'!C1934</f>
        <v>111</v>
      </c>
      <c r="D1934" s="1">
        <f>+'Δ2 Συνδρομητές NGA'!D1934</f>
        <v>0</v>
      </c>
      <c r="E1934" s="1">
        <f>+'Δ2 Συνδρομητές NGA'!E1934</f>
        <v>0</v>
      </c>
      <c r="F1934" s="4">
        <f t="shared" si="61"/>
        <v>0</v>
      </c>
      <c r="G1934" s="4">
        <f t="shared" si="60"/>
        <v>0</v>
      </c>
      <c r="H1934" s="4">
        <f>+IFERROR(VLOOKUP($A1934,'Δ3 Buildings connected'!$A$6:$E$2205,5,0),0)</f>
        <v>0</v>
      </c>
      <c r="I1934" s="15">
        <f>+IFERROR(VLOOKUP($A1934,'Δ4 Buildings passed'!$A$6:$E$2205,5,0),0)</f>
        <v>0</v>
      </c>
    </row>
    <row r="1935" spans="1:9" x14ac:dyDescent="0.25">
      <c r="A1935" s="8">
        <f>+'Δ2 Συνδρομητές NGA'!A1935</f>
        <v>1950</v>
      </c>
      <c r="B1935" t="str">
        <f>+'Δ2 Συνδρομητές NGA'!B1935</f>
        <v>ΚΡΗΝΗΣ</v>
      </c>
      <c r="C1935" s="1">
        <f>+'Δ2 Συνδρομητές NGA'!C1935</f>
        <v>110</v>
      </c>
      <c r="D1935" s="1">
        <f>+'Δ2 Συνδρομητές NGA'!D1935</f>
        <v>0</v>
      </c>
      <c r="E1935" s="1">
        <f>+'Δ2 Συνδρομητές NGA'!E1935</f>
        <v>0</v>
      </c>
      <c r="F1935" s="4">
        <f t="shared" si="61"/>
        <v>0</v>
      </c>
      <c r="G1935" s="4">
        <f t="shared" si="60"/>
        <v>0</v>
      </c>
      <c r="H1935" s="4">
        <f>+IFERROR(VLOOKUP($A1935,'Δ3 Buildings connected'!$A$6:$E$2205,5,0),0)</f>
        <v>0</v>
      </c>
      <c r="I1935" s="15">
        <f>+IFERROR(VLOOKUP($A1935,'Δ4 Buildings passed'!$A$6:$E$2205,5,0),0)</f>
        <v>0</v>
      </c>
    </row>
    <row r="1936" spans="1:9" x14ac:dyDescent="0.25">
      <c r="A1936" s="8">
        <f>+'Δ2 Συνδρομητές NGA'!A1936</f>
        <v>905</v>
      </c>
      <c r="B1936" t="str">
        <f>+'Δ2 Συνδρομητές NGA'!B1936</f>
        <v>ΣΠΑΡΤΟΣ</v>
      </c>
      <c r="C1936" s="1">
        <f>+'Δ2 Συνδρομητές NGA'!C1936</f>
        <v>110</v>
      </c>
      <c r="D1936" s="1">
        <f>+'Δ2 Συνδρομητές NGA'!D1936</f>
        <v>0</v>
      </c>
      <c r="E1936" s="1">
        <f>+'Δ2 Συνδρομητές NGA'!E1936</f>
        <v>0</v>
      </c>
      <c r="F1936" s="4">
        <f t="shared" si="61"/>
        <v>0</v>
      </c>
      <c r="G1936" s="4">
        <f t="shared" si="60"/>
        <v>0</v>
      </c>
      <c r="H1936" s="4">
        <f>+IFERROR(VLOOKUP($A1936,'Δ3 Buildings connected'!$A$6:$E$2205,5,0),0)</f>
        <v>0</v>
      </c>
      <c r="I1936" s="15">
        <f>+IFERROR(VLOOKUP($A1936,'Δ4 Buildings passed'!$A$6:$E$2205,5,0),0)</f>
        <v>0</v>
      </c>
    </row>
    <row r="1937" spans="1:9" x14ac:dyDescent="0.25">
      <c r="A1937" s="8">
        <f>+'Δ2 Συνδρομητές NGA'!A1937</f>
        <v>1640</v>
      </c>
      <c r="B1937" t="str">
        <f>+'Δ2 Συνδρομητές NGA'!B1937</f>
        <v>ΧΡΥΣΟΜΗΛΙΑΣ</v>
      </c>
      <c r="C1937" s="1">
        <f>+'Δ2 Συνδρομητές NGA'!C1937</f>
        <v>109</v>
      </c>
      <c r="D1937" s="1">
        <f>+'Δ2 Συνδρομητές NGA'!D1937</f>
        <v>5</v>
      </c>
      <c r="E1937" s="1">
        <f>+'Δ2 Συνδρομητές NGA'!E1937</f>
        <v>0</v>
      </c>
      <c r="F1937" s="4">
        <f t="shared" si="61"/>
        <v>0</v>
      </c>
      <c r="G1937" s="4">
        <f t="shared" si="60"/>
        <v>4.5871559633027525E-2</v>
      </c>
      <c r="H1937" s="4">
        <f>+IFERROR(VLOOKUP($A1937,'Δ3 Buildings connected'!$A$6:$E$2205,5,0),0)</f>
        <v>0</v>
      </c>
      <c r="I1937" s="15">
        <f>+IFERROR(VLOOKUP($A1937,'Δ4 Buildings passed'!$A$6:$E$2205,5,0),0)</f>
        <v>0</v>
      </c>
    </row>
    <row r="1938" spans="1:9" x14ac:dyDescent="0.25">
      <c r="A1938" s="8">
        <f>+'Δ2 Συνδρομητές NGA'!A1938</f>
        <v>899</v>
      </c>
      <c r="B1938" t="str">
        <f>+'Δ2 Συνδρομητές NGA'!B1938</f>
        <v>ΠΟΤΑΜΟΥΛΑ</v>
      </c>
      <c r="C1938" s="1">
        <f>+'Δ2 Συνδρομητές NGA'!C1938</f>
        <v>109</v>
      </c>
      <c r="D1938" s="1">
        <f>+'Δ2 Συνδρομητές NGA'!D1938</f>
        <v>0</v>
      </c>
      <c r="E1938" s="1">
        <f>+'Δ2 Συνδρομητές NGA'!E1938</f>
        <v>0</v>
      </c>
      <c r="F1938" s="4">
        <f t="shared" si="61"/>
        <v>0</v>
      </c>
      <c r="G1938" s="4">
        <f t="shared" si="60"/>
        <v>0</v>
      </c>
      <c r="H1938" s="4">
        <f>+IFERROR(VLOOKUP($A1938,'Δ3 Buildings connected'!$A$6:$E$2205,5,0),0)</f>
        <v>0</v>
      </c>
      <c r="I1938" s="15">
        <f>+IFERROR(VLOOKUP($A1938,'Δ4 Buildings passed'!$A$6:$E$2205,5,0),0)</f>
        <v>0</v>
      </c>
    </row>
    <row r="1939" spans="1:9" x14ac:dyDescent="0.25">
      <c r="A1939" s="8">
        <f>+'Δ2 Συνδρομητές NGA'!A1939</f>
        <v>971</v>
      </c>
      <c r="B1939" t="str">
        <f>+'Δ2 Συνδρομητές NGA'!B1939</f>
        <v>ΑΝΩ ΧΩΡΑ</v>
      </c>
      <c r="C1939" s="1">
        <f>+'Δ2 Συνδρομητές NGA'!C1939</f>
        <v>109</v>
      </c>
      <c r="D1939" s="1">
        <f>+'Δ2 Συνδρομητές NGA'!D1939</f>
        <v>3</v>
      </c>
      <c r="E1939" s="1">
        <f>+'Δ2 Συνδρομητές NGA'!E1939</f>
        <v>0</v>
      </c>
      <c r="F1939" s="4">
        <f t="shared" si="61"/>
        <v>0</v>
      </c>
      <c r="G1939" s="4">
        <f t="shared" si="60"/>
        <v>2.7522935779816515E-2</v>
      </c>
      <c r="H1939" s="4">
        <f>+IFERROR(VLOOKUP($A1939,'Δ3 Buildings connected'!$A$6:$E$2205,5,0),0)</f>
        <v>0</v>
      </c>
      <c r="I1939" s="15">
        <f>+IFERROR(VLOOKUP($A1939,'Δ4 Buildings passed'!$A$6:$E$2205,5,0),0)</f>
        <v>0</v>
      </c>
    </row>
    <row r="1940" spans="1:9" x14ac:dyDescent="0.25">
      <c r="A1940" s="8">
        <f>+'Δ2 Συνδρομητές NGA'!A1940</f>
        <v>363</v>
      </c>
      <c r="B1940" t="str">
        <f>+'Δ2 Συνδρομητές NGA'!B1940</f>
        <v>ΞΕΡΙΑΣ</v>
      </c>
      <c r="C1940" s="1">
        <f>+'Δ2 Συνδρομητές NGA'!C1940</f>
        <v>109</v>
      </c>
      <c r="D1940" s="1">
        <f>+'Δ2 Συνδρομητές NGA'!D1940</f>
        <v>0</v>
      </c>
      <c r="E1940" s="1">
        <f>+'Δ2 Συνδρομητές NGA'!E1940</f>
        <v>0</v>
      </c>
      <c r="F1940" s="4">
        <f t="shared" si="61"/>
        <v>0</v>
      </c>
      <c r="G1940" s="4">
        <f t="shared" si="60"/>
        <v>0</v>
      </c>
      <c r="H1940" s="4">
        <f>+IFERROR(VLOOKUP($A1940,'Δ3 Buildings connected'!$A$6:$E$2205,5,0),0)</f>
        <v>0</v>
      </c>
      <c r="I1940" s="15">
        <f>+IFERROR(VLOOKUP($A1940,'Δ4 Buildings passed'!$A$6:$E$2205,5,0),0)</f>
        <v>0</v>
      </c>
    </row>
    <row r="1941" spans="1:9" x14ac:dyDescent="0.25">
      <c r="A1941" s="8">
        <f>+'Δ2 Συνδρομητές NGA'!A1941</f>
        <v>219</v>
      </c>
      <c r="B1941" t="str">
        <f>+'Δ2 Συνδρομητές NGA'!B1941</f>
        <v>ΘΑΡΟΥΝΙΑ</v>
      </c>
      <c r="C1941" s="1">
        <f>+'Δ2 Συνδρομητές NGA'!C1941</f>
        <v>109</v>
      </c>
      <c r="D1941" s="1">
        <f>+'Δ2 Συνδρομητές NGA'!D1941</f>
        <v>0</v>
      </c>
      <c r="E1941" s="1">
        <f>+'Δ2 Συνδρομητές NGA'!E1941</f>
        <v>0</v>
      </c>
      <c r="F1941" s="4">
        <f t="shared" si="61"/>
        <v>0</v>
      </c>
      <c r="G1941" s="4">
        <f t="shared" si="60"/>
        <v>0</v>
      </c>
      <c r="H1941" s="4">
        <f>+IFERROR(VLOOKUP($A1941,'Δ3 Buildings connected'!$A$6:$E$2205,5,0),0)</f>
        <v>0</v>
      </c>
      <c r="I1941" s="15">
        <f>+IFERROR(VLOOKUP($A1941,'Δ4 Buildings passed'!$A$6:$E$2205,5,0),0)</f>
        <v>0</v>
      </c>
    </row>
    <row r="1942" spans="1:9" x14ac:dyDescent="0.25">
      <c r="A1942" s="8">
        <f>+'Δ2 Συνδρομητές NGA'!A1942</f>
        <v>1852</v>
      </c>
      <c r="B1942" t="str">
        <f>+'Δ2 Συνδρομητές NGA'!B1942</f>
        <v>ΔΗΜΗΤΡΑ</v>
      </c>
      <c r="C1942" s="1">
        <f>+'Δ2 Συνδρομητές NGA'!C1942</f>
        <v>108</v>
      </c>
      <c r="D1942" s="1">
        <f>+'Δ2 Συνδρομητές NGA'!D1942</f>
        <v>0</v>
      </c>
      <c r="E1942" s="1">
        <f>+'Δ2 Συνδρομητές NGA'!E1942</f>
        <v>0</v>
      </c>
      <c r="F1942" s="4">
        <f t="shared" si="61"/>
        <v>0</v>
      </c>
      <c r="G1942" s="4">
        <f t="shared" si="60"/>
        <v>0</v>
      </c>
      <c r="H1942" s="4">
        <f>+IFERROR(VLOOKUP($A1942,'Δ3 Buildings connected'!$A$6:$E$2205,5,0),0)</f>
        <v>0</v>
      </c>
      <c r="I1942" s="15">
        <f>+IFERROR(VLOOKUP($A1942,'Δ4 Buildings passed'!$A$6:$E$2205,5,0),0)</f>
        <v>0</v>
      </c>
    </row>
    <row r="1943" spans="1:9" x14ac:dyDescent="0.25">
      <c r="A1943" s="8">
        <f>+'Δ2 Συνδρομητές NGA'!A1943</f>
        <v>1549</v>
      </c>
      <c r="B1943" t="str">
        <f>+'Δ2 Συνδρομητές NGA'!B1943</f>
        <v>ΣΤΟΥΡΝΑΡΕΪΚΑ</v>
      </c>
      <c r="C1943" s="1">
        <f>+'Δ2 Συνδρομητές NGA'!C1943</f>
        <v>108</v>
      </c>
      <c r="D1943" s="1">
        <f>+'Δ2 Συνδρομητές NGA'!D1943</f>
        <v>0</v>
      </c>
      <c r="E1943" s="1">
        <f>+'Δ2 Συνδρομητές NGA'!E1943</f>
        <v>0</v>
      </c>
      <c r="F1943" s="4">
        <f t="shared" si="61"/>
        <v>0</v>
      </c>
      <c r="G1943" s="4">
        <f t="shared" si="60"/>
        <v>0</v>
      </c>
      <c r="H1943" s="4">
        <f>+IFERROR(VLOOKUP($A1943,'Δ3 Buildings connected'!$A$6:$E$2205,5,0),0)</f>
        <v>0</v>
      </c>
      <c r="I1943" s="15">
        <f>+IFERROR(VLOOKUP($A1943,'Δ4 Buildings passed'!$A$6:$E$2205,5,0),0)</f>
        <v>0</v>
      </c>
    </row>
    <row r="1944" spans="1:9" x14ac:dyDescent="0.25">
      <c r="A1944" s="8">
        <f>+'Δ2 Συνδρομητές NGA'!A1944</f>
        <v>910</v>
      </c>
      <c r="B1944" t="str">
        <f>+'Δ2 Συνδρομητές NGA'!B1944</f>
        <v>ΘΥΡΙΟ</v>
      </c>
      <c r="C1944" s="1">
        <f>+'Δ2 Συνδρομητές NGA'!C1944</f>
        <v>108</v>
      </c>
      <c r="D1944" s="1">
        <f>+'Δ2 Συνδρομητές NGA'!D1944</f>
        <v>0</v>
      </c>
      <c r="E1944" s="1">
        <f>+'Δ2 Συνδρομητές NGA'!E1944</f>
        <v>0</v>
      </c>
      <c r="F1944" s="4">
        <f t="shared" si="61"/>
        <v>0</v>
      </c>
      <c r="G1944" s="4">
        <f t="shared" si="60"/>
        <v>0</v>
      </c>
      <c r="H1944" s="4">
        <f>+IFERROR(VLOOKUP($A1944,'Δ3 Buildings connected'!$A$6:$E$2205,5,0),0)</f>
        <v>0</v>
      </c>
      <c r="I1944" s="15">
        <f>+IFERROR(VLOOKUP($A1944,'Δ4 Buildings passed'!$A$6:$E$2205,5,0),0)</f>
        <v>0</v>
      </c>
    </row>
    <row r="1945" spans="1:9" x14ac:dyDescent="0.25">
      <c r="A1945" s="8">
        <f>+'Δ2 Συνδρομητές NGA'!A1945</f>
        <v>2274</v>
      </c>
      <c r="B1945" t="str">
        <f>+'Δ2 Συνδρομητές NGA'!B1945</f>
        <v>ΚΙΝΕΤΑ</v>
      </c>
      <c r="C1945" s="1">
        <f>+'Δ2 Συνδρομητές NGA'!C1945</f>
        <v>107</v>
      </c>
      <c r="D1945" s="1">
        <f>+'Δ2 Συνδρομητές NGA'!D1945</f>
        <v>26</v>
      </c>
      <c r="E1945" s="1">
        <f>+'Δ2 Συνδρομητές NGA'!E1945</f>
        <v>0</v>
      </c>
      <c r="F1945" s="4">
        <f t="shared" si="61"/>
        <v>0</v>
      </c>
      <c r="G1945" s="4">
        <f t="shared" si="60"/>
        <v>0.24299065420560748</v>
      </c>
      <c r="H1945" s="4">
        <f>+IFERROR(VLOOKUP($A1945,'Δ3 Buildings connected'!$A$6:$E$2205,5,0),0)</f>
        <v>0</v>
      </c>
      <c r="I1945" s="15">
        <f>+IFERROR(VLOOKUP($A1945,'Δ4 Buildings passed'!$A$6:$E$2205,5,0),0)</f>
        <v>0</v>
      </c>
    </row>
    <row r="1946" spans="1:9" x14ac:dyDescent="0.25">
      <c r="A1946" s="8">
        <f>+'Δ2 Συνδρομητές NGA'!A1946</f>
        <v>1708</v>
      </c>
      <c r="B1946" t="str">
        <f>+'Δ2 Συνδρομητές NGA'!B1946</f>
        <v>ΛΟΓΓΑΝΙΚΟΣ</v>
      </c>
      <c r="C1946" s="1">
        <f>+'Δ2 Συνδρομητές NGA'!C1946</f>
        <v>107</v>
      </c>
      <c r="D1946" s="1">
        <f>+'Δ2 Συνδρομητές NGA'!D1946</f>
        <v>15</v>
      </c>
      <c r="E1946" s="1">
        <f>+'Δ2 Συνδρομητές NGA'!E1946</f>
        <v>0</v>
      </c>
      <c r="F1946" s="4">
        <f t="shared" si="61"/>
        <v>0</v>
      </c>
      <c r="G1946" s="4">
        <f t="shared" si="60"/>
        <v>0.14018691588785046</v>
      </c>
      <c r="H1946" s="4">
        <f>+IFERROR(VLOOKUP($A1946,'Δ3 Buildings connected'!$A$6:$E$2205,5,0),0)</f>
        <v>0</v>
      </c>
      <c r="I1946" s="15">
        <f>+IFERROR(VLOOKUP($A1946,'Δ4 Buildings passed'!$A$6:$E$2205,5,0),0)</f>
        <v>0</v>
      </c>
    </row>
    <row r="1947" spans="1:9" x14ac:dyDescent="0.25">
      <c r="A1947" s="8">
        <f>+'Δ2 Συνδρομητές NGA'!A1947</f>
        <v>1762</v>
      </c>
      <c r="B1947" t="str">
        <f>+'Δ2 Συνδρομητές NGA'!B1947</f>
        <v>ΚΑΡΥΑΣ</v>
      </c>
      <c r="C1947" s="1">
        <f>+'Δ2 Συνδρομητές NGA'!C1947</f>
        <v>107</v>
      </c>
      <c r="D1947" s="1">
        <f>+'Δ2 Συνδρομητές NGA'!D1947</f>
        <v>0</v>
      </c>
      <c r="E1947" s="1">
        <f>+'Δ2 Συνδρομητές NGA'!E1947</f>
        <v>0</v>
      </c>
      <c r="F1947" s="4">
        <f t="shared" si="61"/>
        <v>0</v>
      </c>
      <c r="G1947" s="4">
        <f t="shared" si="60"/>
        <v>0</v>
      </c>
      <c r="H1947" s="4">
        <f>+IFERROR(VLOOKUP($A1947,'Δ3 Buildings connected'!$A$6:$E$2205,5,0),0)</f>
        <v>0</v>
      </c>
      <c r="I1947" s="15">
        <f>+IFERROR(VLOOKUP($A1947,'Δ4 Buildings passed'!$A$6:$E$2205,5,0),0)</f>
        <v>0</v>
      </c>
    </row>
    <row r="1948" spans="1:9" x14ac:dyDescent="0.25">
      <c r="A1948" s="8">
        <f>+'Δ2 Συνδρομητές NGA'!A1948</f>
        <v>300</v>
      </c>
      <c r="B1948" t="str">
        <f>+'Δ2 Συνδρομητές NGA'!B1948</f>
        <v>ΔΙΠΟΤΑΜΙΑ</v>
      </c>
      <c r="C1948" s="1">
        <f>+'Δ2 Συνδρομητές NGA'!C1948</f>
        <v>107</v>
      </c>
      <c r="D1948" s="1">
        <f>+'Δ2 Συνδρομητές NGA'!D1948</f>
        <v>33</v>
      </c>
      <c r="E1948" s="1">
        <f>+'Δ2 Συνδρομητές NGA'!E1948</f>
        <v>0</v>
      </c>
      <c r="F1948" s="4">
        <f t="shared" si="61"/>
        <v>0</v>
      </c>
      <c r="G1948" s="4">
        <f t="shared" si="60"/>
        <v>0.30841121495327101</v>
      </c>
      <c r="H1948" s="4">
        <f>+IFERROR(VLOOKUP($A1948,'Δ3 Buildings connected'!$A$6:$E$2205,5,0),0)</f>
        <v>0</v>
      </c>
      <c r="I1948" s="15">
        <f>+IFERROR(VLOOKUP($A1948,'Δ4 Buildings passed'!$A$6:$E$2205,5,0),0)</f>
        <v>0</v>
      </c>
    </row>
    <row r="1949" spans="1:9" x14ac:dyDescent="0.25">
      <c r="A1949" s="8">
        <f>+'Δ2 Συνδρομητές NGA'!A1949</f>
        <v>270</v>
      </c>
      <c r="B1949" t="str">
        <f>+'Δ2 Συνδρομητές NGA'!B1949</f>
        <v>ΛΥΓΕΡΗΣ</v>
      </c>
      <c r="C1949" s="1">
        <f>+'Δ2 Συνδρομητές NGA'!C1949</f>
        <v>107</v>
      </c>
      <c r="D1949" s="1">
        <f>+'Δ2 Συνδρομητές NGA'!D1949</f>
        <v>0</v>
      </c>
      <c r="E1949" s="1">
        <f>+'Δ2 Συνδρομητές NGA'!E1949</f>
        <v>0</v>
      </c>
      <c r="F1949" s="4">
        <f t="shared" si="61"/>
        <v>0</v>
      </c>
      <c r="G1949" s="4">
        <f t="shared" si="60"/>
        <v>0</v>
      </c>
      <c r="H1949" s="4">
        <f>+IFERROR(VLOOKUP($A1949,'Δ3 Buildings connected'!$A$6:$E$2205,5,0),0)</f>
        <v>0</v>
      </c>
      <c r="I1949" s="15">
        <f>+IFERROR(VLOOKUP($A1949,'Δ4 Buildings passed'!$A$6:$E$2205,5,0),0)</f>
        <v>0</v>
      </c>
    </row>
    <row r="1950" spans="1:9" x14ac:dyDescent="0.25">
      <c r="A1950" s="8">
        <f>+'Δ2 Συνδρομητές NGA'!A1950</f>
        <v>2271</v>
      </c>
      <c r="B1950" t="str">
        <f>+'Δ2 Συνδρομητές NGA'!B1950</f>
        <v>ΜΑΛΑΝΔΡΕΝΙ</v>
      </c>
      <c r="C1950" s="1">
        <f>+'Δ2 Συνδρομητές NGA'!C1950</f>
        <v>106</v>
      </c>
      <c r="D1950" s="1">
        <f>+'Δ2 Συνδρομητές NGA'!D1950</f>
        <v>0</v>
      </c>
      <c r="E1950" s="1">
        <f>+'Δ2 Συνδρομητές NGA'!E1950</f>
        <v>0</v>
      </c>
      <c r="F1950" s="4">
        <f t="shared" si="61"/>
        <v>0</v>
      </c>
      <c r="G1950" s="4">
        <f t="shared" si="60"/>
        <v>0</v>
      </c>
      <c r="H1950" s="4">
        <f>+IFERROR(VLOOKUP($A1950,'Δ3 Buildings connected'!$A$6:$E$2205,5,0),0)</f>
        <v>0</v>
      </c>
      <c r="I1950" s="15">
        <f>+IFERROR(VLOOKUP($A1950,'Δ4 Buildings passed'!$A$6:$E$2205,5,0),0)</f>
        <v>0</v>
      </c>
    </row>
    <row r="1951" spans="1:9" x14ac:dyDescent="0.25">
      <c r="A1951" s="8">
        <f>+'Δ2 Συνδρομητές NGA'!A1951</f>
        <v>938</v>
      </c>
      <c r="B1951" t="str">
        <f>+'Δ2 Συνδρομητές NGA'!B1951</f>
        <v>Κ.ΣΑΜΙΚΟ</v>
      </c>
      <c r="C1951" s="1">
        <f>+'Δ2 Συνδρομητές NGA'!C1951</f>
        <v>106</v>
      </c>
      <c r="D1951" s="1">
        <f>+'Δ2 Συνδρομητές NGA'!D1951</f>
        <v>58</v>
      </c>
      <c r="E1951" s="1">
        <f>+'Δ2 Συνδρομητές NGA'!E1951</f>
        <v>0</v>
      </c>
      <c r="F1951" s="4">
        <f t="shared" si="61"/>
        <v>0</v>
      </c>
      <c r="G1951" s="4">
        <f t="shared" si="60"/>
        <v>0.54716981132075471</v>
      </c>
      <c r="H1951" s="4">
        <f>+IFERROR(VLOOKUP($A1951,'Δ3 Buildings connected'!$A$6:$E$2205,5,0),0)</f>
        <v>0</v>
      </c>
      <c r="I1951" s="15">
        <f>+IFERROR(VLOOKUP($A1951,'Δ4 Buildings passed'!$A$6:$E$2205,5,0),0)</f>
        <v>0</v>
      </c>
    </row>
    <row r="1952" spans="1:9" x14ac:dyDescent="0.25">
      <c r="A1952" s="8">
        <f>+'Δ2 Συνδρομητές NGA'!A1952</f>
        <v>409</v>
      </c>
      <c r="B1952" t="str">
        <f>+'Δ2 Συνδρομητές NGA'!B1952</f>
        <v>ΒΕΛΚΙΟ</v>
      </c>
      <c r="C1952" s="1">
        <f>+'Δ2 Συνδρομητές NGA'!C1952</f>
        <v>106</v>
      </c>
      <c r="D1952" s="1">
        <f>+'Δ2 Συνδρομητές NGA'!D1952</f>
        <v>0</v>
      </c>
      <c r="E1952" s="1">
        <f>+'Δ2 Συνδρομητές NGA'!E1952</f>
        <v>0</v>
      </c>
      <c r="F1952" s="4">
        <f t="shared" si="61"/>
        <v>0</v>
      </c>
      <c r="G1952" s="4">
        <f t="shared" si="60"/>
        <v>0</v>
      </c>
      <c r="H1952" s="4">
        <f>+IFERROR(VLOOKUP($A1952,'Δ3 Buildings connected'!$A$6:$E$2205,5,0),0)</f>
        <v>0</v>
      </c>
      <c r="I1952" s="15">
        <f>+IFERROR(VLOOKUP($A1952,'Δ4 Buildings passed'!$A$6:$E$2205,5,0),0)</f>
        <v>0</v>
      </c>
    </row>
    <row r="1953" spans="1:9" x14ac:dyDescent="0.25">
      <c r="A1953" s="8">
        <f>+'Δ2 Συνδρομητές NGA'!A1953</f>
        <v>178</v>
      </c>
      <c r="B1953" t="str">
        <f>+'Δ2 Συνδρομητές NGA'!B1953</f>
        <v>ΝΕΡΑΪΔΟΧΩΡΙ</v>
      </c>
      <c r="C1953" s="1">
        <f>+'Δ2 Συνδρομητές NGA'!C1953</f>
        <v>106</v>
      </c>
      <c r="D1953" s="1">
        <f>+'Δ2 Συνδρομητές NGA'!D1953</f>
        <v>30</v>
      </c>
      <c r="E1953" s="1">
        <f>+'Δ2 Συνδρομητές NGA'!E1953</f>
        <v>0</v>
      </c>
      <c r="F1953" s="4">
        <f t="shared" si="61"/>
        <v>0</v>
      </c>
      <c r="G1953" s="4">
        <f t="shared" si="60"/>
        <v>0.28301886792452829</v>
      </c>
      <c r="H1953" s="4">
        <f>+IFERROR(VLOOKUP($A1953,'Δ3 Buildings connected'!$A$6:$E$2205,5,0),0)</f>
        <v>0</v>
      </c>
      <c r="I1953" s="15">
        <f>+IFERROR(VLOOKUP($A1953,'Δ4 Buildings passed'!$A$6:$E$2205,5,0),0)</f>
        <v>0</v>
      </c>
    </row>
    <row r="1954" spans="1:9" x14ac:dyDescent="0.25">
      <c r="A1954" s="8">
        <f>+'Δ2 Συνδρομητές NGA'!A1954</f>
        <v>2275</v>
      </c>
      <c r="B1954" t="str">
        <f>+'Δ2 Συνδρομητές NGA'!B1954</f>
        <v>ΠΕΤΡΟΘΑΛΑΣΣΑ</v>
      </c>
      <c r="C1954" s="1">
        <f>+'Δ2 Συνδρομητές NGA'!C1954</f>
        <v>105</v>
      </c>
      <c r="D1954" s="1">
        <f>+'Δ2 Συνδρομητές NGA'!D1954</f>
        <v>66</v>
      </c>
      <c r="E1954" s="1">
        <f>+'Δ2 Συνδρομητές NGA'!E1954</f>
        <v>0</v>
      </c>
      <c r="F1954" s="4">
        <f t="shared" si="61"/>
        <v>0</v>
      </c>
      <c r="G1954" s="4">
        <f t="shared" si="60"/>
        <v>0.62857142857142856</v>
      </c>
      <c r="H1954" s="4">
        <f>+IFERROR(VLOOKUP($A1954,'Δ3 Buildings connected'!$A$6:$E$2205,5,0),0)</f>
        <v>0</v>
      </c>
      <c r="I1954" s="15">
        <f>+IFERROR(VLOOKUP($A1954,'Δ4 Buildings passed'!$A$6:$E$2205,5,0),0)</f>
        <v>0</v>
      </c>
    </row>
    <row r="1955" spans="1:9" x14ac:dyDescent="0.25">
      <c r="A1955" s="8">
        <f>+'Δ2 Συνδρομητές NGA'!A1955</f>
        <v>795</v>
      </c>
      <c r="B1955" t="str">
        <f>+'Δ2 Συνδρομητές NGA'!B1955</f>
        <v>ΕΞΩ ΜΟΥΛΙΑΝΩΝ</v>
      </c>
      <c r="C1955" s="1">
        <f>+'Δ2 Συνδρομητές NGA'!C1955</f>
        <v>105</v>
      </c>
      <c r="D1955" s="1">
        <f>+'Δ2 Συνδρομητές NGA'!D1955</f>
        <v>39</v>
      </c>
      <c r="E1955" s="1">
        <f>+'Δ2 Συνδρομητές NGA'!E1955</f>
        <v>0</v>
      </c>
      <c r="F1955" s="4">
        <f t="shared" si="61"/>
        <v>0</v>
      </c>
      <c r="G1955" s="4">
        <f t="shared" si="60"/>
        <v>0.37142857142857144</v>
      </c>
      <c r="H1955" s="4">
        <f>+IFERROR(VLOOKUP($A1955,'Δ3 Buildings connected'!$A$6:$E$2205,5,0),0)</f>
        <v>0</v>
      </c>
      <c r="I1955" s="15">
        <f>+IFERROR(VLOOKUP($A1955,'Δ4 Buildings passed'!$A$6:$E$2205,5,0),0)</f>
        <v>0</v>
      </c>
    </row>
    <row r="1956" spans="1:9" x14ac:dyDescent="0.25">
      <c r="A1956" s="8">
        <f>+'Δ2 Συνδρομητές NGA'!A1956</f>
        <v>433</v>
      </c>
      <c r="B1956" t="str">
        <f>+'Δ2 Συνδρομητές NGA'!B1956</f>
        <v>ΜΕΓΑΛΟ ΔΕΡΕΙΟ</v>
      </c>
      <c r="C1956" s="1">
        <f>+'Δ2 Συνδρομητές NGA'!C1956</f>
        <v>105</v>
      </c>
      <c r="D1956" s="1">
        <f>+'Δ2 Συνδρομητές NGA'!D1956</f>
        <v>34</v>
      </c>
      <c r="E1956" s="1">
        <f>+'Δ2 Συνδρομητές NGA'!E1956</f>
        <v>0</v>
      </c>
      <c r="F1956" s="4">
        <f t="shared" si="61"/>
        <v>0</v>
      </c>
      <c r="G1956" s="4">
        <f t="shared" si="60"/>
        <v>0.32380952380952382</v>
      </c>
      <c r="H1956" s="4">
        <f>+IFERROR(VLOOKUP($A1956,'Δ3 Buildings connected'!$A$6:$E$2205,5,0),0)</f>
        <v>0</v>
      </c>
      <c r="I1956" s="15">
        <f>+IFERROR(VLOOKUP($A1956,'Δ4 Buildings passed'!$A$6:$E$2205,5,0),0)</f>
        <v>0</v>
      </c>
    </row>
    <row r="1957" spans="1:9" x14ac:dyDescent="0.25">
      <c r="A1957" s="8">
        <f>+'Δ2 Συνδρομητές NGA'!A1957</f>
        <v>362</v>
      </c>
      <c r="B1957" t="str">
        <f>+'Δ2 Συνδρομητές NGA'!B1957</f>
        <v>ΛΕΚΑΝΗΣ</v>
      </c>
      <c r="C1957" s="1">
        <f>+'Δ2 Συνδρομητές NGA'!C1957</f>
        <v>105</v>
      </c>
      <c r="D1957" s="1">
        <f>+'Δ2 Συνδρομητές NGA'!D1957</f>
        <v>76</v>
      </c>
      <c r="E1957" s="1">
        <f>+'Δ2 Συνδρομητές NGA'!E1957</f>
        <v>0</v>
      </c>
      <c r="F1957" s="4">
        <f t="shared" si="61"/>
        <v>0</v>
      </c>
      <c r="G1957" s="4">
        <f t="shared" si="60"/>
        <v>0.72380952380952379</v>
      </c>
      <c r="H1957" s="4">
        <f>+IFERROR(VLOOKUP($A1957,'Δ3 Buildings connected'!$A$6:$E$2205,5,0),0)</f>
        <v>0</v>
      </c>
      <c r="I1957" s="15">
        <f>+IFERROR(VLOOKUP($A1957,'Δ4 Buildings passed'!$A$6:$E$2205,5,0),0)</f>
        <v>0</v>
      </c>
    </row>
    <row r="1958" spans="1:9" x14ac:dyDescent="0.25">
      <c r="A1958" s="8">
        <f>+'Δ2 Συνδρομητές NGA'!A1958</f>
        <v>121</v>
      </c>
      <c r="B1958" t="str">
        <f>+'Δ2 Συνδρομητές NGA'!B1958</f>
        <v>ΚΑΡΥΤΣΑΣ</v>
      </c>
      <c r="C1958" s="1">
        <f>+'Δ2 Συνδρομητές NGA'!C1958</f>
        <v>105</v>
      </c>
      <c r="D1958" s="1">
        <f>+'Δ2 Συνδρομητές NGA'!D1958</f>
        <v>0</v>
      </c>
      <c r="E1958" s="1">
        <f>+'Δ2 Συνδρομητές NGA'!E1958</f>
        <v>0</v>
      </c>
      <c r="F1958" s="4">
        <f t="shared" si="61"/>
        <v>0</v>
      </c>
      <c r="G1958" s="4">
        <f t="shared" si="60"/>
        <v>0</v>
      </c>
      <c r="H1958" s="4">
        <f>+IFERROR(VLOOKUP($A1958,'Δ3 Buildings connected'!$A$6:$E$2205,5,0),0)</f>
        <v>0</v>
      </c>
      <c r="I1958" s="15">
        <f>+IFERROR(VLOOKUP($A1958,'Δ4 Buildings passed'!$A$6:$E$2205,5,0),0)</f>
        <v>0</v>
      </c>
    </row>
    <row r="1959" spans="1:9" x14ac:dyDescent="0.25">
      <c r="A1959" s="8">
        <f>+'Δ2 Συνδρομητές NGA'!A1959</f>
        <v>2249</v>
      </c>
      <c r="B1959" t="str">
        <f>+'Δ2 Συνδρομητές NGA'!B1959</f>
        <v>ΣΙΣΣΕΣ</v>
      </c>
      <c r="C1959" s="1">
        <f>+'Δ2 Συνδρομητές NGA'!C1959</f>
        <v>104</v>
      </c>
      <c r="D1959" s="1">
        <f>+'Δ2 Συνδρομητές NGA'!D1959</f>
        <v>93</v>
      </c>
      <c r="E1959" s="1">
        <f>+'Δ2 Συνδρομητές NGA'!E1959</f>
        <v>0</v>
      </c>
      <c r="F1959" s="4">
        <f t="shared" si="61"/>
        <v>0</v>
      </c>
      <c r="G1959" s="4">
        <f t="shared" si="60"/>
        <v>0.89423076923076927</v>
      </c>
      <c r="H1959" s="4">
        <f>+IFERROR(VLOOKUP($A1959,'Δ3 Buildings connected'!$A$6:$E$2205,5,0),0)</f>
        <v>0</v>
      </c>
      <c r="I1959" s="15">
        <f>+IFERROR(VLOOKUP($A1959,'Δ4 Buildings passed'!$A$6:$E$2205,5,0),0)</f>
        <v>0</v>
      </c>
    </row>
    <row r="1960" spans="1:9" x14ac:dyDescent="0.25">
      <c r="A1960" s="8">
        <f>+'Δ2 Συνδρομητές NGA'!A1960</f>
        <v>171</v>
      </c>
      <c r="B1960" t="str">
        <f>+'Δ2 Συνδρομητές NGA'!B1960</f>
        <v>ΑΓΙΟΦΥΛΛΟ</v>
      </c>
      <c r="C1960" s="1">
        <f>+'Δ2 Συνδρομητές NGA'!C1960</f>
        <v>104</v>
      </c>
      <c r="D1960" s="1">
        <f>+'Δ2 Συνδρομητές NGA'!D1960</f>
        <v>0</v>
      </c>
      <c r="E1960" s="1">
        <f>+'Δ2 Συνδρομητές NGA'!E1960</f>
        <v>0</v>
      </c>
      <c r="F1960" s="4">
        <f t="shared" si="61"/>
        <v>0</v>
      </c>
      <c r="G1960" s="4">
        <f t="shared" si="60"/>
        <v>0</v>
      </c>
      <c r="H1960" s="4">
        <f>+IFERROR(VLOOKUP($A1960,'Δ3 Buildings connected'!$A$6:$E$2205,5,0),0)</f>
        <v>0</v>
      </c>
      <c r="I1960" s="15">
        <f>+IFERROR(VLOOKUP($A1960,'Δ4 Buildings passed'!$A$6:$E$2205,5,0),0)</f>
        <v>0</v>
      </c>
    </row>
    <row r="1961" spans="1:9" x14ac:dyDescent="0.25">
      <c r="A1961" s="8">
        <f>+'Δ2 Συνδρομητές NGA'!A1961</f>
        <v>1747</v>
      </c>
      <c r="B1961" t="str">
        <f>+'Δ2 Συνδρομητές NGA'!B1961</f>
        <v>ΡΕΝΤΙΝΑΣ</v>
      </c>
      <c r="C1961" s="1">
        <f>+'Δ2 Συνδρομητές NGA'!C1961</f>
        <v>103</v>
      </c>
      <c r="D1961" s="1">
        <f>+'Δ2 Συνδρομητές NGA'!D1961</f>
        <v>16</v>
      </c>
      <c r="E1961" s="1">
        <f>+'Δ2 Συνδρομητές NGA'!E1961</f>
        <v>0</v>
      </c>
      <c r="F1961" s="4">
        <f t="shared" si="61"/>
        <v>0</v>
      </c>
      <c r="G1961" s="4">
        <f t="shared" si="60"/>
        <v>0.1553398058252427</v>
      </c>
      <c r="H1961" s="4">
        <f>+IFERROR(VLOOKUP($A1961,'Δ3 Buildings connected'!$A$6:$E$2205,5,0),0)</f>
        <v>0</v>
      </c>
      <c r="I1961" s="15">
        <f>+IFERROR(VLOOKUP($A1961,'Δ4 Buildings passed'!$A$6:$E$2205,5,0),0)</f>
        <v>0</v>
      </c>
    </row>
    <row r="1962" spans="1:9" x14ac:dyDescent="0.25">
      <c r="A1962" s="8">
        <f>+'Δ2 Συνδρομητές NGA'!A1962</f>
        <v>981</v>
      </c>
      <c r="B1962" t="str">
        <f>+'Δ2 Συνδρομητές NGA'!B1962</f>
        <v>ΦΑΡΣΑ</v>
      </c>
      <c r="C1962" s="1">
        <f>+'Δ2 Συνδρομητές NGA'!C1962</f>
        <v>103</v>
      </c>
      <c r="D1962" s="1">
        <f>+'Δ2 Συνδρομητές NGA'!D1962</f>
        <v>0</v>
      </c>
      <c r="E1962" s="1">
        <f>+'Δ2 Συνδρομητές NGA'!E1962</f>
        <v>0</v>
      </c>
      <c r="F1962" s="4">
        <f t="shared" si="61"/>
        <v>0</v>
      </c>
      <c r="G1962" s="4">
        <f t="shared" si="60"/>
        <v>0</v>
      </c>
      <c r="H1962" s="4">
        <f>+IFERROR(VLOOKUP($A1962,'Δ3 Buildings connected'!$A$6:$E$2205,5,0),0)</f>
        <v>0</v>
      </c>
      <c r="I1962" s="15">
        <f>+IFERROR(VLOOKUP($A1962,'Δ4 Buildings passed'!$A$6:$E$2205,5,0),0)</f>
        <v>0</v>
      </c>
    </row>
    <row r="1963" spans="1:9" x14ac:dyDescent="0.25">
      <c r="A1963" s="8">
        <f>+'Δ2 Συνδρομητές NGA'!A1963</f>
        <v>2124</v>
      </c>
      <c r="B1963" t="str">
        <f>+'Δ2 Συνδρομητές NGA'!B1963</f>
        <v>ΣΜΙΝΘΗ</v>
      </c>
      <c r="C1963" s="1">
        <f>+'Δ2 Συνδρομητές NGA'!C1963</f>
        <v>102</v>
      </c>
      <c r="D1963" s="1">
        <f>+'Δ2 Συνδρομητές NGA'!D1963</f>
        <v>6</v>
      </c>
      <c r="E1963" s="1">
        <f>+'Δ2 Συνδρομητές NGA'!E1963</f>
        <v>0</v>
      </c>
      <c r="F1963" s="4">
        <f t="shared" si="61"/>
        <v>0</v>
      </c>
      <c r="G1963" s="4">
        <f t="shared" si="60"/>
        <v>5.8823529411764705E-2</v>
      </c>
      <c r="H1963" s="4">
        <f>+IFERROR(VLOOKUP($A1963,'Δ3 Buildings connected'!$A$6:$E$2205,5,0),0)</f>
        <v>0</v>
      </c>
      <c r="I1963" s="15">
        <f>+IFERROR(VLOOKUP($A1963,'Δ4 Buildings passed'!$A$6:$E$2205,5,0),0)</f>
        <v>0</v>
      </c>
    </row>
    <row r="1964" spans="1:9" x14ac:dyDescent="0.25">
      <c r="A1964" s="8">
        <f>+'Δ2 Συνδρομητές NGA'!A1964</f>
        <v>1907</v>
      </c>
      <c r="B1964" t="str">
        <f>+'Δ2 Συνδρομητές NGA'!B1964</f>
        <v>ΔΡΥΜΑΙΑΣ</v>
      </c>
      <c r="C1964" s="1">
        <f>+'Δ2 Συνδρομητές NGA'!C1964</f>
        <v>102</v>
      </c>
      <c r="D1964" s="1">
        <f>+'Δ2 Συνδρομητές NGA'!D1964</f>
        <v>0</v>
      </c>
      <c r="E1964" s="1">
        <f>+'Δ2 Συνδρομητές NGA'!E1964</f>
        <v>0</v>
      </c>
      <c r="F1964" s="4">
        <f t="shared" si="61"/>
        <v>0</v>
      </c>
      <c r="G1964" s="4">
        <f t="shared" si="60"/>
        <v>0</v>
      </c>
      <c r="H1964" s="4">
        <f>+IFERROR(VLOOKUP($A1964,'Δ3 Buildings connected'!$A$6:$E$2205,5,0),0)</f>
        <v>0</v>
      </c>
      <c r="I1964" s="15">
        <f>+IFERROR(VLOOKUP($A1964,'Δ4 Buildings passed'!$A$6:$E$2205,5,0),0)</f>
        <v>0</v>
      </c>
    </row>
    <row r="1965" spans="1:9" x14ac:dyDescent="0.25">
      <c r="A1965" s="8">
        <f>+'Δ2 Συνδρομητές NGA'!A1965</f>
        <v>1180</v>
      </c>
      <c r="B1965" t="str">
        <f>+'Δ2 Συνδρομητές NGA'!B1965</f>
        <v>ΔΡΥΟΠΗ</v>
      </c>
      <c r="C1965" s="1">
        <f>+'Δ2 Συνδρομητές NGA'!C1965</f>
        <v>102</v>
      </c>
      <c r="D1965" s="1">
        <f>+'Δ2 Συνδρομητές NGA'!D1965</f>
        <v>73</v>
      </c>
      <c r="E1965" s="1">
        <f>+'Δ2 Συνδρομητές NGA'!E1965</f>
        <v>0</v>
      </c>
      <c r="F1965" s="4">
        <f t="shared" si="61"/>
        <v>0</v>
      </c>
      <c r="G1965" s="4">
        <f t="shared" si="60"/>
        <v>0.71568627450980393</v>
      </c>
      <c r="H1965" s="4">
        <f>+IFERROR(VLOOKUP($A1965,'Δ3 Buildings connected'!$A$6:$E$2205,5,0),0)</f>
        <v>0</v>
      </c>
      <c r="I1965" s="15">
        <f>+IFERROR(VLOOKUP($A1965,'Δ4 Buildings passed'!$A$6:$E$2205,5,0),0)</f>
        <v>0</v>
      </c>
    </row>
    <row r="1966" spans="1:9" x14ac:dyDescent="0.25">
      <c r="A1966" s="8">
        <f>+'Δ2 Συνδρομητές NGA'!A1966</f>
        <v>635</v>
      </c>
      <c r="B1966" t="str">
        <f>+'Δ2 Συνδρομητές NGA'!B1966</f>
        <v>ΓΕΩΡΓΙΑΝΟΙ</v>
      </c>
      <c r="C1966" s="1">
        <f>+'Δ2 Συνδρομητές NGA'!C1966</f>
        <v>102</v>
      </c>
      <c r="D1966" s="1">
        <f>+'Δ2 Συνδρομητές NGA'!D1966</f>
        <v>0</v>
      </c>
      <c r="E1966" s="1">
        <f>+'Δ2 Συνδρομητές NGA'!E1966</f>
        <v>0</v>
      </c>
      <c r="F1966" s="4">
        <f t="shared" si="61"/>
        <v>0</v>
      </c>
      <c r="G1966" s="4">
        <f t="shared" si="60"/>
        <v>0</v>
      </c>
      <c r="H1966" s="4">
        <f>+IFERROR(VLOOKUP($A1966,'Δ3 Buildings connected'!$A$6:$E$2205,5,0),0)</f>
        <v>0</v>
      </c>
      <c r="I1966" s="15">
        <f>+IFERROR(VLOOKUP($A1966,'Δ4 Buildings passed'!$A$6:$E$2205,5,0),0)</f>
        <v>0</v>
      </c>
    </row>
    <row r="1967" spans="1:9" x14ac:dyDescent="0.25">
      <c r="A1967" s="8">
        <f>+'Δ2 Συνδρομητές NGA'!A1967</f>
        <v>399</v>
      </c>
      <c r="B1967" t="str">
        <f>+'Δ2 Συνδρομητές NGA'!B1967</f>
        <v>ΜΕΣΗ</v>
      </c>
      <c r="C1967" s="1">
        <f>+'Δ2 Συνδρομητές NGA'!C1967</f>
        <v>102</v>
      </c>
      <c r="D1967" s="1">
        <f>+'Δ2 Συνδρομητές NGA'!D1967</f>
        <v>0</v>
      </c>
      <c r="E1967" s="1">
        <f>+'Δ2 Συνδρομητές NGA'!E1967</f>
        <v>0</v>
      </c>
      <c r="F1967" s="4">
        <f t="shared" si="61"/>
        <v>0</v>
      </c>
      <c r="G1967" s="4">
        <f t="shared" si="60"/>
        <v>0</v>
      </c>
      <c r="H1967" s="4">
        <f>+IFERROR(VLOOKUP($A1967,'Δ3 Buildings connected'!$A$6:$E$2205,5,0),0)</f>
        <v>0</v>
      </c>
      <c r="I1967" s="15">
        <f>+IFERROR(VLOOKUP($A1967,'Δ4 Buildings passed'!$A$6:$E$2205,5,0),0)</f>
        <v>0</v>
      </c>
    </row>
    <row r="1968" spans="1:9" x14ac:dyDescent="0.25">
      <c r="A1968" s="8">
        <f>+'Δ2 Συνδρομητές NGA'!A1968</f>
        <v>361</v>
      </c>
      <c r="B1968" t="str">
        <f>+'Δ2 Συνδρομητές NGA'!B1968</f>
        <v>ΚΡΗΝΗΣ</v>
      </c>
      <c r="C1968" s="1">
        <f>+'Δ2 Συνδρομητές NGA'!C1968</f>
        <v>102</v>
      </c>
      <c r="D1968" s="1">
        <f>+'Δ2 Συνδρομητές NGA'!D1968</f>
        <v>0</v>
      </c>
      <c r="E1968" s="1">
        <f>+'Δ2 Συνδρομητές NGA'!E1968</f>
        <v>0</v>
      </c>
      <c r="F1968" s="4">
        <f t="shared" si="61"/>
        <v>0</v>
      </c>
      <c r="G1968" s="4">
        <f t="shared" si="60"/>
        <v>0</v>
      </c>
      <c r="H1968" s="4">
        <f>+IFERROR(VLOOKUP($A1968,'Δ3 Buildings connected'!$A$6:$E$2205,5,0),0)</f>
        <v>0</v>
      </c>
      <c r="I1968" s="15">
        <f>+IFERROR(VLOOKUP($A1968,'Δ4 Buildings passed'!$A$6:$E$2205,5,0),0)</f>
        <v>0</v>
      </c>
    </row>
    <row r="1969" spans="1:9" x14ac:dyDescent="0.25">
      <c r="A1969" s="8">
        <f>+'Δ2 Συνδρομητές NGA'!A1969</f>
        <v>871</v>
      </c>
      <c r="B1969" t="str">
        <f>+'Δ2 Συνδρομητές NGA'!B1969</f>
        <v>ΤΑΚΤΙΚΟΥΠΟΛΗ</v>
      </c>
      <c r="C1969" s="1">
        <f>+'Δ2 Συνδρομητές NGA'!C1969</f>
        <v>101</v>
      </c>
      <c r="D1969" s="1">
        <f>+'Δ2 Συνδρομητές NGA'!D1969</f>
        <v>70</v>
      </c>
      <c r="E1969" s="1">
        <f>+'Δ2 Συνδρομητές NGA'!E1969</f>
        <v>0</v>
      </c>
      <c r="F1969" s="4">
        <f t="shared" si="61"/>
        <v>0</v>
      </c>
      <c r="G1969" s="4">
        <f t="shared" si="60"/>
        <v>0.69306930693069302</v>
      </c>
      <c r="H1969" s="4">
        <f>+IFERROR(VLOOKUP($A1969,'Δ3 Buildings connected'!$A$6:$E$2205,5,0),0)</f>
        <v>0</v>
      </c>
      <c r="I1969" s="15">
        <f>+IFERROR(VLOOKUP($A1969,'Δ4 Buildings passed'!$A$6:$E$2205,5,0),0)</f>
        <v>0</v>
      </c>
    </row>
    <row r="1970" spans="1:9" x14ac:dyDescent="0.25">
      <c r="A1970" s="8">
        <f>+'Δ2 Συνδρομητές NGA'!A1970</f>
        <v>163</v>
      </c>
      <c r="B1970" t="str">
        <f>+'Δ2 Συνδρομητές NGA'!B1970</f>
        <v>ΠΑΣΧΑΛΙΤΣΑΣ</v>
      </c>
      <c r="C1970" s="1">
        <f>+'Δ2 Συνδρομητές NGA'!C1970</f>
        <v>101</v>
      </c>
      <c r="D1970" s="1">
        <f>+'Δ2 Συνδρομητές NGA'!D1970</f>
        <v>0</v>
      </c>
      <c r="E1970" s="1">
        <f>+'Δ2 Συνδρομητές NGA'!E1970</f>
        <v>0</v>
      </c>
      <c r="F1970" s="4">
        <f t="shared" si="61"/>
        <v>0</v>
      </c>
      <c r="G1970" s="4">
        <f t="shared" si="60"/>
        <v>0</v>
      </c>
      <c r="H1970" s="4">
        <f>+IFERROR(VLOOKUP($A1970,'Δ3 Buildings connected'!$A$6:$E$2205,5,0),0)</f>
        <v>0</v>
      </c>
      <c r="I1970" s="15">
        <f>+IFERROR(VLOOKUP($A1970,'Δ4 Buildings passed'!$A$6:$E$2205,5,0),0)</f>
        <v>0</v>
      </c>
    </row>
    <row r="1971" spans="1:9" x14ac:dyDescent="0.25">
      <c r="A1971" s="8">
        <f>+'Δ2 Συνδρομητές NGA'!A1971</f>
        <v>44</v>
      </c>
      <c r="B1971" t="str">
        <f>+'Δ2 Συνδρομητές NGA'!B1971</f>
        <v>ΑΡΤΕΜΗΣΙΑ</v>
      </c>
      <c r="C1971" s="1">
        <f>+'Δ2 Συνδρομητές NGA'!C1971</f>
        <v>101</v>
      </c>
      <c r="D1971" s="1">
        <f>+'Δ2 Συνδρομητές NGA'!D1971</f>
        <v>52</v>
      </c>
      <c r="E1971" s="1">
        <f>+'Δ2 Συνδρομητές NGA'!E1971</f>
        <v>0</v>
      </c>
      <c r="F1971" s="4">
        <f t="shared" si="61"/>
        <v>0</v>
      </c>
      <c r="G1971" s="4">
        <f t="shared" si="60"/>
        <v>0.51485148514851486</v>
      </c>
      <c r="H1971" s="4">
        <f>+IFERROR(VLOOKUP($A1971,'Δ3 Buildings connected'!$A$6:$E$2205,5,0),0)</f>
        <v>0</v>
      </c>
      <c r="I1971" s="15">
        <f>+IFERROR(VLOOKUP($A1971,'Δ4 Buildings passed'!$A$6:$E$2205,5,0),0)</f>
        <v>0</v>
      </c>
    </row>
    <row r="1972" spans="1:9" x14ac:dyDescent="0.25">
      <c r="A1972" s="8">
        <f>+'Δ2 Συνδρομητές NGA'!A1972</f>
        <v>572</v>
      </c>
      <c r="B1972" t="str">
        <f>+'Δ2 Συνδρομητές NGA'!B1972</f>
        <v>ΘΥΑΜΟΣ</v>
      </c>
      <c r="C1972" s="1">
        <f>+'Δ2 Συνδρομητές NGA'!C1972</f>
        <v>100</v>
      </c>
      <c r="D1972" s="1">
        <f>+'Δ2 Συνδρομητές NGA'!D1972</f>
        <v>0</v>
      </c>
      <c r="E1972" s="1">
        <f>+'Δ2 Συνδρομητές NGA'!E1972</f>
        <v>0</v>
      </c>
      <c r="F1972" s="4">
        <f t="shared" si="61"/>
        <v>0</v>
      </c>
      <c r="G1972" s="4">
        <f t="shared" si="60"/>
        <v>0</v>
      </c>
      <c r="H1972" s="4">
        <f>+IFERROR(VLOOKUP($A1972,'Δ3 Buildings connected'!$A$6:$E$2205,5,0),0)</f>
        <v>0</v>
      </c>
      <c r="I1972" s="15">
        <f>+IFERROR(VLOOKUP($A1972,'Δ4 Buildings passed'!$A$6:$E$2205,5,0),0)</f>
        <v>0</v>
      </c>
    </row>
    <row r="1973" spans="1:9" x14ac:dyDescent="0.25">
      <c r="A1973" s="8">
        <f>+'Δ2 Συνδρομητές NGA'!A1973</f>
        <v>202</v>
      </c>
      <c r="B1973" t="str">
        <f>+'Δ2 Συνδρομητές NGA'!B1973</f>
        <v>ΚΑΛΟΣΚΟΠΗ</v>
      </c>
      <c r="C1973" s="1">
        <f>+'Δ2 Συνδρομητές NGA'!C1973</f>
        <v>100</v>
      </c>
      <c r="D1973" s="1">
        <f>+'Δ2 Συνδρομητές NGA'!D1973</f>
        <v>15</v>
      </c>
      <c r="E1973" s="1">
        <f>+'Δ2 Συνδρομητές NGA'!E1973</f>
        <v>0</v>
      </c>
      <c r="F1973" s="4">
        <f t="shared" si="61"/>
        <v>0</v>
      </c>
      <c r="G1973" s="4">
        <f t="shared" si="60"/>
        <v>0.15</v>
      </c>
      <c r="H1973" s="4">
        <f>+IFERROR(VLOOKUP($A1973,'Δ3 Buildings connected'!$A$6:$E$2205,5,0),0)</f>
        <v>0</v>
      </c>
      <c r="I1973" s="15">
        <f>+IFERROR(VLOOKUP($A1973,'Δ4 Buildings passed'!$A$6:$E$2205,5,0),0)</f>
        <v>0</v>
      </c>
    </row>
    <row r="1974" spans="1:9" x14ac:dyDescent="0.25">
      <c r="A1974" s="8">
        <f>+'Δ2 Συνδρομητές NGA'!A1974</f>
        <v>2307</v>
      </c>
      <c r="B1974" t="str">
        <f>+'Δ2 Συνδρομητές NGA'!B1974</f>
        <v>ΚΑΛΥΒΙΑ</v>
      </c>
      <c r="C1974" s="1">
        <f>+'Δ2 Συνδρομητές NGA'!C1974</f>
        <v>99</v>
      </c>
      <c r="D1974" s="1">
        <f>+'Δ2 Συνδρομητές NGA'!D1974</f>
        <v>0</v>
      </c>
      <c r="E1974" s="1">
        <f>+'Δ2 Συνδρομητές NGA'!E1974</f>
        <v>0</v>
      </c>
      <c r="F1974" s="4">
        <f t="shared" si="61"/>
        <v>0</v>
      </c>
      <c r="G1974" s="4">
        <f t="shared" si="60"/>
        <v>0</v>
      </c>
      <c r="H1974" s="4">
        <f>+IFERROR(VLOOKUP($A1974,'Δ3 Buildings connected'!$A$6:$E$2205,5,0),0)</f>
        <v>0</v>
      </c>
      <c r="I1974" s="15">
        <f>+IFERROR(VLOOKUP($A1974,'Δ4 Buildings passed'!$A$6:$E$2205,5,0),0)</f>
        <v>0</v>
      </c>
    </row>
    <row r="1975" spans="1:9" x14ac:dyDescent="0.25">
      <c r="A1975" s="8">
        <f>+'Δ2 Συνδρομητές NGA'!A1975</f>
        <v>2125</v>
      </c>
      <c r="B1975" t="str">
        <f>+'Δ2 Συνδρομητές NGA'!B1975</f>
        <v>ΜΕΛΙΒΟΙΑ</v>
      </c>
      <c r="C1975" s="1">
        <f>+'Δ2 Συνδρομητές NGA'!C1975</f>
        <v>99</v>
      </c>
      <c r="D1975" s="1">
        <f>+'Δ2 Συνδρομητές NGA'!D1975</f>
        <v>4</v>
      </c>
      <c r="E1975" s="1">
        <f>+'Δ2 Συνδρομητές NGA'!E1975</f>
        <v>0</v>
      </c>
      <c r="F1975" s="4">
        <f t="shared" si="61"/>
        <v>0</v>
      </c>
      <c r="G1975" s="4">
        <f t="shared" si="60"/>
        <v>4.0404040404040407E-2</v>
      </c>
      <c r="H1975" s="4">
        <f>+IFERROR(VLOOKUP($A1975,'Δ3 Buildings connected'!$A$6:$E$2205,5,0),0)</f>
        <v>0</v>
      </c>
      <c r="I1975" s="15">
        <f>+IFERROR(VLOOKUP($A1975,'Δ4 Buildings passed'!$A$6:$E$2205,5,0),0)</f>
        <v>0</v>
      </c>
    </row>
    <row r="1976" spans="1:9" x14ac:dyDescent="0.25">
      <c r="A1976" s="8">
        <f>+'Δ2 Συνδρομητές NGA'!A1976</f>
        <v>2242</v>
      </c>
      <c r="B1976" t="str">
        <f>+'Δ2 Συνδρομητές NGA'!B1976</f>
        <v>ΚΡΑΣΙ</v>
      </c>
      <c r="C1976" s="1">
        <f>+'Δ2 Συνδρομητές NGA'!C1976</f>
        <v>99</v>
      </c>
      <c r="D1976" s="1">
        <f>+'Δ2 Συνδρομητές NGA'!D1976</f>
        <v>75</v>
      </c>
      <c r="E1976" s="1">
        <f>+'Δ2 Συνδρομητές NGA'!E1976</f>
        <v>0</v>
      </c>
      <c r="F1976" s="4">
        <f t="shared" si="61"/>
        <v>0</v>
      </c>
      <c r="G1976" s="4">
        <f t="shared" si="60"/>
        <v>0.75757575757575757</v>
      </c>
      <c r="H1976" s="4">
        <f>+IFERROR(VLOOKUP($A1976,'Δ3 Buildings connected'!$A$6:$E$2205,5,0),0)</f>
        <v>0</v>
      </c>
      <c r="I1976" s="15">
        <f>+IFERROR(VLOOKUP($A1976,'Δ4 Buildings passed'!$A$6:$E$2205,5,0),0)</f>
        <v>0</v>
      </c>
    </row>
    <row r="1977" spans="1:9" x14ac:dyDescent="0.25">
      <c r="A1977" s="8">
        <f>+'Δ2 Συνδρομητές NGA'!A1977</f>
        <v>1869</v>
      </c>
      <c r="B1977" t="str">
        <f>+'Δ2 Συνδρομητές NGA'!B1977</f>
        <v>ΠΡΟΔΡΟΜΟΣ</v>
      </c>
      <c r="C1977" s="1">
        <f>+'Δ2 Συνδρομητές NGA'!C1977</f>
        <v>99</v>
      </c>
      <c r="D1977" s="1">
        <f>+'Δ2 Συνδρομητές NGA'!D1977</f>
        <v>69</v>
      </c>
      <c r="E1977" s="1">
        <f>+'Δ2 Συνδρομητές NGA'!E1977</f>
        <v>0</v>
      </c>
      <c r="F1977" s="4">
        <f t="shared" si="61"/>
        <v>0</v>
      </c>
      <c r="G1977" s="4">
        <f t="shared" si="60"/>
        <v>0.69696969696969702</v>
      </c>
      <c r="H1977" s="4">
        <f>+IFERROR(VLOOKUP($A1977,'Δ3 Buildings connected'!$A$6:$E$2205,5,0),0)</f>
        <v>0</v>
      </c>
      <c r="I1977" s="15">
        <f>+IFERROR(VLOOKUP($A1977,'Δ4 Buildings passed'!$A$6:$E$2205,5,0),0)</f>
        <v>0</v>
      </c>
    </row>
    <row r="1978" spans="1:9" x14ac:dyDescent="0.25">
      <c r="A1978" s="8">
        <f>+'Δ2 Συνδρομητές NGA'!A1978</f>
        <v>1755</v>
      </c>
      <c r="B1978" t="str">
        <f>+'Δ2 Συνδρομητές NGA'!B1978</f>
        <v>ΛΑΖΑΡΙΝΑΣ</v>
      </c>
      <c r="C1978" s="1">
        <f>+'Δ2 Συνδρομητές NGA'!C1978</f>
        <v>99</v>
      </c>
      <c r="D1978" s="1">
        <f>+'Δ2 Συνδρομητές NGA'!D1978</f>
        <v>0</v>
      </c>
      <c r="E1978" s="1">
        <f>+'Δ2 Συνδρομητές NGA'!E1978</f>
        <v>0</v>
      </c>
      <c r="F1978" s="4">
        <f t="shared" si="61"/>
        <v>0</v>
      </c>
      <c r="G1978" s="4">
        <f t="shared" si="60"/>
        <v>0</v>
      </c>
      <c r="H1978" s="4">
        <f>+IFERROR(VLOOKUP($A1978,'Δ3 Buildings connected'!$A$6:$E$2205,5,0),0)</f>
        <v>0</v>
      </c>
      <c r="I1978" s="15">
        <f>+IFERROR(VLOOKUP($A1978,'Δ4 Buildings passed'!$A$6:$E$2205,5,0),0)</f>
        <v>0</v>
      </c>
    </row>
    <row r="1979" spans="1:9" x14ac:dyDescent="0.25">
      <c r="A1979" s="8">
        <f>+'Δ2 Συνδρομητές NGA'!A1979</f>
        <v>1287</v>
      </c>
      <c r="B1979" t="str">
        <f>+'Δ2 Συνδρομητές NGA'!B1979</f>
        <v>ΑΝΑΒΡΑΣ</v>
      </c>
      <c r="C1979" s="1">
        <f>+'Δ2 Συνδρομητές NGA'!C1979</f>
        <v>99</v>
      </c>
      <c r="D1979" s="1">
        <f>+'Δ2 Συνδρομητές NGA'!D1979</f>
        <v>10</v>
      </c>
      <c r="E1979" s="1">
        <f>+'Δ2 Συνδρομητές NGA'!E1979</f>
        <v>0</v>
      </c>
      <c r="F1979" s="4">
        <f t="shared" si="61"/>
        <v>0</v>
      </c>
      <c r="G1979" s="4">
        <f t="shared" si="60"/>
        <v>0.10101010101010101</v>
      </c>
      <c r="H1979" s="4">
        <f>+IFERROR(VLOOKUP($A1979,'Δ3 Buildings connected'!$A$6:$E$2205,5,0),0)</f>
        <v>0</v>
      </c>
      <c r="I1979" s="15">
        <f>+IFERROR(VLOOKUP($A1979,'Δ4 Buildings passed'!$A$6:$E$2205,5,0),0)</f>
        <v>0</v>
      </c>
    </row>
    <row r="1980" spans="1:9" x14ac:dyDescent="0.25">
      <c r="A1980" s="8">
        <f>+'Δ2 Συνδρομητές NGA'!A1980</f>
        <v>1236</v>
      </c>
      <c r="B1980" t="str">
        <f>+'Δ2 Συνδρομητές NGA'!B1980</f>
        <v>ΜΑΚΡΥΧΩΡΙΟΥ</v>
      </c>
      <c r="C1980" s="1">
        <f>+'Δ2 Συνδρομητές NGA'!C1980</f>
        <v>98</v>
      </c>
      <c r="D1980" s="1">
        <f>+'Δ2 Συνδρομητές NGA'!D1980</f>
        <v>72</v>
      </c>
      <c r="E1980" s="1">
        <f>+'Δ2 Συνδρομητές NGA'!E1980</f>
        <v>0</v>
      </c>
      <c r="F1980" s="4">
        <f t="shared" si="61"/>
        <v>0</v>
      </c>
      <c r="G1980" s="4">
        <f t="shared" si="60"/>
        <v>0.73469387755102045</v>
      </c>
      <c r="H1980" s="4">
        <f>+IFERROR(VLOOKUP($A1980,'Δ3 Buildings connected'!$A$6:$E$2205,5,0),0)</f>
        <v>0</v>
      </c>
      <c r="I1980" s="15">
        <f>+IFERROR(VLOOKUP($A1980,'Δ4 Buildings passed'!$A$6:$E$2205,5,0),0)</f>
        <v>0</v>
      </c>
    </row>
    <row r="1981" spans="1:9" x14ac:dyDescent="0.25">
      <c r="A1981" s="8">
        <f>+'Δ2 Συνδρομητές NGA'!A1981</f>
        <v>356</v>
      </c>
      <c r="B1981" t="str">
        <f>+'Δ2 Συνδρομητές NGA'!B1981</f>
        <v>ΚΟΙΝΥΡΑΣ</v>
      </c>
      <c r="C1981" s="1">
        <f>+'Δ2 Συνδρομητές NGA'!C1981</f>
        <v>98</v>
      </c>
      <c r="D1981" s="1">
        <f>+'Δ2 Συνδρομητές NGA'!D1981</f>
        <v>35</v>
      </c>
      <c r="E1981" s="1">
        <f>+'Δ2 Συνδρομητές NGA'!E1981</f>
        <v>0</v>
      </c>
      <c r="F1981" s="4">
        <f t="shared" si="61"/>
        <v>0</v>
      </c>
      <c r="G1981" s="4">
        <f t="shared" si="60"/>
        <v>0.35714285714285715</v>
      </c>
      <c r="H1981" s="4">
        <f>+IFERROR(VLOOKUP($A1981,'Δ3 Buildings connected'!$A$6:$E$2205,5,0),0)</f>
        <v>0</v>
      </c>
      <c r="I1981" s="15">
        <f>+IFERROR(VLOOKUP($A1981,'Δ4 Buildings passed'!$A$6:$E$2205,5,0),0)</f>
        <v>0</v>
      </c>
    </row>
    <row r="1982" spans="1:9" x14ac:dyDescent="0.25">
      <c r="A1982" s="8">
        <f>+'Δ2 Συνδρομητές NGA'!A1982</f>
        <v>78</v>
      </c>
      <c r="B1982" t="str">
        <f>+'Δ2 Συνδρομητές NGA'!B1982</f>
        <v>ΛΕΟΝΤΙΟ</v>
      </c>
      <c r="C1982" s="1">
        <f>+'Δ2 Συνδρομητές NGA'!C1982</f>
        <v>98</v>
      </c>
      <c r="D1982" s="1">
        <f>+'Δ2 Συνδρομητές NGA'!D1982</f>
        <v>0</v>
      </c>
      <c r="E1982" s="1">
        <f>+'Δ2 Συνδρομητές NGA'!E1982</f>
        <v>0</v>
      </c>
      <c r="F1982" s="4">
        <f t="shared" si="61"/>
        <v>0</v>
      </c>
      <c r="G1982" s="4">
        <f t="shared" si="60"/>
        <v>0</v>
      </c>
      <c r="H1982" s="4">
        <f>+IFERROR(VLOOKUP($A1982,'Δ3 Buildings connected'!$A$6:$E$2205,5,0),0)</f>
        <v>0</v>
      </c>
      <c r="I1982" s="15">
        <f>+IFERROR(VLOOKUP($A1982,'Δ4 Buildings passed'!$A$6:$E$2205,5,0),0)</f>
        <v>0</v>
      </c>
    </row>
    <row r="1983" spans="1:9" x14ac:dyDescent="0.25">
      <c r="A1983" s="8">
        <f>+'Δ2 Συνδρομητές NGA'!A1983</f>
        <v>2149</v>
      </c>
      <c r="B1983" t="str">
        <f>+'Δ2 Συνδρομητές NGA'!B1983</f>
        <v>ΠΑΠΙΓΚΟ</v>
      </c>
      <c r="C1983" s="1">
        <f>+'Δ2 Συνδρομητές NGA'!C1983</f>
        <v>97</v>
      </c>
      <c r="D1983" s="1">
        <f>+'Δ2 Συνδρομητές NGA'!D1983</f>
        <v>82</v>
      </c>
      <c r="E1983" s="1">
        <f>+'Δ2 Συνδρομητές NGA'!E1983</f>
        <v>0</v>
      </c>
      <c r="F1983" s="4">
        <f t="shared" si="61"/>
        <v>0</v>
      </c>
      <c r="G1983" s="4">
        <f t="shared" si="60"/>
        <v>0.84536082474226804</v>
      </c>
      <c r="H1983" s="4">
        <f>+IFERROR(VLOOKUP($A1983,'Δ3 Buildings connected'!$A$6:$E$2205,5,0),0)</f>
        <v>0</v>
      </c>
      <c r="I1983" s="15">
        <f>+IFERROR(VLOOKUP($A1983,'Δ4 Buildings passed'!$A$6:$E$2205,5,0),0)</f>
        <v>0</v>
      </c>
    </row>
    <row r="1984" spans="1:9" x14ac:dyDescent="0.25">
      <c r="A1984" s="8">
        <f>+'Δ2 Συνδρομητές NGA'!A1984</f>
        <v>924</v>
      </c>
      <c r="B1984" t="str">
        <f>+'Δ2 Συνδρομητές NGA'!B1984</f>
        <v>ΛΟΥΚΑΣ</v>
      </c>
      <c r="C1984" s="1">
        <f>+'Δ2 Συνδρομητές NGA'!C1984</f>
        <v>97</v>
      </c>
      <c r="D1984" s="1">
        <f>+'Δ2 Συνδρομητές NGA'!D1984</f>
        <v>59</v>
      </c>
      <c r="E1984" s="1">
        <f>+'Δ2 Συνδρομητές NGA'!E1984</f>
        <v>0</v>
      </c>
      <c r="F1984" s="4">
        <f t="shared" si="61"/>
        <v>0</v>
      </c>
      <c r="G1984" s="4">
        <f t="shared" si="60"/>
        <v>0.60824742268041232</v>
      </c>
      <c r="H1984" s="4">
        <f>+IFERROR(VLOOKUP($A1984,'Δ3 Buildings connected'!$A$6:$E$2205,5,0),0)</f>
        <v>0</v>
      </c>
      <c r="I1984" s="15">
        <f>+IFERROR(VLOOKUP($A1984,'Δ4 Buildings passed'!$A$6:$E$2205,5,0),0)</f>
        <v>0</v>
      </c>
    </row>
    <row r="1985" spans="1:9" x14ac:dyDescent="0.25">
      <c r="A1985" s="8">
        <f>+'Δ2 Συνδρομητές NGA'!A1985</f>
        <v>919</v>
      </c>
      <c r="B1985" t="str">
        <f>+'Δ2 Συνδρομητές NGA'!B1985</f>
        <v>ΛΑΤΖΟΙ</v>
      </c>
      <c r="C1985" s="1">
        <f>+'Δ2 Συνδρομητές NGA'!C1985</f>
        <v>96</v>
      </c>
      <c r="D1985" s="1">
        <f>+'Δ2 Συνδρομητές NGA'!D1985</f>
        <v>11</v>
      </c>
      <c r="E1985" s="1">
        <f>+'Δ2 Συνδρομητές NGA'!E1985</f>
        <v>0</v>
      </c>
      <c r="F1985" s="4">
        <f t="shared" si="61"/>
        <v>0</v>
      </c>
      <c r="G1985" s="4">
        <f t="shared" si="60"/>
        <v>0.11458333333333333</v>
      </c>
      <c r="H1985" s="4">
        <f>+IFERROR(VLOOKUP($A1985,'Δ3 Buildings connected'!$A$6:$E$2205,5,0),0)</f>
        <v>0</v>
      </c>
      <c r="I1985" s="15">
        <f>+IFERROR(VLOOKUP($A1985,'Δ4 Buildings passed'!$A$6:$E$2205,5,0),0)</f>
        <v>0</v>
      </c>
    </row>
    <row r="1986" spans="1:9" x14ac:dyDescent="0.25">
      <c r="A1986" s="8">
        <f>+'Δ2 Συνδρομητές NGA'!A1986</f>
        <v>578</v>
      </c>
      <c r="B1986" t="str">
        <f>+'Δ2 Συνδρομητές NGA'!B1986</f>
        <v>ΔΡΥΜΟΣ</v>
      </c>
      <c r="C1986" s="1">
        <f>+'Δ2 Συνδρομητές NGA'!C1986</f>
        <v>96</v>
      </c>
      <c r="D1986" s="1">
        <f>+'Δ2 Συνδρομητές NGA'!D1986</f>
        <v>0</v>
      </c>
      <c r="E1986" s="1">
        <f>+'Δ2 Συνδρομητές NGA'!E1986</f>
        <v>0</v>
      </c>
      <c r="F1986" s="4">
        <f t="shared" si="61"/>
        <v>0</v>
      </c>
      <c r="G1986" s="4">
        <f t="shared" si="60"/>
        <v>0</v>
      </c>
      <c r="H1986" s="4">
        <f>+IFERROR(VLOOKUP($A1986,'Δ3 Buildings connected'!$A$6:$E$2205,5,0),0)</f>
        <v>0</v>
      </c>
      <c r="I1986" s="15">
        <f>+IFERROR(VLOOKUP($A1986,'Δ4 Buildings passed'!$A$6:$E$2205,5,0),0)</f>
        <v>0</v>
      </c>
    </row>
    <row r="1987" spans="1:9" x14ac:dyDescent="0.25">
      <c r="A1987" s="8">
        <f>+'Δ2 Συνδρομητές NGA'!A1987</f>
        <v>506</v>
      </c>
      <c r="B1987" t="str">
        <f>+'Δ2 Συνδρομητές NGA'!B1987</f>
        <v>ΤΣΕΠΕΛΟΒΟ</v>
      </c>
      <c r="C1987" s="1">
        <f>+'Δ2 Συνδρομητές NGA'!C1987</f>
        <v>96</v>
      </c>
      <c r="D1987" s="1">
        <f>+'Δ2 Συνδρομητές NGA'!D1987</f>
        <v>17</v>
      </c>
      <c r="E1987" s="1">
        <f>+'Δ2 Συνδρομητές NGA'!E1987</f>
        <v>0</v>
      </c>
      <c r="F1987" s="4">
        <f t="shared" si="61"/>
        <v>0</v>
      </c>
      <c r="G1987" s="4">
        <f t="shared" si="60"/>
        <v>0.17708333333333334</v>
      </c>
      <c r="H1987" s="4">
        <f>+IFERROR(VLOOKUP($A1987,'Δ3 Buildings connected'!$A$6:$E$2205,5,0),0)</f>
        <v>0</v>
      </c>
      <c r="I1987" s="15">
        <f>+IFERROR(VLOOKUP($A1987,'Δ4 Buildings passed'!$A$6:$E$2205,5,0),0)</f>
        <v>0</v>
      </c>
    </row>
    <row r="1988" spans="1:9" x14ac:dyDescent="0.25">
      <c r="A1988" s="8">
        <f>+'Δ2 Συνδρομητές NGA'!A1988</f>
        <v>141</v>
      </c>
      <c r="B1988" t="str">
        <f>+'Δ2 Συνδρομητές NGA'!B1988</f>
        <v>ΣΑΡΑΝΤΑΠΟΡΟΥ</v>
      </c>
      <c r="C1988" s="1">
        <f>+'Δ2 Συνδρομητές NGA'!C1988</f>
        <v>96</v>
      </c>
      <c r="D1988" s="1">
        <f>+'Δ2 Συνδρομητές NGA'!D1988</f>
        <v>0</v>
      </c>
      <c r="E1988" s="1">
        <f>+'Δ2 Συνδρομητές NGA'!E1988</f>
        <v>0</v>
      </c>
      <c r="F1988" s="4">
        <f t="shared" si="61"/>
        <v>0</v>
      </c>
      <c r="G1988" s="4">
        <f t="shared" si="60"/>
        <v>0</v>
      </c>
      <c r="H1988" s="4">
        <f>+IFERROR(VLOOKUP($A1988,'Δ3 Buildings connected'!$A$6:$E$2205,5,0),0)</f>
        <v>0</v>
      </c>
      <c r="I1988" s="15">
        <f>+IFERROR(VLOOKUP($A1988,'Δ4 Buildings passed'!$A$6:$E$2205,5,0),0)</f>
        <v>0</v>
      </c>
    </row>
    <row r="1989" spans="1:9" x14ac:dyDescent="0.25">
      <c r="A1989" s="8">
        <f>+'Δ2 Συνδρομητές NGA'!A1989</f>
        <v>2208</v>
      </c>
      <c r="B1989" t="str">
        <f>+'Δ2 Συνδρομητές NGA'!B1989</f>
        <v>ΚΟΡΕΣΤΕΙΑ</v>
      </c>
      <c r="C1989" s="1">
        <f>+'Δ2 Συνδρομητές NGA'!C1989</f>
        <v>95</v>
      </c>
      <c r="D1989" s="1">
        <f>+'Δ2 Συνδρομητές NGA'!D1989</f>
        <v>75</v>
      </c>
      <c r="E1989" s="1">
        <f>+'Δ2 Συνδρομητές NGA'!E1989</f>
        <v>0</v>
      </c>
      <c r="F1989" s="4">
        <f t="shared" si="61"/>
        <v>0</v>
      </c>
      <c r="G1989" s="4">
        <f t="shared" si="60"/>
        <v>0.78947368421052633</v>
      </c>
      <c r="H1989" s="4">
        <f>+IFERROR(VLOOKUP($A1989,'Δ3 Buildings connected'!$A$6:$E$2205,5,0),0)</f>
        <v>0</v>
      </c>
      <c r="I1989" s="15">
        <f>+IFERROR(VLOOKUP($A1989,'Δ4 Buildings passed'!$A$6:$E$2205,5,0),0)</f>
        <v>0</v>
      </c>
    </row>
    <row r="1990" spans="1:9" x14ac:dyDescent="0.25">
      <c r="A1990" s="8">
        <f>+'Δ2 Συνδρομητές NGA'!A1990</f>
        <v>1413</v>
      </c>
      <c r="B1990" t="str">
        <f>+'Δ2 Συνδρομητές NGA'!B1990</f>
        <v>ΚΕΡΠΙΝΗ</v>
      </c>
      <c r="C1990" s="1">
        <f>+'Δ2 Συνδρομητές NGA'!C1990</f>
        <v>95</v>
      </c>
      <c r="D1990" s="1">
        <f>+'Δ2 Συνδρομητές NGA'!D1990</f>
        <v>54</v>
      </c>
      <c r="E1990" s="1">
        <f>+'Δ2 Συνδρομητές NGA'!E1990</f>
        <v>0</v>
      </c>
      <c r="F1990" s="4">
        <f t="shared" si="61"/>
        <v>0</v>
      </c>
      <c r="G1990" s="4">
        <f t="shared" si="60"/>
        <v>0.56842105263157894</v>
      </c>
      <c r="H1990" s="4">
        <f>+IFERROR(VLOOKUP($A1990,'Δ3 Buildings connected'!$A$6:$E$2205,5,0),0)</f>
        <v>0</v>
      </c>
      <c r="I1990" s="15">
        <f>+IFERROR(VLOOKUP($A1990,'Δ4 Buildings passed'!$A$6:$E$2205,5,0),0)</f>
        <v>0</v>
      </c>
    </row>
    <row r="1991" spans="1:9" x14ac:dyDescent="0.25">
      <c r="A1991" s="8">
        <f>+'Δ2 Συνδρομητές NGA'!A1991</f>
        <v>1177</v>
      </c>
      <c r="B1991" t="str">
        <f>+'Δ2 Συνδρομητές NGA'!B1991</f>
        <v>ΚΕΡΝΙΤΣΑ</v>
      </c>
      <c r="C1991" s="1">
        <f>+'Δ2 Συνδρομητές NGA'!C1991</f>
        <v>95</v>
      </c>
      <c r="D1991" s="1">
        <f>+'Δ2 Συνδρομητές NGA'!D1991</f>
        <v>0</v>
      </c>
      <c r="E1991" s="1">
        <f>+'Δ2 Συνδρομητές NGA'!E1991</f>
        <v>0</v>
      </c>
      <c r="F1991" s="4">
        <f t="shared" si="61"/>
        <v>0</v>
      </c>
      <c r="G1991" s="4">
        <f t="shared" ref="G1991:G2054" si="62">+IFERROR(D1991/C1991,0)</f>
        <v>0</v>
      </c>
      <c r="H1991" s="4">
        <f>+IFERROR(VLOOKUP($A1991,'Δ3 Buildings connected'!$A$6:$E$2205,5,0),0)</f>
        <v>0</v>
      </c>
      <c r="I1991" s="15">
        <f>+IFERROR(VLOOKUP($A1991,'Δ4 Buildings passed'!$A$6:$E$2205,5,0),0)</f>
        <v>0</v>
      </c>
    </row>
    <row r="1992" spans="1:9" x14ac:dyDescent="0.25">
      <c r="A1992" s="8">
        <f>+'Δ2 Συνδρομητές NGA'!A1992</f>
        <v>512</v>
      </c>
      <c r="B1992" t="str">
        <f>+'Δ2 Συνδρομητές NGA'!B1992</f>
        <v>ΜΕΓ ΠΕΡΙΣΤΕΡΙ</v>
      </c>
      <c r="C1992" s="1">
        <f>+'Δ2 Συνδρομητές NGA'!C1992</f>
        <v>95</v>
      </c>
      <c r="D1992" s="1">
        <f>+'Δ2 Συνδρομητές NGA'!D1992</f>
        <v>43</v>
      </c>
      <c r="E1992" s="1">
        <f>+'Δ2 Συνδρομητές NGA'!E1992</f>
        <v>0</v>
      </c>
      <c r="F1992" s="4">
        <f t="shared" ref="F1992:F2055" si="63">+IFERROR(E1992/C1992,0)</f>
        <v>0</v>
      </c>
      <c r="G1992" s="4">
        <f t="shared" si="62"/>
        <v>0.45263157894736844</v>
      </c>
      <c r="H1992" s="4">
        <f>+IFERROR(VLOOKUP($A1992,'Δ3 Buildings connected'!$A$6:$E$2205,5,0),0)</f>
        <v>0</v>
      </c>
      <c r="I1992" s="15">
        <f>+IFERROR(VLOOKUP($A1992,'Δ4 Buildings passed'!$A$6:$E$2205,5,0),0)</f>
        <v>0</v>
      </c>
    </row>
    <row r="1993" spans="1:9" x14ac:dyDescent="0.25">
      <c r="A1993" s="8">
        <f>+'Δ2 Συνδρομητές NGA'!A1993</f>
        <v>507</v>
      </c>
      <c r="B1993" t="str">
        <f>+'Δ2 Συνδρομητές NGA'!B1993</f>
        <v>ΧΟΥΛΙΑΡΑΔΩΝ</v>
      </c>
      <c r="C1993" s="1">
        <f>+'Δ2 Συνδρομητές NGA'!C1993</f>
        <v>95</v>
      </c>
      <c r="D1993" s="1">
        <f>+'Δ2 Συνδρομητές NGA'!D1993</f>
        <v>47</v>
      </c>
      <c r="E1993" s="1">
        <f>+'Δ2 Συνδρομητές NGA'!E1993</f>
        <v>0</v>
      </c>
      <c r="F1993" s="4">
        <f t="shared" si="63"/>
        <v>0</v>
      </c>
      <c r="G1993" s="4">
        <f t="shared" si="62"/>
        <v>0.49473684210526314</v>
      </c>
      <c r="H1993" s="4">
        <f>+IFERROR(VLOOKUP($A1993,'Δ3 Buildings connected'!$A$6:$E$2205,5,0),0)</f>
        <v>0</v>
      </c>
      <c r="I1993" s="15">
        <f>+IFERROR(VLOOKUP($A1993,'Δ4 Buildings passed'!$A$6:$E$2205,5,0),0)</f>
        <v>0</v>
      </c>
    </row>
    <row r="1994" spans="1:9" x14ac:dyDescent="0.25">
      <c r="A1994" s="8">
        <f>+'Δ2 Συνδρομητές NGA'!A1994</f>
        <v>177</v>
      </c>
      <c r="B1994" t="str">
        <f>+'Δ2 Συνδρομητές NGA'!B1994</f>
        <v>ΣΚΕΠΑΡΙ</v>
      </c>
      <c r="C1994" s="1">
        <f>+'Δ2 Συνδρομητές NGA'!C1994</f>
        <v>95</v>
      </c>
      <c r="D1994" s="1">
        <f>+'Δ2 Συνδρομητές NGA'!D1994</f>
        <v>0</v>
      </c>
      <c r="E1994" s="1">
        <f>+'Δ2 Συνδρομητές NGA'!E1994</f>
        <v>0</v>
      </c>
      <c r="F1994" s="4">
        <f t="shared" si="63"/>
        <v>0</v>
      </c>
      <c r="G1994" s="4">
        <f t="shared" si="62"/>
        <v>0</v>
      </c>
      <c r="H1994" s="4">
        <f>+IFERROR(VLOOKUP($A1994,'Δ3 Buildings connected'!$A$6:$E$2205,5,0),0)</f>
        <v>0</v>
      </c>
      <c r="I1994" s="15">
        <f>+IFERROR(VLOOKUP($A1994,'Δ4 Buildings passed'!$A$6:$E$2205,5,0),0)</f>
        <v>0</v>
      </c>
    </row>
    <row r="1995" spans="1:9" x14ac:dyDescent="0.25">
      <c r="A1995" s="8">
        <f>+'Δ2 Συνδρομητές NGA'!A1995</f>
        <v>494</v>
      </c>
      <c r="B1995" t="str">
        <f>+'Δ2 Συνδρομητές NGA'!B1995</f>
        <v>ΕΛΛΗΝΙΚΟΥ</v>
      </c>
      <c r="C1995" s="1">
        <f>+'Δ2 Συνδρομητές NGA'!C1995</f>
        <v>94</v>
      </c>
      <c r="D1995" s="1">
        <f>+'Δ2 Συνδρομητές NGA'!D1995</f>
        <v>0</v>
      </c>
      <c r="E1995" s="1">
        <f>+'Δ2 Συνδρομητές NGA'!E1995</f>
        <v>0</v>
      </c>
      <c r="F1995" s="4">
        <f t="shared" si="63"/>
        <v>0</v>
      </c>
      <c r="G1995" s="4">
        <f t="shared" si="62"/>
        <v>0</v>
      </c>
      <c r="H1995" s="4">
        <f>+IFERROR(VLOOKUP($A1995,'Δ3 Buildings connected'!$A$6:$E$2205,5,0),0)</f>
        <v>0</v>
      </c>
      <c r="I1995" s="15">
        <f>+IFERROR(VLOOKUP($A1995,'Δ4 Buildings passed'!$A$6:$E$2205,5,0),0)</f>
        <v>0</v>
      </c>
    </row>
    <row r="1996" spans="1:9" x14ac:dyDescent="0.25">
      <c r="A1996" s="8">
        <f>+'Δ2 Συνδρομητές NGA'!A1996</f>
        <v>2281</v>
      </c>
      <c r="B1996" t="str">
        <f>+'Δ2 Συνδρομητές NGA'!B1996</f>
        <v>ΑΣΠΡΟΚΚΛΗΣΙΑ</v>
      </c>
      <c r="C1996" s="1">
        <f>+'Δ2 Συνδρομητές NGA'!C1996</f>
        <v>93</v>
      </c>
      <c r="D1996" s="1">
        <f>+'Δ2 Συνδρομητές NGA'!D1996</f>
        <v>0</v>
      </c>
      <c r="E1996" s="1">
        <f>+'Δ2 Συνδρομητές NGA'!E1996</f>
        <v>0</v>
      </c>
      <c r="F1996" s="4">
        <f t="shared" si="63"/>
        <v>0</v>
      </c>
      <c r="G1996" s="4">
        <f t="shared" si="62"/>
        <v>0</v>
      </c>
      <c r="H1996" s="4">
        <f>+IFERROR(VLOOKUP($A1996,'Δ3 Buildings connected'!$A$6:$E$2205,5,0),0)</f>
        <v>0</v>
      </c>
      <c r="I1996" s="15">
        <f>+IFERROR(VLOOKUP($A1996,'Δ4 Buildings passed'!$A$6:$E$2205,5,0),0)</f>
        <v>0</v>
      </c>
    </row>
    <row r="1997" spans="1:9" x14ac:dyDescent="0.25">
      <c r="A1997" s="8">
        <f>+'Δ2 Συνδρομητές NGA'!A1997</f>
        <v>2096</v>
      </c>
      <c r="B1997" t="str">
        <f>+'Δ2 Συνδρομητές NGA'!B1997</f>
        <v>ΒΙ.ΠΕ. ΚΑΛΑΜΑΤΑΣ</v>
      </c>
      <c r="C1997" s="1">
        <f>+'Δ2 Συνδρομητές NGA'!C1997</f>
        <v>93</v>
      </c>
      <c r="D1997" s="1">
        <f>+'Δ2 Συνδρομητές NGA'!D1997</f>
        <v>1</v>
      </c>
      <c r="E1997" s="1">
        <f>+'Δ2 Συνδρομητές NGA'!E1997</f>
        <v>0</v>
      </c>
      <c r="F1997" s="4">
        <f t="shared" si="63"/>
        <v>0</v>
      </c>
      <c r="G1997" s="4">
        <f t="shared" si="62"/>
        <v>1.0752688172043012E-2</v>
      </c>
      <c r="H1997" s="4">
        <f>+IFERROR(VLOOKUP($A1997,'Δ3 Buildings connected'!$A$6:$E$2205,5,0),0)</f>
        <v>0</v>
      </c>
      <c r="I1997" s="15">
        <f>+IFERROR(VLOOKUP($A1997,'Δ4 Buildings passed'!$A$6:$E$2205,5,0),0)</f>
        <v>0</v>
      </c>
    </row>
    <row r="1998" spans="1:9" x14ac:dyDescent="0.25">
      <c r="A1998" s="8">
        <f>+'Δ2 Συνδρομητές NGA'!A1998</f>
        <v>2141</v>
      </c>
      <c r="B1998" t="str">
        <f>+'Δ2 Συνδρομητές NGA'!B1998</f>
        <v>ΒΙΓΛΑ</v>
      </c>
      <c r="C1998" s="1">
        <f>+'Δ2 Συνδρομητές NGA'!C1998</f>
        <v>93</v>
      </c>
      <c r="D1998" s="1">
        <f>+'Δ2 Συνδρομητές NGA'!D1998</f>
        <v>70</v>
      </c>
      <c r="E1998" s="1">
        <f>+'Δ2 Συνδρομητές NGA'!E1998</f>
        <v>0</v>
      </c>
      <c r="F1998" s="4">
        <f t="shared" si="63"/>
        <v>0</v>
      </c>
      <c r="G1998" s="4">
        <f t="shared" si="62"/>
        <v>0.75268817204301075</v>
      </c>
      <c r="H1998" s="4">
        <f>+IFERROR(VLOOKUP($A1998,'Δ3 Buildings connected'!$A$6:$E$2205,5,0),0)</f>
        <v>0</v>
      </c>
      <c r="I1998" s="15">
        <f>+IFERROR(VLOOKUP($A1998,'Δ4 Buildings passed'!$A$6:$E$2205,5,0),0)</f>
        <v>0</v>
      </c>
    </row>
    <row r="1999" spans="1:9" x14ac:dyDescent="0.25">
      <c r="A1999" s="8">
        <f>+'Δ2 Συνδρομητές NGA'!A1999</f>
        <v>1395</v>
      </c>
      <c r="B1999" t="str">
        <f>+'Δ2 Συνδρομητές NGA'!B1999</f>
        <v>ΧΡΥΣΑΦΑ</v>
      </c>
      <c r="C1999" s="1">
        <f>+'Δ2 Συνδρομητές NGA'!C1999</f>
        <v>93</v>
      </c>
      <c r="D1999" s="1">
        <f>+'Δ2 Συνδρομητές NGA'!D1999</f>
        <v>69</v>
      </c>
      <c r="E1999" s="1">
        <f>+'Δ2 Συνδρομητές NGA'!E1999</f>
        <v>0</v>
      </c>
      <c r="F1999" s="4">
        <f t="shared" si="63"/>
        <v>0</v>
      </c>
      <c r="G1999" s="4">
        <f t="shared" si="62"/>
        <v>0.74193548387096775</v>
      </c>
      <c r="H1999" s="4">
        <f>+IFERROR(VLOOKUP($A1999,'Δ3 Buildings connected'!$A$6:$E$2205,5,0),0)</f>
        <v>0</v>
      </c>
      <c r="I1999" s="15">
        <f>+IFERROR(VLOOKUP($A1999,'Δ4 Buildings passed'!$A$6:$E$2205,5,0),0)</f>
        <v>0</v>
      </c>
    </row>
    <row r="2000" spans="1:9" x14ac:dyDescent="0.25">
      <c r="A2000" s="8">
        <f>+'Δ2 Συνδρομητές NGA'!A2000</f>
        <v>713</v>
      </c>
      <c r="B2000" t="str">
        <f>+'Δ2 Συνδρομητές NGA'!B2000</f>
        <v>ΑΝΤΙΣΚΑΡΙ</v>
      </c>
      <c r="C2000" s="1">
        <f>+'Δ2 Συνδρομητές NGA'!C2000</f>
        <v>93</v>
      </c>
      <c r="D2000" s="1">
        <f>+'Δ2 Συνδρομητές NGA'!D2000</f>
        <v>0</v>
      </c>
      <c r="E2000" s="1">
        <f>+'Δ2 Συνδρομητές NGA'!E2000</f>
        <v>0</v>
      </c>
      <c r="F2000" s="4">
        <f t="shared" si="63"/>
        <v>0</v>
      </c>
      <c r="G2000" s="4">
        <f t="shared" si="62"/>
        <v>0</v>
      </c>
      <c r="H2000" s="4">
        <f>+IFERROR(VLOOKUP($A2000,'Δ3 Buildings connected'!$A$6:$E$2205,5,0),0)</f>
        <v>0</v>
      </c>
      <c r="I2000" s="15">
        <f>+IFERROR(VLOOKUP($A2000,'Δ4 Buildings passed'!$A$6:$E$2205,5,0),0)</f>
        <v>0</v>
      </c>
    </row>
    <row r="2001" spans="1:9" x14ac:dyDescent="0.25">
      <c r="A2001" s="8">
        <f>+'Δ2 Συνδρομητές NGA'!A2001</f>
        <v>791</v>
      </c>
      <c r="B2001" t="str">
        <f>+'Δ2 Συνδρομητές NGA'!B2001</f>
        <v>ΚΑΛΑΜΑΥΚΑΣ</v>
      </c>
      <c r="C2001" s="1">
        <f>+'Δ2 Συνδρομητές NGA'!C2001</f>
        <v>93</v>
      </c>
      <c r="D2001" s="1">
        <f>+'Δ2 Συνδρομητές NGA'!D2001</f>
        <v>0</v>
      </c>
      <c r="E2001" s="1">
        <f>+'Δ2 Συνδρομητές NGA'!E2001</f>
        <v>0</v>
      </c>
      <c r="F2001" s="4">
        <f t="shared" si="63"/>
        <v>0</v>
      </c>
      <c r="G2001" s="4">
        <f t="shared" si="62"/>
        <v>0</v>
      </c>
      <c r="H2001" s="4">
        <f>+IFERROR(VLOOKUP($A2001,'Δ3 Buildings connected'!$A$6:$E$2205,5,0),0)</f>
        <v>0</v>
      </c>
      <c r="I2001" s="15">
        <f>+IFERROR(VLOOKUP($A2001,'Δ4 Buildings passed'!$A$6:$E$2205,5,0),0)</f>
        <v>0</v>
      </c>
    </row>
    <row r="2002" spans="1:9" x14ac:dyDescent="0.25">
      <c r="A2002" s="8">
        <f>+'Δ2 Συνδρομητές NGA'!A2002</f>
        <v>388</v>
      </c>
      <c r="B2002" t="str">
        <f>+'Δ2 Συνδρομητές NGA'!B2002</f>
        <v>ΛΕΥΚΟΓΕΙΑ</v>
      </c>
      <c r="C2002" s="1">
        <f>+'Δ2 Συνδρομητές NGA'!C2002</f>
        <v>93</v>
      </c>
      <c r="D2002" s="1">
        <f>+'Δ2 Συνδρομητές NGA'!D2002</f>
        <v>13</v>
      </c>
      <c r="E2002" s="1">
        <f>+'Δ2 Συνδρομητές NGA'!E2002</f>
        <v>0</v>
      </c>
      <c r="F2002" s="4">
        <f t="shared" si="63"/>
        <v>0</v>
      </c>
      <c r="G2002" s="4">
        <f t="shared" si="62"/>
        <v>0.13978494623655913</v>
      </c>
      <c r="H2002" s="4">
        <f>+IFERROR(VLOOKUP($A2002,'Δ3 Buildings connected'!$A$6:$E$2205,5,0),0)</f>
        <v>0</v>
      </c>
      <c r="I2002" s="15">
        <f>+IFERROR(VLOOKUP($A2002,'Δ4 Buildings passed'!$A$6:$E$2205,5,0),0)</f>
        <v>0</v>
      </c>
    </row>
    <row r="2003" spans="1:9" x14ac:dyDescent="0.25">
      <c r="A2003" s="8">
        <f>+'Δ2 Συνδρομητές NGA'!A2003</f>
        <v>261</v>
      </c>
      <c r="B2003" t="str">
        <f>+'Δ2 Συνδρομητές NGA'!B2003</f>
        <v>ΝΕΑ ΣΠΑΡΤΙΑ</v>
      </c>
      <c r="C2003" s="1">
        <f>+'Δ2 Συνδρομητές NGA'!C2003</f>
        <v>93</v>
      </c>
      <c r="D2003" s="1">
        <f>+'Δ2 Συνδρομητές NGA'!D2003</f>
        <v>0</v>
      </c>
      <c r="E2003" s="1">
        <f>+'Δ2 Συνδρομητές NGA'!E2003</f>
        <v>0</v>
      </c>
      <c r="F2003" s="4">
        <f t="shared" si="63"/>
        <v>0</v>
      </c>
      <c r="G2003" s="4">
        <f t="shared" si="62"/>
        <v>0</v>
      </c>
      <c r="H2003" s="4">
        <f>+IFERROR(VLOOKUP($A2003,'Δ3 Buildings connected'!$A$6:$E$2205,5,0),0)</f>
        <v>0</v>
      </c>
      <c r="I2003" s="15">
        <f>+IFERROR(VLOOKUP($A2003,'Δ4 Buildings passed'!$A$6:$E$2205,5,0),0)</f>
        <v>0</v>
      </c>
    </row>
    <row r="2004" spans="1:9" x14ac:dyDescent="0.25">
      <c r="A2004" s="8">
        <f>+'Δ2 Συνδρομητές NGA'!A2004</f>
        <v>147</v>
      </c>
      <c r="B2004" t="str">
        <f>+'Δ2 Συνδρομητές NGA'!B2004</f>
        <v>ΒΡΥΣΙΑ</v>
      </c>
      <c r="C2004" s="1">
        <f>+'Δ2 Συνδρομητές NGA'!C2004</f>
        <v>93</v>
      </c>
      <c r="D2004" s="1">
        <f>+'Δ2 Συνδρομητές NGA'!D2004</f>
        <v>0</v>
      </c>
      <c r="E2004" s="1">
        <f>+'Δ2 Συνδρομητές NGA'!E2004</f>
        <v>0</v>
      </c>
      <c r="F2004" s="4">
        <f t="shared" si="63"/>
        <v>0</v>
      </c>
      <c r="G2004" s="4">
        <f t="shared" si="62"/>
        <v>0</v>
      </c>
      <c r="H2004" s="4">
        <f>+IFERROR(VLOOKUP($A2004,'Δ3 Buildings connected'!$A$6:$E$2205,5,0),0)</f>
        <v>0</v>
      </c>
      <c r="I2004" s="15">
        <f>+IFERROR(VLOOKUP($A2004,'Δ4 Buildings passed'!$A$6:$E$2205,5,0),0)</f>
        <v>0</v>
      </c>
    </row>
    <row r="2005" spans="1:9" x14ac:dyDescent="0.25">
      <c r="A2005" s="8">
        <f>+'Δ2 Συνδρομητές NGA'!A2005</f>
        <v>175</v>
      </c>
      <c r="B2005" t="str">
        <f>+'Δ2 Συνδρομητές NGA'!B2005</f>
        <v>ΜΕΓ.ΚΕΡΑΣΙΑΣ</v>
      </c>
      <c r="C2005" s="1">
        <f>+'Δ2 Συνδρομητές NGA'!C2005</f>
        <v>93</v>
      </c>
      <c r="D2005" s="1">
        <f>+'Δ2 Συνδρομητές NGA'!D2005</f>
        <v>20</v>
      </c>
      <c r="E2005" s="1">
        <f>+'Δ2 Συνδρομητές NGA'!E2005</f>
        <v>0</v>
      </c>
      <c r="F2005" s="4">
        <f t="shared" si="63"/>
        <v>0</v>
      </c>
      <c r="G2005" s="4">
        <f t="shared" si="62"/>
        <v>0.21505376344086022</v>
      </c>
      <c r="H2005" s="4">
        <f>+IFERROR(VLOOKUP($A2005,'Δ3 Buildings connected'!$A$6:$E$2205,5,0),0)</f>
        <v>0</v>
      </c>
      <c r="I2005" s="15">
        <f>+IFERROR(VLOOKUP($A2005,'Δ4 Buildings passed'!$A$6:$E$2205,5,0),0)</f>
        <v>0</v>
      </c>
    </row>
    <row r="2006" spans="1:9" x14ac:dyDescent="0.25">
      <c r="A2006" s="8">
        <f>+'Δ2 Συνδρομητές NGA'!A2006</f>
        <v>2005</v>
      </c>
      <c r="B2006" t="str">
        <f>+'Δ2 Συνδρομητές NGA'!B2006</f>
        <v>ΠΑΡΘΕΝΙ</v>
      </c>
      <c r="C2006" s="1">
        <f>+'Δ2 Συνδρομητές NGA'!C2006</f>
        <v>92</v>
      </c>
      <c r="D2006" s="1">
        <f>+'Δ2 Συνδρομητές NGA'!D2006</f>
        <v>12</v>
      </c>
      <c r="E2006" s="1">
        <f>+'Δ2 Συνδρομητές NGA'!E2006</f>
        <v>0</v>
      </c>
      <c r="F2006" s="4">
        <f t="shared" si="63"/>
        <v>0</v>
      </c>
      <c r="G2006" s="4">
        <f t="shared" si="62"/>
        <v>0.13043478260869565</v>
      </c>
      <c r="H2006" s="4">
        <f>+IFERROR(VLOOKUP($A2006,'Δ3 Buildings connected'!$A$6:$E$2205,5,0),0)</f>
        <v>0</v>
      </c>
      <c r="I2006" s="15">
        <f>+IFERROR(VLOOKUP($A2006,'Δ4 Buildings passed'!$A$6:$E$2205,5,0),0)</f>
        <v>0</v>
      </c>
    </row>
    <row r="2007" spans="1:9" x14ac:dyDescent="0.25">
      <c r="A2007" s="8">
        <f>+'Δ2 Συνδρομητές NGA'!A2007</f>
        <v>2068</v>
      </c>
      <c r="B2007" t="str">
        <f>+'Δ2 Συνδρομητές NGA'!B2007</f>
        <v>ΠΕΤΡΟΚΕΡΑΣΑ</v>
      </c>
      <c r="C2007" s="1">
        <f>+'Δ2 Συνδρομητές NGA'!C2007</f>
        <v>90</v>
      </c>
      <c r="D2007" s="1">
        <f>+'Δ2 Συνδρομητές NGA'!D2007</f>
        <v>55</v>
      </c>
      <c r="E2007" s="1">
        <f>+'Δ2 Συνδρομητές NGA'!E2007</f>
        <v>0</v>
      </c>
      <c r="F2007" s="4">
        <f t="shared" si="63"/>
        <v>0</v>
      </c>
      <c r="G2007" s="4">
        <f t="shared" si="62"/>
        <v>0.61111111111111116</v>
      </c>
      <c r="H2007" s="4">
        <f>+IFERROR(VLOOKUP($A2007,'Δ3 Buildings connected'!$A$6:$E$2205,5,0),0)</f>
        <v>0</v>
      </c>
      <c r="I2007" s="15">
        <f>+IFERROR(VLOOKUP($A2007,'Δ4 Buildings passed'!$A$6:$E$2205,5,0),0)</f>
        <v>0</v>
      </c>
    </row>
    <row r="2008" spans="1:9" x14ac:dyDescent="0.25">
      <c r="A2008" s="8">
        <f>+'Δ2 Συνδρομητές NGA'!A2008</f>
        <v>1746</v>
      </c>
      <c r="B2008" t="str">
        <f>+'Δ2 Συνδρομητές NGA'!B2008</f>
        <v>ΚΑΠΠΑΔΟΚΙΚΟ</v>
      </c>
      <c r="C2008" s="1">
        <f>+'Δ2 Συνδρομητές NGA'!C2008</f>
        <v>90</v>
      </c>
      <c r="D2008" s="1">
        <f>+'Δ2 Συνδρομητές NGA'!D2008</f>
        <v>0</v>
      </c>
      <c r="E2008" s="1">
        <f>+'Δ2 Συνδρομητές NGA'!E2008</f>
        <v>0</v>
      </c>
      <c r="F2008" s="4">
        <f t="shared" si="63"/>
        <v>0</v>
      </c>
      <c r="G2008" s="4">
        <f t="shared" si="62"/>
        <v>0</v>
      </c>
      <c r="H2008" s="4">
        <f>+IFERROR(VLOOKUP($A2008,'Δ3 Buildings connected'!$A$6:$E$2205,5,0),0)</f>
        <v>0</v>
      </c>
      <c r="I2008" s="15">
        <f>+IFERROR(VLOOKUP($A2008,'Δ4 Buildings passed'!$A$6:$E$2205,5,0),0)</f>
        <v>0</v>
      </c>
    </row>
    <row r="2009" spans="1:9" x14ac:dyDescent="0.25">
      <c r="A2009" s="8">
        <f>+'Δ2 Συνδρομητές NGA'!A2009</f>
        <v>5</v>
      </c>
      <c r="B2009" t="str">
        <f>+'Δ2 Συνδρομητές NGA'!B2009</f>
        <v>ΕΛΑΙΟΧΩΡΙΟΝ</v>
      </c>
      <c r="C2009" s="1">
        <f>+'Δ2 Συνδρομητές NGA'!C2009</f>
        <v>90</v>
      </c>
      <c r="D2009" s="1">
        <f>+'Δ2 Συνδρομητές NGA'!D2009</f>
        <v>0</v>
      </c>
      <c r="E2009" s="1">
        <f>+'Δ2 Συνδρομητές NGA'!E2009</f>
        <v>0</v>
      </c>
      <c r="F2009" s="4">
        <f t="shared" si="63"/>
        <v>0</v>
      </c>
      <c r="G2009" s="4">
        <f t="shared" si="62"/>
        <v>0</v>
      </c>
      <c r="H2009" s="4">
        <f>+IFERROR(VLOOKUP($A2009,'Δ3 Buildings connected'!$A$6:$E$2205,5,0),0)</f>
        <v>0</v>
      </c>
      <c r="I2009" s="15">
        <f>+IFERROR(VLOOKUP($A2009,'Δ4 Buildings passed'!$A$6:$E$2205,5,0),0)</f>
        <v>0</v>
      </c>
    </row>
    <row r="2010" spans="1:9" x14ac:dyDescent="0.25">
      <c r="A2010" s="8">
        <f>+'Δ2 Συνδρομητές NGA'!A2010</f>
        <v>91</v>
      </c>
      <c r="B2010" t="str">
        <f>+'Δ2 Συνδρομητές NGA'!B2010</f>
        <v>ΑΡΑΧΝΑΙΟ</v>
      </c>
      <c r="C2010" s="1">
        <f>+'Δ2 Συνδρομητές NGA'!C2010</f>
        <v>90</v>
      </c>
      <c r="D2010" s="1">
        <f>+'Δ2 Συνδρομητές NGA'!D2010</f>
        <v>0</v>
      </c>
      <c r="E2010" s="1">
        <f>+'Δ2 Συνδρομητές NGA'!E2010</f>
        <v>0</v>
      </c>
      <c r="F2010" s="4">
        <f t="shared" si="63"/>
        <v>0</v>
      </c>
      <c r="G2010" s="4">
        <f t="shared" si="62"/>
        <v>0</v>
      </c>
      <c r="H2010" s="4">
        <f>+IFERROR(VLOOKUP($A2010,'Δ3 Buildings connected'!$A$6:$E$2205,5,0),0)</f>
        <v>0</v>
      </c>
      <c r="I2010" s="15">
        <f>+IFERROR(VLOOKUP($A2010,'Δ4 Buildings passed'!$A$6:$E$2205,5,0),0)</f>
        <v>0</v>
      </c>
    </row>
    <row r="2011" spans="1:9" x14ac:dyDescent="0.25">
      <c r="A2011" s="8">
        <f>+'Δ2 Συνδρομητές NGA'!A2011</f>
        <v>1995</v>
      </c>
      <c r="B2011" t="str">
        <f>+'Δ2 Συνδρομητές NGA'!B2011</f>
        <v>ΜΗΛΕΑ</v>
      </c>
      <c r="C2011" s="1">
        <f>+'Δ2 Συνδρομητές NGA'!C2011</f>
        <v>89</v>
      </c>
      <c r="D2011" s="1">
        <f>+'Δ2 Συνδρομητές NGA'!D2011</f>
        <v>58</v>
      </c>
      <c r="E2011" s="1">
        <f>+'Δ2 Συνδρομητές NGA'!E2011</f>
        <v>0</v>
      </c>
      <c r="F2011" s="4">
        <f t="shared" si="63"/>
        <v>0</v>
      </c>
      <c r="G2011" s="4">
        <f t="shared" si="62"/>
        <v>0.651685393258427</v>
      </c>
      <c r="H2011" s="4">
        <f>+IFERROR(VLOOKUP($A2011,'Δ3 Buildings connected'!$A$6:$E$2205,5,0),0)</f>
        <v>0</v>
      </c>
      <c r="I2011" s="15">
        <f>+IFERROR(VLOOKUP($A2011,'Δ4 Buildings passed'!$A$6:$E$2205,5,0),0)</f>
        <v>0</v>
      </c>
    </row>
    <row r="2012" spans="1:9" x14ac:dyDescent="0.25">
      <c r="A2012" s="8">
        <f>+'Δ2 Συνδρομητές NGA'!A2012</f>
        <v>2294</v>
      </c>
      <c r="B2012" t="str">
        <f>+'Δ2 Συνδρομητές NGA'!B2012</f>
        <v>ΚΑΡΠΗ</v>
      </c>
      <c r="C2012" s="1">
        <f>+'Δ2 Συνδρομητές NGA'!C2012</f>
        <v>89</v>
      </c>
      <c r="D2012" s="1">
        <f>+'Δ2 Συνδρομητές NGA'!D2012</f>
        <v>59</v>
      </c>
      <c r="E2012" s="1">
        <f>+'Δ2 Συνδρομητές NGA'!E2012</f>
        <v>0</v>
      </c>
      <c r="F2012" s="4">
        <f t="shared" si="63"/>
        <v>0</v>
      </c>
      <c r="G2012" s="4">
        <f t="shared" si="62"/>
        <v>0.6629213483146067</v>
      </c>
      <c r="H2012" s="4">
        <f>+IFERROR(VLOOKUP($A2012,'Δ3 Buildings connected'!$A$6:$E$2205,5,0),0)</f>
        <v>0</v>
      </c>
      <c r="I2012" s="15">
        <f>+IFERROR(VLOOKUP($A2012,'Δ4 Buildings passed'!$A$6:$E$2205,5,0),0)</f>
        <v>0</v>
      </c>
    </row>
    <row r="2013" spans="1:9" x14ac:dyDescent="0.25">
      <c r="A2013" s="8">
        <f>+'Δ2 Συνδρομητές NGA'!A2013</f>
        <v>1942</v>
      </c>
      <c r="B2013" t="str">
        <f>+'Δ2 Συνδρομητές NGA'!B2013</f>
        <v>ΔΡΥΜΟΥ</v>
      </c>
      <c r="C2013" s="1">
        <f>+'Δ2 Συνδρομητές NGA'!C2013</f>
        <v>89</v>
      </c>
      <c r="D2013" s="1">
        <f>+'Δ2 Συνδρομητές NGA'!D2013</f>
        <v>0</v>
      </c>
      <c r="E2013" s="1">
        <f>+'Δ2 Συνδρομητές NGA'!E2013</f>
        <v>0</v>
      </c>
      <c r="F2013" s="4">
        <f t="shared" si="63"/>
        <v>0</v>
      </c>
      <c r="G2013" s="4">
        <f t="shared" si="62"/>
        <v>0</v>
      </c>
      <c r="H2013" s="4">
        <f>+IFERROR(VLOOKUP($A2013,'Δ3 Buildings connected'!$A$6:$E$2205,5,0),0)</f>
        <v>0</v>
      </c>
      <c r="I2013" s="15">
        <f>+IFERROR(VLOOKUP($A2013,'Δ4 Buildings passed'!$A$6:$E$2205,5,0),0)</f>
        <v>0</v>
      </c>
    </row>
    <row r="2014" spans="1:9" x14ac:dyDescent="0.25">
      <c r="A2014" s="8">
        <f>+'Δ2 Συνδρομητές NGA'!A2014</f>
        <v>800</v>
      </c>
      <c r="B2014" t="str">
        <f>+'Δ2 Συνδρομητές NGA'!B2014</f>
        <v>ΣΤΑΥΡΟΧΩΡΙΟΥ</v>
      </c>
      <c r="C2014" s="1">
        <f>+'Δ2 Συνδρομητές NGA'!C2014</f>
        <v>89</v>
      </c>
      <c r="D2014" s="1">
        <f>+'Δ2 Συνδρομητές NGA'!D2014</f>
        <v>29</v>
      </c>
      <c r="E2014" s="1">
        <f>+'Δ2 Συνδρομητές NGA'!E2014</f>
        <v>0</v>
      </c>
      <c r="F2014" s="4">
        <f t="shared" si="63"/>
        <v>0</v>
      </c>
      <c r="G2014" s="4">
        <f t="shared" si="62"/>
        <v>0.3258426966292135</v>
      </c>
      <c r="H2014" s="4">
        <f>+IFERROR(VLOOKUP($A2014,'Δ3 Buildings connected'!$A$6:$E$2205,5,0),0)</f>
        <v>0</v>
      </c>
      <c r="I2014" s="15">
        <f>+IFERROR(VLOOKUP($A2014,'Δ4 Buildings passed'!$A$6:$E$2205,5,0),0)</f>
        <v>0</v>
      </c>
    </row>
    <row r="2015" spans="1:9" x14ac:dyDescent="0.25">
      <c r="A2015" s="8">
        <f>+'Δ2 Συνδρομητές NGA'!A2015</f>
        <v>21</v>
      </c>
      <c r="B2015" t="str">
        <f>+'Δ2 Συνδρομητές NGA'!B2015</f>
        <v>ΔΑΡΑΣ</v>
      </c>
      <c r="C2015" s="1">
        <f>+'Δ2 Συνδρομητές NGA'!C2015</f>
        <v>89</v>
      </c>
      <c r="D2015" s="1">
        <f>+'Δ2 Συνδρομητές NGA'!D2015</f>
        <v>0</v>
      </c>
      <c r="E2015" s="1">
        <f>+'Δ2 Συνδρομητές NGA'!E2015</f>
        <v>0</v>
      </c>
      <c r="F2015" s="4">
        <f t="shared" si="63"/>
        <v>0</v>
      </c>
      <c r="G2015" s="4">
        <f t="shared" si="62"/>
        <v>0</v>
      </c>
      <c r="H2015" s="4">
        <f>+IFERROR(VLOOKUP($A2015,'Δ3 Buildings connected'!$A$6:$E$2205,5,0),0)</f>
        <v>0</v>
      </c>
      <c r="I2015" s="15">
        <f>+IFERROR(VLOOKUP($A2015,'Δ4 Buildings passed'!$A$6:$E$2205,5,0),0)</f>
        <v>0</v>
      </c>
    </row>
    <row r="2016" spans="1:9" x14ac:dyDescent="0.25">
      <c r="A2016" s="8">
        <f>+'Δ2 Συνδρομητές NGA'!A2016</f>
        <v>259</v>
      </c>
      <c r="B2016" t="str">
        <f>+'Δ2 Συνδρομητές NGA'!B2016</f>
        <v>ΤΥΜΦΡΗΣΤΟΣ</v>
      </c>
      <c r="C2016" s="1">
        <f>+'Δ2 Συνδρομητές NGA'!C2016</f>
        <v>89</v>
      </c>
      <c r="D2016" s="1">
        <f>+'Δ2 Συνδρομητές NGA'!D2016</f>
        <v>0</v>
      </c>
      <c r="E2016" s="1">
        <f>+'Δ2 Συνδρομητές NGA'!E2016</f>
        <v>0</v>
      </c>
      <c r="F2016" s="4">
        <f t="shared" si="63"/>
        <v>0</v>
      </c>
      <c r="G2016" s="4">
        <f t="shared" si="62"/>
        <v>0</v>
      </c>
      <c r="H2016" s="4">
        <f>+IFERROR(VLOOKUP($A2016,'Δ3 Buildings connected'!$A$6:$E$2205,5,0),0)</f>
        <v>0</v>
      </c>
      <c r="I2016" s="15">
        <f>+IFERROR(VLOOKUP($A2016,'Δ4 Buildings passed'!$A$6:$E$2205,5,0),0)</f>
        <v>0</v>
      </c>
    </row>
    <row r="2017" spans="1:9" x14ac:dyDescent="0.25">
      <c r="A2017" s="8">
        <f>+'Δ2 Συνδρομητές NGA'!A2017</f>
        <v>1931</v>
      </c>
      <c r="B2017" t="str">
        <f>+'Δ2 Συνδρομητές NGA'!B2017</f>
        <v>ΕΛΕΥΘΕΡΙΟ</v>
      </c>
      <c r="C2017" s="1">
        <f>+'Δ2 Συνδρομητές NGA'!C2017</f>
        <v>88</v>
      </c>
      <c r="D2017" s="1">
        <f>+'Δ2 Συνδρομητές NGA'!D2017</f>
        <v>60</v>
      </c>
      <c r="E2017" s="1">
        <f>+'Δ2 Συνδρομητές NGA'!E2017</f>
        <v>0</v>
      </c>
      <c r="F2017" s="4">
        <f t="shared" si="63"/>
        <v>0</v>
      </c>
      <c r="G2017" s="4">
        <f t="shared" si="62"/>
        <v>0.68181818181818177</v>
      </c>
      <c r="H2017" s="4">
        <f>+IFERROR(VLOOKUP($A2017,'Δ3 Buildings connected'!$A$6:$E$2205,5,0),0)</f>
        <v>0</v>
      </c>
      <c r="I2017" s="15">
        <f>+IFERROR(VLOOKUP($A2017,'Δ4 Buildings passed'!$A$6:$E$2205,5,0),0)</f>
        <v>0</v>
      </c>
    </row>
    <row r="2018" spans="1:9" x14ac:dyDescent="0.25">
      <c r="A2018" s="8">
        <f>+'Δ2 Συνδρομητές NGA'!A2018</f>
        <v>1883</v>
      </c>
      <c r="B2018" t="str">
        <f>+'Δ2 Συνδρομητές NGA'!B2018</f>
        <v>ΠΟΤΙΔΑΝΕΙΑ</v>
      </c>
      <c r="C2018" s="1">
        <f>+'Δ2 Συνδρομητές NGA'!C2018</f>
        <v>88</v>
      </c>
      <c r="D2018" s="1">
        <f>+'Δ2 Συνδρομητές NGA'!D2018</f>
        <v>0</v>
      </c>
      <c r="E2018" s="1">
        <f>+'Δ2 Συνδρομητές NGA'!E2018</f>
        <v>0</v>
      </c>
      <c r="F2018" s="4">
        <f t="shared" si="63"/>
        <v>0</v>
      </c>
      <c r="G2018" s="4">
        <f t="shared" si="62"/>
        <v>0</v>
      </c>
      <c r="H2018" s="4">
        <f>+IFERROR(VLOOKUP($A2018,'Δ3 Buildings connected'!$A$6:$E$2205,5,0),0)</f>
        <v>0</v>
      </c>
      <c r="I2018" s="15">
        <f>+IFERROR(VLOOKUP($A2018,'Δ4 Buildings passed'!$A$6:$E$2205,5,0),0)</f>
        <v>0</v>
      </c>
    </row>
    <row r="2019" spans="1:9" x14ac:dyDescent="0.25">
      <c r="A2019" s="8">
        <f>+'Δ2 Συνδρομητές NGA'!A2019</f>
        <v>504</v>
      </c>
      <c r="B2019" t="str">
        <f>+'Δ2 Συνδρομητές NGA'!B2019</f>
        <v>ΠΛΑΤΑΝΟΥΣΑ</v>
      </c>
      <c r="C2019" s="1">
        <f>+'Δ2 Συνδρομητές NGA'!C2019</f>
        <v>88</v>
      </c>
      <c r="D2019" s="1">
        <f>+'Δ2 Συνδρομητές NGA'!D2019</f>
        <v>25</v>
      </c>
      <c r="E2019" s="1">
        <f>+'Δ2 Συνδρομητές NGA'!E2019</f>
        <v>0</v>
      </c>
      <c r="F2019" s="4">
        <f t="shared" si="63"/>
        <v>0</v>
      </c>
      <c r="G2019" s="4">
        <f t="shared" si="62"/>
        <v>0.28409090909090912</v>
      </c>
      <c r="H2019" s="4">
        <f>+IFERROR(VLOOKUP($A2019,'Δ3 Buildings connected'!$A$6:$E$2205,5,0),0)</f>
        <v>0</v>
      </c>
      <c r="I2019" s="15">
        <f>+IFERROR(VLOOKUP($A2019,'Δ4 Buildings passed'!$A$6:$E$2205,5,0),0)</f>
        <v>0</v>
      </c>
    </row>
    <row r="2020" spans="1:9" x14ac:dyDescent="0.25">
      <c r="A2020" s="8">
        <f>+'Δ2 Συνδρομητές NGA'!A2020</f>
        <v>2326</v>
      </c>
      <c r="B2020" t="str">
        <f>+'Δ2 Συνδρομητές NGA'!B2020</f>
        <v>ΑΕΡΙΝΟ</v>
      </c>
      <c r="C2020" s="1">
        <f>+'Δ2 Συνδρομητές NGA'!C2020</f>
        <v>87</v>
      </c>
      <c r="D2020" s="1">
        <f>+'Δ2 Συνδρομητές NGA'!D2020</f>
        <v>1</v>
      </c>
      <c r="E2020" s="1">
        <f>+'Δ2 Συνδρομητές NGA'!E2020</f>
        <v>0</v>
      </c>
      <c r="F2020" s="4">
        <f t="shared" si="63"/>
        <v>0</v>
      </c>
      <c r="G2020" s="4">
        <f t="shared" si="62"/>
        <v>1.1494252873563218E-2</v>
      </c>
      <c r="H2020" s="4">
        <f>+IFERROR(VLOOKUP($A2020,'Δ3 Buildings connected'!$A$6:$E$2205,5,0),0)</f>
        <v>0</v>
      </c>
      <c r="I2020" s="15">
        <f>+IFERROR(VLOOKUP($A2020,'Δ4 Buildings passed'!$A$6:$E$2205,5,0),0)</f>
        <v>0</v>
      </c>
    </row>
    <row r="2021" spans="1:9" x14ac:dyDescent="0.25">
      <c r="A2021" s="8">
        <f>+'Δ2 Συνδρομητές NGA'!A2021</f>
        <v>2042</v>
      </c>
      <c r="B2021" t="str">
        <f>+'Δ2 Συνδρομητές NGA'!B2021</f>
        <v>ΚΥΝΗΓΟΥ</v>
      </c>
      <c r="C2021" s="1">
        <f>+'Δ2 Συνδρομητές NGA'!C2021</f>
        <v>87</v>
      </c>
      <c r="D2021" s="1">
        <f>+'Δ2 Συνδρομητές NGA'!D2021</f>
        <v>0</v>
      </c>
      <c r="E2021" s="1">
        <f>+'Δ2 Συνδρομητές NGA'!E2021</f>
        <v>0</v>
      </c>
      <c r="F2021" s="4">
        <f t="shared" si="63"/>
        <v>0</v>
      </c>
      <c r="G2021" s="4">
        <f t="shared" si="62"/>
        <v>0</v>
      </c>
      <c r="H2021" s="4">
        <f>+IFERROR(VLOOKUP($A2021,'Δ3 Buildings connected'!$A$6:$E$2205,5,0),0)</f>
        <v>0</v>
      </c>
      <c r="I2021" s="15">
        <f>+IFERROR(VLOOKUP($A2021,'Δ4 Buildings passed'!$A$6:$E$2205,5,0),0)</f>
        <v>0</v>
      </c>
    </row>
    <row r="2022" spans="1:9" x14ac:dyDescent="0.25">
      <c r="A2022" s="8">
        <f>+'Δ2 Συνδρομητές NGA'!A2022</f>
        <v>1722</v>
      </c>
      <c r="B2022" t="str">
        <f>+'Δ2 Συνδρομητές NGA'!B2022</f>
        <v>ΛΥΧΝΟ</v>
      </c>
      <c r="C2022" s="1">
        <f>+'Δ2 Συνδρομητές NGA'!C2022</f>
        <v>87</v>
      </c>
      <c r="D2022" s="1">
        <f>+'Δ2 Συνδρομητές NGA'!D2022</f>
        <v>15</v>
      </c>
      <c r="E2022" s="1">
        <f>+'Δ2 Συνδρομητές NGA'!E2022</f>
        <v>0</v>
      </c>
      <c r="F2022" s="4">
        <f t="shared" si="63"/>
        <v>0</v>
      </c>
      <c r="G2022" s="4">
        <f t="shared" si="62"/>
        <v>0.17241379310344829</v>
      </c>
      <c r="H2022" s="4">
        <f>+IFERROR(VLOOKUP($A2022,'Δ3 Buildings connected'!$A$6:$E$2205,5,0),0)</f>
        <v>0</v>
      </c>
      <c r="I2022" s="15">
        <f>+IFERROR(VLOOKUP($A2022,'Δ4 Buildings passed'!$A$6:$E$2205,5,0),0)</f>
        <v>0</v>
      </c>
    </row>
    <row r="2023" spans="1:9" x14ac:dyDescent="0.25">
      <c r="A2023" s="8">
        <f>+'Δ2 Συνδρομητές NGA'!A2023</f>
        <v>1788</v>
      </c>
      <c r="B2023" t="str">
        <f>+'Δ2 Συνδρομητές NGA'!B2023</f>
        <v>ΛΑΔΗΣ</v>
      </c>
      <c r="C2023" s="1">
        <f>+'Δ2 Συνδρομητές NGA'!C2023</f>
        <v>87</v>
      </c>
      <c r="D2023" s="1">
        <f>+'Δ2 Συνδρομητές NGA'!D2023</f>
        <v>40</v>
      </c>
      <c r="E2023" s="1">
        <f>+'Δ2 Συνδρομητές NGA'!E2023</f>
        <v>0</v>
      </c>
      <c r="F2023" s="4">
        <f t="shared" si="63"/>
        <v>0</v>
      </c>
      <c r="G2023" s="4">
        <f t="shared" si="62"/>
        <v>0.45977011494252873</v>
      </c>
      <c r="H2023" s="4">
        <f>+IFERROR(VLOOKUP($A2023,'Δ3 Buildings connected'!$A$6:$E$2205,5,0),0)</f>
        <v>0</v>
      </c>
      <c r="I2023" s="15">
        <f>+IFERROR(VLOOKUP($A2023,'Δ4 Buildings passed'!$A$6:$E$2205,5,0),0)</f>
        <v>0</v>
      </c>
    </row>
    <row r="2024" spans="1:9" x14ac:dyDescent="0.25">
      <c r="A2024" s="8">
        <f>+'Δ2 Συνδρομητές NGA'!A2024</f>
        <v>1668</v>
      </c>
      <c r="B2024" t="str">
        <f>+'Δ2 Συνδρομητές NGA'!B2024</f>
        <v>ΚΟΝΟΠΙΝΑ</v>
      </c>
      <c r="C2024" s="1">
        <f>+'Δ2 Συνδρομητές NGA'!C2024</f>
        <v>87</v>
      </c>
      <c r="D2024" s="1">
        <f>+'Δ2 Συνδρομητές NGA'!D2024</f>
        <v>0</v>
      </c>
      <c r="E2024" s="1">
        <f>+'Δ2 Συνδρομητές NGA'!E2024</f>
        <v>0</v>
      </c>
      <c r="F2024" s="4">
        <f t="shared" si="63"/>
        <v>0</v>
      </c>
      <c r="G2024" s="4">
        <f t="shared" si="62"/>
        <v>0</v>
      </c>
      <c r="H2024" s="4">
        <f>+IFERROR(VLOOKUP($A2024,'Δ3 Buildings connected'!$A$6:$E$2205,5,0),0)</f>
        <v>0</v>
      </c>
      <c r="I2024" s="15">
        <f>+IFERROR(VLOOKUP($A2024,'Δ4 Buildings passed'!$A$6:$E$2205,5,0),0)</f>
        <v>0</v>
      </c>
    </row>
    <row r="2025" spans="1:9" x14ac:dyDescent="0.25">
      <c r="A2025" s="8">
        <f>+'Δ2 Συνδρομητές NGA'!A2025</f>
        <v>900</v>
      </c>
      <c r="B2025" t="str">
        <f>+'Δ2 Συνδρομητές NGA'!B2025</f>
        <v>ΣΚΟΥΤΕΡΑ</v>
      </c>
      <c r="C2025" s="1">
        <f>+'Δ2 Συνδρομητές NGA'!C2025</f>
        <v>87</v>
      </c>
      <c r="D2025" s="1">
        <f>+'Δ2 Συνδρομητές NGA'!D2025</f>
        <v>0</v>
      </c>
      <c r="E2025" s="1">
        <f>+'Δ2 Συνδρομητές NGA'!E2025</f>
        <v>0</v>
      </c>
      <c r="F2025" s="4">
        <f t="shared" si="63"/>
        <v>0</v>
      </c>
      <c r="G2025" s="4">
        <f t="shared" si="62"/>
        <v>0</v>
      </c>
      <c r="H2025" s="4">
        <f>+IFERROR(VLOOKUP($A2025,'Δ3 Buildings connected'!$A$6:$E$2205,5,0),0)</f>
        <v>0</v>
      </c>
      <c r="I2025" s="15">
        <f>+IFERROR(VLOOKUP($A2025,'Δ4 Buildings passed'!$A$6:$E$2205,5,0),0)</f>
        <v>0</v>
      </c>
    </row>
    <row r="2026" spans="1:9" x14ac:dyDescent="0.25">
      <c r="A2026" s="8">
        <f>+'Δ2 Συνδρομητές NGA'!A2026</f>
        <v>157</v>
      </c>
      <c r="B2026" t="str">
        <f>+'Δ2 Συνδρομητές NGA'!B2026</f>
        <v>ΡΑΧΟΥΛΑ</v>
      </c>
      <c r="C2026" s="1">
        <f>+'Δ2 Συνδρομητές NGA'!C2026</f>
        <v>87</v>
      </c>
      <c r="D2026" s="1">
        <f>+'Δ2 Συνδρομητές NGA'!D2026</f>
        <v>0</v>
      </c>
      <c r="E2026" s="1">
        <f>+'Δ2 Συνδρομητές NGA'!E2026</f>
        <v>0</v>
      </c>
      <c r="F2026" s="4">
        <f t="shared" si="63"/>
        <v>0</v>
      </c>
      <c r="G2026" s="4">
        <f t="shared" si="62"/>
        <v>0</v>
      </c>
      <c r="H2026" s="4">
        <f>+IFERROR(VLOOKUP($A2026,'Δ3 Buildings connected'!$A$6:$E$2205,5,0),0)</f>
        <v>0</v>
      </c>
      <c r="I2026" s="15">
        <f>+IFERROR(VLOOKUP($A2026,'Δ4 Buildings passed'!$A$6:$E$2205,5,0),0)</f>
        <v>0</v>
      </c>
    </row>
    <row r="2027" spans="1:9" x14ac:dyDescent="0.25">
      <c r="A2027" s="8">
        <f>+'Δ2 Συνδρομητές NGA'!A2027</f>
        <v>1946</v>
      </c>
      <c r="B2027" t="str">
        <f>+'Δ2 Συνδρομητές NGA'!B2027</f>
        <v>ΑΝΑΤΟΛΗΣ</v>
      </c>
      <c r="C2027" s="1">
        <f>+'Δ2 Συνδρομητές NGA'!C2027</f>
        <v>86</v>
      </c>
      <c r="D2027" s="1">
        <f>+'Δ2 Συνδρομητές NGA'!D2027</f>
        <v>2</v>
      </c>
      <c r="E2027" s="1">
        <f>+'Δ2 Συνδρομητές NGA'!E2027</f>
        <v>0</v>
      </c>
      <c r="F2027" s="4">
        <f t="shared" si="63"/>
        <v>0</v>
      </c>
      <c r="G2027" s="4">
        <f t="shared" si="62"/>
        <v>2.3255813953488372E-2</v>
      </c>
      <c r="H2027" s="4">
        <f>+IFERROR(VLOOKUP($A2027,'Δ3 Buildings connected'!$A$6:$E$2205,5,0),0)</f>
        <v>0</v>
      </c>
      <c r="I2027" s="15">
        <f>+IFERROR(VLOOKUP($A2027,'Δ4 Buildings passed'!$A$6:$E$2205,5,0),0)</f>
        <v>0</v>
      </c>
    </row>
    <row r="2028" spans="1:9" x14ac:dyDescent="0.25">
      <c r="A2028" s="8">
        <f>+'Δ2 Συνδρομητές NGA'!A2028</f>
        <v>1151</v>
      </c>
      <c r="B2028" t="str">
        <f>+'Δ2 Συνδρομητές NGA'!B2028</f>
        <v>ΤΣΟΥΤΣΟΥΡΟΣ</v>
      </c>
      <c r="C2028" s="1">
        <f>+'Δ2 Συνδρομητές NGA'!C2028</f>
        <v>86</v>
      </c>
      <c r="D2028" s="1">
        <f>+'Δ2 Συνδρομητές NGA'!D2028</f>
        <v>0</v>
      </c>
      <c r="E2028" s="1">
        <f>+'Δ2 Συνδρομητές NGA'!E2028</f>
        <v>0</v>
      </c>
      <c r="F2028" s="4">
        <f t="shared" si="63"/>
        <v>0</v>
      </c>
      <c r="G2028" s="4">
        <f t="shared" si="62"/>
        <v>0</v>
      </c>
      <c r="H2028" s="4">
        <f>+IFERROR(VLOOKUP($A2028,'Δ3 Buildings connected'!$A$6:$E$2205,5,0),0)</f>
        <v>0</v>
      </c>
      <c r="I2028" s="15">
        <f>+IFERROR(VLOOKUP($A2028,'Δ4 Buildings passed'!$A$6:$E$2205,5,0),0)</f>
        <v>0</v>
      </c>
    </row>
    <row r="2029" spans="1:9" x14ac:dyDescent="0.25">
      <c r="A2029" s="8">
        <f>+'Δ2 Συνδρομητές NGA'!A2029</f>
        <v>650</v>
      </c>
      <c r="B2029" t="str">
        <f>+'Δ2 Συνδρομητές NGA'!B2029</f>
        <v>ΠΕΡΑΙΑ</v>
      </c>
      <c r="C2029" s="1">
        <f>+'Δ2 Συνδρομητές NGA'!C2029</f>
        <v>86</v>
      </c>
      <c r="D2029" s="1">
        <f>+'Δ2 Συνδρομητές NGA'!D2029</f>
        <v>0</v>
      </c>
      <c r="E2029" s="1">
        <f>+'Δ2 Συνδρομητές NGA'!E2029</f>
        <v>0</v>
      </c>
      <c r="F2029" s="4">
        <f t="shared" si="63"/>
        <v>0</v>
      </c>
      <c r="G2029" s="4">
        <f t="shared" si="62"/>
        <v>0</v>
      </c>
      <c r="H2029" s="4">
        <f>+IFERROR(VLOOKUP($A2029,'Δ3 Buildings connected'!$A$6:$E$2205,5,0),0)</f>
        <v>0</v>
      </c>
      <c r="I2029" s="15">
        <f>+IFERROR(VLOOKUP($A2029,'Δ4 Buildings passed'!$A$6:$E$2205,5,0),0)</f>
        <v>0</v>
      </c>
    </row>
    <row r="2030" spans="1:9" x14ac:dyDescent="0.25">
      <c r="A2030" s="8">
        <f>+'Δ2 Συνδρομητές NGA'!A2030</f>
        <v>387</v>
      </c>
      <c r="B2030" t="str">
        <f>+'Δ2 Συνδρομητές NGA'!B2030</f>
        <v>ΒΑΘΥΤΟΠΟΣ</v>
      </c>
      <c r="C2030" s="1">
        <f>+'Δ2 Συνδρομητές NGA'!C2030</f>
        <v>86</v>
      </c>
      <c r="D2030" s="1">
        <f>+'Δ2 Συνδρομητές NGA'!D2030</f>
        <v>73</v>
      </c>
      <c r="E2030" s="1">
        <f>+'Δ2 Συνδρομητές NGA'!E2030</f>
        <v>0</v>
      </c>
      <c r="F2030" s="4">
        <f t="shared" si="63"/>
        <v>0</v>
      </c>
      <c r="G2030" s="4">
        <f t="shared" si="62"/>
        <v>0.84883720930232553</v>
      </c>
      <c r="H2030" s="4">
        <f>+IFERROR(VLOOKUP($A2030,'Δ3 Buildings connected'!$A$6:$E$2205,5,0),0)</f>
        <v>0</v>
      </c>
      <c r="I2030" s="15">
        <f>+IFERROR(VLOOKUP($A2030,'Δ4 Buildings passed'!$A$6:$E$2205,5,0),0)</f>
        <v>0</v>
      </c>
    </row>
    <row r="2031" spans="1:9" x14ac:dyDescent="0.25">
      <c r="A2031" s="8">
        <f>+'Δ2 Συνδρομητές NGA'!A2031</f>
        <v>242</v>
      </c>
      <c r="B2031" t="str">
        <f>+'Δ2 Συνδρομητές NGA'!B2031</f>
        <v>ΚΥΡΤΩΝΗ</v>
      </c>
      <c r="C2031" s="1">
        <f>+'Δ2 Συνδρομητές NGA'!C2031</f>
        <v>86</v>
      </c>
      <c r="D2031" s="1">
        <f>+'Δ2 Συνδρομητές NGA'!D2031</f>
        <v>0</v>
      </c>
      <c r="E2031" s="1">
        <f>+'Δ2 Συνδρομητές NGA'!E2031</f>
        <v>0</v>
      </c>
      <c r="F2031" s="4">
        <f t="shared" si="63"/>
        <v>0</v>
      </c>
      <c r="G2031" s="4">
        <f t="shared" si="62"/>
        <v>0</v>
      </c>
      <c r="H2031" s="4">
        <f>+IFERROR(VLOOKUP($A2031,'Δ3 Buildings connected'!$A$6:$E$2205,5,0),0)</f>
        <v>0</v>
      </c>
      <c r="I2031" s="15">
        <f>+IFERROR(VLOOKUP($A2031,'Δ4 Buildings passed'!$A$6:$E$2205,5,0),0)</f>
        <v>0</v>
      </c>
    </row>
    <row r="2032" spans="1:9" x14ac:dyDescent="0.25">
      <c r="A2032" s="8">
        <f>+'Δ2 Συνδρομητές NGA'!A2032</f>
        <v>1854</v>
      </c>
      <c r="B2032" t="str">
        <f>+'Δ2 Συνδρομητές NGA'!B2032</f>
        <v>ΤΡΙΦΥΛΛΙ</v>
      </c>
      <c r="C2032" s="1">
        <f>+'Δ2 Συνδρομητές NGA'!C2032</f>
        <v>85</v>
      </c>
      <c r="D2032" s="1">
        <f>+'Δ2 Συνδρομητές NGA'!D2032</f>
        <v>1</v>
      </c>
      <c r="E2032" s="1">
        <f>+'Δ2 Συνδρομητές NGA'!E2032</f>
        <v>0</v>
      </c>
      <c r="F2032" s="4">
        <f t="shared" si="63"/>
        <v>0</v>
      </c>
      <c r="G2032" s="4">
        <f t="shared" si="62"/>
        <v>1.1764705882352941E-2</v>
      </c>
      <c r="H2032" s="4">
        <f>+IFERROR(VLOOKUP($A2032,'Δ3 Buildings connected'!$A$6:$E$2205,5,0),0)</f>
        <v>0</v>
      </c>
      <c r="I2032" s="15">
        <f>+IFERROR(VLOOKUP($A2032,'Δ4 Buildings passed'!$A$6:$E$2205,5,0),0)</f>
        <v>0</v>
      </c>
    </row>
    <row r="2033" spans="1:9" x14ac:dyDescent="0.25">
      <c r="A2033" s="8">
        <f>+'Δ2 Συνδρομητές NGA'!A2033</f>
        <v>1758</v>
      </c>
      <c r="B2033" t="str">
        <f>+'Δ2 Συνδρομητές NGA'!B2033</f>
        <v>ΓΑΡΔΙΚΙΟΥ</v>
      </c>
      <c r="C2033" s="1">
        <f>+'Δ2 Συνδρομητές NGA'!C2033</f>
        <v>85</v>
      </c>
      <c r="D2033" s="1">
        <f>+'Δ2 Συνδρομητές NGA'!D2033</f>
        <v>8</v>
      </c>
      <c r="E2033" s="1">
        <f>+'Δ2 Συνδρομητές NGA'!E2033</f>
        <v>0</v>
      </c>
      <c r="F2033" s="4">
        <f t="shared" si="63"/>
        <v>0</v>
      </c>
      <c r="G2033" s="4">
        <f t="shared" si="62"/>
        <v>9.4117647058823528E-2</v>
      </c>
      <c r="H2033" s="4">
        <f>+IFERROR(VLOOKUP($A2033,'Δ3 Buildings connected'!$A$6:$E$2205,5,0),0)</f>
        <v>0</v>
      </c>
      <c r="I2033" s="15">
        <f>+IFERROR(VLOOKUP($A2033,'Δ4 Buildings passed'!$A$6:$E$2205,5,0),0)</f>
        <v>0</v>
      </c>
    </row>
    <row r="2034" spans="1:9" x14ac:dyDescent="0.25">
      <c r="A2034" s="8">
        <f>+'Δ2 Συνδρομητές NGA'!A2034</f>
        <v>1278</v>
      </c>
      <c r="B2034" t="str">
        <f>+'Δ2 Συνδρομητές NGA'!B2034</f>
        <v>ΑΕΡΟΔΡΟΜΙΟ</v>
      </c>
      <c r="C2034" s="1">
        <f>+'Δ2 Συνδρομητές NGA'!C2034</f>
        <v>85</v>
      </c>
      <c r="D2034" s="1">
        <f>+'Δ2 Συνδρομητές NGA'!D2034</f>
        <v>27</v>
      </c>
      <c r="E2034" s="1">
        <f>+'Δ2 Συνδρομητές NGA'!E2034</f>
        <v>0</v>
      </c>
      <c r="F2034" s="4">
        <f t="shared" si="63"/>
        <v>0</v>
      </c>
      <c r="G2034" s="4">
        <f t="shared" si="62"/>
        <v>0.31764705882352939</v>
      </c>
      <c r="H2034" s="4">
        <f>+IFERROR(VLOOKUP($A2034,'Δ3 Buildings connected'!$A$6:$E$2205,5,0),0)</f>
        <v>0</v>
      </c>
      <c r="I2034" s="15">
        <f>+IFERROR(VLOOKUP($A2034,'Δ4 Buildings passed'!$A$6:$E$2205,5,0),0)</f>
        <v>0</v>
      </c>
    </row>
    <row r="2035" spans="1:9" x14ac:dyDescent="0.25">
      <c r="A2035" s="8">
        <f>+'Δ2 Συνδρομητές NGA'!A2035</f>
        <v>404</v>
      </c>
      <c r="B2035" t="str">
        <f>+'Δ2 Συνδρομητές NGA'!B2035</f>
        <v>ΣΤΡΥΜΗ</v>
      </c>
      <c r="C2035" s="1">
        <f>+'Δ2 Συνδρομητές NGA'!C2035</f>
        <v>85</v>
      </c>
      <c r="D2035" s="1">
        <f>+'Δ2 Συνδρομητές NGA'!D2035</f>
        <v>0</v>
      </c>
      <c r="E2035" s="1">
        <f>+'Δ2 Συνδρομητές NGA'!E2035</f>
        <v>0</v>
      </c>
      <c r="F2035" s="4">
        <f t="shared" si="63"/>
        <v>0</v>
      </c>
      <c r="G2035" s="4">
        <f t="shared" si="62"/>
        <v>0</v>
      </c>
      <c r="H2035" s="4">
        <f>+IFERROR(VLOOKUP($A2035,'Δ3 Buildings connected'!$A$6:$E$2205,5,0),0)</f>
        <v>0</v>
      </c>
      <c r="I2035" s="15">
        <f>+IFERROR(VLOOKUP($A2035,'Δ4 Buildings passed'!$A$6:$E$2205,5,0),0)</f>
        <v>0</v>
      </c>
    </row>
    <row r="2036" spans="1:9" x14ac:dyDescent="0.25">
      <c r="A2036" s="8">
        <f>+'Δ2 Συνδρομητές NGA'!A2036</f>
        <v>870</v>
      </c>
      <c r="B2036" t="str">
        <f>+'Δ2 Συνδρομητές NGA'!B2036</f>
        <v>ΚΑΡΑΤΖΑΣ</v>
      </c>
      <c r="C2036" s="1">
        <f>+'Δ2 Συνδρομητές NGA'!C2036</f>
        <v>84</v>
      </c>
      <c r="D2036" s="1">
        <f>+'Δ2 Συνδρομητές NGA'!D2036</f>
        <v>68</v>
      </c>
      <c r="E2036" s="1">
        <f>+'Δ2 Συνδρομητές NGA'!E2036</f>
        <v>0</v>
      </c>
      <c r="F2036" s="4">
        <f t="shared" si="63"/>
        <v>0</v>
      </c>
      <c r="G2036" s="4">
        <f t="shared" si="62"/>
        <v>0.80952380952380953</v>
      </c>
      <c r="H2036" s="4">
        <f>+IFERROR(VLOOKUP($A2036,'Δ3 Buildings connected'!$A$6:$E$2205,5,0),0)</f>
        <v>0</v>
      </c>
      <c r="I2036" s="15">
        <f>+IFERROR(VLOOKUP($A2036,'Δ4 Buildings passed'!$A$6:$E$2205,5,0),0)</f>
        <v>0</v>
      </c>
    </row>
    <row r="2037" spans="1:9" x14ac:dyDescent="0.25">
      <c r="A2037" s="8">
        <f>+'Δ2 Συνδρομητές NGA'!A2037</f>
        <v>615</v>
      </c>
      <c r="B2037" t="str">
        <f>+'Δ2 Συνδρομητές NGA'!B2037</f>
        <v>ΓΟΥΡΙΩΤΙΣΣΑ</v>
      </c>
      <c r="C2037" s="1">
        <f>+'Δ2 Συνδρομητές NGA'!C2037</f>
        <v>84</v>
      </c>
      <c r="D2037" s="1">
        <f>+'Δ2 Συνδρομητές NGA'!D2037</f>
        <v>0</v>
      </c>
      <c r="E2037" s="1">
        <f>+'Δ2 Συνδρομητές NGA'!E2037</f>
        <v>0</v>
      </c>
      <c r="F2037" s="4">
        <f t="shared" si="63"/>
        <v>0</v>
      </c>
      <c r="G2037" s="4">
        <f t="shared" si="62"/>
        <v>0</v>
      </c>
      <c r="H2037" s="4">
        <f>+IFERROR(VLOOKUP($A2037,'Δ3 Buildings connected'!$A$6:$E$2205,5,0),0)</f>
        <v>0</v>
      </c>
      <c r="I2037" s="15">
        <f>+IFERROR(VLOOKUP($A2037,'Δ4 Buildings passed'!$A$6:$E$2205,5,0),0)</f>
        <v>0</v>
      </c>
    </row>
    <row r="2038" spans="1:9" x14ac:dyDescent="0.25">
      <c r="A2038" s="8">
        <f>+'Δ2 Συνδρομητές NGA'!A2038</f>
        <v>2004</v>
      </c>
      <c r="B2038" t="str">
        <f>+'Δ2 Συνδρομητές NGA'!B2038</f>
        <v>ΚΟΛΛΙΝΕΣ</v>
      </c>
      <c r="C2038" s="1">
        <f>+'Δ2 Συνδρομητές NGA'!C2038</f>
        <v>83</v>
      </c>
      <c r="D2038" s="1">
        <f>+'Δ2 Συνδρομητές NGA'!D2038</f>
        <v>0</v>
      </c>
      <c r="E2038" s="1">
        <f>+'Δ2 Συνδρομητές NGA'!E2038</f>
        <v>0</v>
      </c>
      <c r="F2038" s="4">
        <f t="shared" si="63"/>
        <v>0</v>
      </c>
      <c r="G2038" s="4">
        <f t="shared" si="62"/>
        <v>0</v>
      </c>
      <c r="H2038" s="4">
        <f>+IFERROR(VLOOKUP($A2038,'Δ3 Buildings connected'!$A$6:$E$2205,5,0),0)</f>
        <v>0</v>
      </c>
      <c r="I2038" s="15">
        <f>+IFERROR(VLOOKUP($A2038,'Δ4 Buildings passed'!$A$6:$E$2205,5,0),0)</f>
        <v>0</v>
      </c>
    </row>
    <row r="2039" spans="1:9" x14ac:dyDescent="0.25">
      <c r="A2039" s="8">
        <f>+'Δ2 Συνδρομητές NGA'!A2039</f>
        <v>1520</v>
      </c>
      <c r="B2039" t="str">
        <f>+'Δ2 Συνδρομητές NGA'!B2039</f>
        <v>ΒΙΚΙ</v>
      </c>
      <c r="C2039" s="1">
        <f>+'Δ2 Συνδρομητές NGA'!C2039</f>
        <v>83</v>
      </c>
      <c r="D2039" s="1">
        <f>+'Δ2 Συνδρομητές NGA'!D2039</f>
        <v>50</v>
      </c>
      <c r="E2039" s="1">
        <f>+'Δ2 Συνδρομητές NGA'!E2039</f>
        <v>0</v>
      </c>
      <c r="F2039" s="4">
        <f t="shared" si="63"/>
        <v>0</v>
      </c>
      <c r="G2039" s="4">
        <f t="shared" si="62"/>
        <v>0.60240963855421692</v>
      </c>
      <c r="H2039" s="4">
        <f>+IFERROR(VLOOKUP($A2039,'Δ3 Buildings connected'!$A$6:$E$2205,5,0),0)</f>
        <v>0</v>
      </c>
      <c r="I2039" s="15">
        <f>+IFERROR(VLOOKUP($A2039,'Δ4 Buildings passed'!$A$6:$E$2205,5,0),0)</f>
        <v>0</v>
      </c>
    </row>
    <row r="2040" spans="1:9" x14ac:dyDescent="0.25">
      <c r="A2040" s="8">
        <f>+'Δ2 Συνδρομητές NGA'!A2040</f>
        <v>793</v>
      </c>
      <c r="B2040" t="str">
        <f>+'Δ2 Συνδρομητές NGA'!B2040</f>
        <v>ΜΑΛΛΩΝ</v>
      </c>
      <c r="C2040" s="1">
        <f>+'Δ2 Συνδρομητές NGA'!C2040</f>
        <v>83</v>
      </c>
      <c r="D2040" s="1">
        <f>+'Δ2 Συνδρομητές NGA'!D2040</f>
        <v>45</v>
      </c>
      <c r="E2040" s="1">
        <f>+'Δ2 Συνδρομητές NGA'!E2040</f>
        <v>0</v>
      </c>
      <c r="F2040" s="4">
        <f t="shared" si="63"/>
        <v>0</v>
      </c>
      <c r="G2040" s="4">
        <f t="shared" si="62"/>
        <v>0.54216867469879515</v>
      </c>
      <c r="H2040" s="4">
        <f>+IFERROR(VLOOKUP($A2040,'Δ3 Buildings connected'!$A$6:$E$2205,5,0),0)</f>
        <v>0</v>
      </c>
      <c r="I2040" s="15">
        <f>+IFERROR(VLOOKUP($A2040,'Δ4 Buildings passed'!$A$6:$E$2205,5,0),0)</f>
        <v>0</v>
      </c>
    </row>
    <row r="2041" spans="1:9" x14ac:dyDescent="0.25">
      <c r="A2041" s="8">
        <f>+'Δ2 Συνδρομητές NGA'!A2041</f>
        <v>400</v>
      </c>
      <c r="B2041" t="str">
        <f>+'Δ2 Συνδρομητές NGA'!B2041</f>
        <v>ΜΟΙΡΑΝΑ</v>
      </c>
      <c r="C2041" s="1">
        <f>+'Δ2 Συνδρομητές NGA'!C2041</f>
        <v>83</v>
      </c>
      <c r="D2041" s="1">
        <f>+'Δ2 Συνδρομητές NGA'!D2041</f>
        <v>0</v>
      </c>
      <c r="E2041" s="1">
        <f>+'Δ2 Συνδρομητές NGA'!E2041</f>
        <v>0</v>
      </c>
      <c r="F2041" s="4">
        <f t="shared" si="63"/>
        <v>0</v>
      </c>
      <c r="G2041" s="4">
        <f t="shared" si="62"/>
        <v>0</v>
      </c>
      <c r="H2041" s="4">
        <f>+IFERROR(VLOOKUP($A2041,'Δ3 Buildings connected'!$A$6:$E$2205,5,0),0)</f>
        <v>0</v>
      </c>
      <c r="I2041" s="15">
        <f>+IFERROR(VLOOKUP($A2041,'Δ4 Buildings passed'!$A$6:$E$2205,5,0),0)</f>
        <v>0</v>
      </c>
    </row>
    <row r="2042" spans="1:9" x14ac:dyDescent="0.25">
      <c r="A2042" s="8">
        <f>+'Δ2 Συνδρομητές NGA'!A2042</f>
        <v>18</v>
      </c>
      <c r="B2042" t="str">
        <f>+'Δ2 Συνδρομητές NGA'!B2042</f>
        <v>ΚΑΜΑΡΑ</v>
      </c>
      <c r="C2042" s="1">
        <f>+'Δ2 Συνδρομητές NGA'!C2042</f>
        <v>83</v>
      </c>
      <c r="D2042" s="1">
        <f>+'Δ2 Συνδρομητές NGA'!D2042</f>
        <v>22</v>
      </c>
      <c r="E2042" s="1">
        <f>+'Δ2 Συνδρομητές NGA'!E2042</f>
        <v>0</v>
      </c>
      <c r="F2042" s="4">
        <f t="shared" si="63"/>
        <v>0</v>
      </c>
      <c r="G2042" s="4">
        <f t="shared" si="62"/>
        <v>0.26506024096385544</v>
      </c>
      <c r="H2042" s="4">
        <f>+IFERROR(VLOOKUP($A2042,'Δ3 Buildings connected'!$A$6:$E$2205,5,0),0)</f>
        <v>0</v>
      </c>
      <c r="I2042" s="15">
        <f>+IFERROR(VLOOKUP($A2042,'Δ4 Buildings passed'!$A$6:$E$2205,5,0),0)</f>
        <v>0</v>
      </c>
    </row>
    <row r="2043" spans="1:9" x14ac:dyDescent="0.25">
      <c r="A2043" s="8">
        <f>+'Δ2 Συνδρομητές NGA'!A2043</f>
        <v>2113</v>
      </c>
      <c r="B2043" t="str">
        <f>+'Δ2 Συνδρομητές NGA'!B2043</f>
        <v>ΦΩΛΙΑ ΚΑΒΑΛΑΣ</v>
      </c>
      <c r="C2043" s="1">
        <f>+'Δ2 Συνδρομητές NGA'!C2043</f>
        <v>82</v>
      </c>
      <c r="D2043" s="1">
        <f>+'Δ2 Συνδρομητές NGA'!D2043</f>
        <v>62</v>
      </c>
      <c r="E2043" s="1">
        <f>+'Δ2 Συνδρομητές NGA'!E2043</f>
        <v>0</v>
      </c>
      <c r="F2043" s="4">
        <f t="shared" si="63"/>
        <v>0</v>
      </c>
      <c r="G2043" s="4">
        <f t="shared" si="62"/>
        <v>0.75609756097560976</v>
      </c>
      <c r="H2043" s="4">
        <f>+IFERROR(VLOOKUP($A2043,'Δ3 Buildings connected'!$A$6:$E$2205,5,0),0)</f>
        <v>0</v>
      </c>
      <c r="I2043" s="15">
        <f>+IFERROR(VLOOKUP($A2043,'Δ4 Buildings passed'!$A$6:$E$2205,5,0),0)</f>
        <v>0</v>
      </c>
    </row>
    <row r="2044" spans="1:9" x14ac:dyDescent="0.25">
      <c r="A2044" s="8">
        <f>+'Δ2 Συνδρομητές NGA'!A2044</f>
        <v>2224</v>
      </c>
      <c r="B2044" t="str">
        <f>+'Δ2 Συνδρομητές NGA'!B2044</f>
        <v>ΚΡΥΣΤΑΛΛΟΠΗΓΗ</v>
      </c>
      <c r="C2044" s="1">
        <f>+'Δ2 Συνδρομητές NGA'!C2044</f>
        <v>82</v>
      </c>
      <c r="D2044" s="1">
        <f>+'Δ2 Συνδρομητές NGA'!D2044</f>
        <v>1</v>
      </c>
      <c r="E2044" s="1">
        <f>+'Δ2 Συνδρομητές NGA'!E2044</f>
        <v>0</v>
      </c>
      <c r="F2044" s="4">
        <f t="shared" si="63"/>
        <v>0</v>
      </c>
      <c r="G2044" s="4">
        <f t="shared" si="62"/>
        <v>1.2195121951219513E-2</v>
      </c>
      <c r="H2044" s="4">
        <f>+IFERROR(VLOOKUP($A2044,'Δ3 Buildings connected'!$A$6:$E$2205,5,0),0)</f>
        <v>0</v>
      </c>
      <c r="I2044" s="15">
        <f>+IFERROR(VLOOKUP($A2044,'Δ4 Buildings passed'!$A$6:$E$2205,5,0),0)</f>
        <v>0</v>
      </c>
    </row>
    <row r="2045" spans="1:9" x14ac:dyDescent="0.25">
      <c r="A2045" s="8">
        <f>+'Δ2 Συνδρομητές NGA'!A2045</f>
        <v>2248</v>
      </c>
      <c r="B2045" t="str">
        <f>+'Δ2 Συνδρομητές NGA'!B2045</f>
        <v>ΕΠΑΝΩ ΕΠΙΣΚΟΠΗ</v>
      </c>
      <c r="C2045" s="1">
        <f>+'Δ2 Συνδρομητές NGA'!C2045</f>
        <v>82</v>
      </c>
      <c r="D2045" s="1">
        <f>+'Δ2 Συνδρομητές NGA'!D2045</f>
        <v>47</v>
      </c>
      <c r="E2045" s="1">
        <f>+'Δ2 Συνδρομητές NGA'!E2045</f>
        <v>0</v>
      </c>
      <c r="F2045" s="4">
        <f t="shared" si="63"/>
        <v>0</v>
      </c>
      <c r="G2045" s="4">
        <f t="shared" si="62"/>
        <v>0.57317073170731703</v>
      </c>
      <c r="H2045" s="4">
        <f>+IFERROR(VLOOKUP($A2045,'Δ3 Buildings connected'!$A$6:$E$2205,5,0),0)</f>
        <v>0</v>
      </c>
      <c r="I2045" s="15">
        <f>+IFERROR(VLOOKUP($A2045,'Δ4 Buildings passed'!$A$6:$E$2205,5,0),0)</f>
        <v>0</v>
      </c>
    </row>
    <row r="2046" spans="1:9" x14ac:dyDescent="0.25">
      <c r="A2046" s="8">
        <f>+'Δ2 Συνδρομητές NGA'!A2046</f>
        <v>1769</v>
      </c>
      <c r="B2046" t="str">
        <f>+'Δ2 Συνδρομητές NGA'!B2046</f>
        <v>ΣΚΟΤΕΙΝΗ</v>
      </c>
      <c r="C2046" s="1">
        <f>+'Δ2 Συνδρομητές NGA'!C2046</f>
        <v>82</v>
      </c>
      <c r="D2046" s="1">
        <f>+'Δ2 Συνδρομητές NGA'!D2046</f>
        <v>38</v>
      </c>
      <c r="E2046" s="1">
        <f>+'Δ2 Συνδρομητές NGA'!E2046</f>
        <v>0</v>
      </c>
      <c r="F2046" s="4">
        <f t="shared" si="63"/>
        <v>0</v>
      </c>
      <c r="G2046" s="4">
        <f t="shared" si="62"/>
        <v>0.46341463414634149</v>
      </c>
      <c r="H2046" s="4">
        <f>+IFERROR(VLOOKUP($A2046,'Δ3 Buildings connected'!$A$6:$E$2205,5,0),0)</f>
        <v>0</v>
      </c>
      <c r="I2046" s="15">
        <f>+IFERROR(VLOOKUP($A2046,'Δ4 Buildings passed'!$A$6:$E$2205,5,0),0)</f>
        <v>0</v>
      </c>
    </row>
    <row r="2047" spans="1:9" x14ac:dyDescent="0.25">
      <c r="A2047" s="8">
        <f>+'Δ2 Συνδρομητές NGA'!A2047</f>
        <v>360</v>
      </c>
      <c r="B2047" t="str">
        <f>+'Δ2 Συνδρομητές NGA'!B2047</f>
        <v>ΚΕΧΡΟΚΑΜΠΟΥ</v>
      </c>
      <c r="C2047" s="1">
        <f>+'Δ2 Συνδρομητές NGA'!C2047</f>
        <v>82</v>
      </c>
      <c r="D2047" s="1">
        <f>+'Δ2 Συνδρομητές NGA'!D2047</f>
        <v>0</v>
      </c>
      <c r="E2047" s="1">
        <f>+'Δ2 Συνδρομητές NGA'!E2047</f>
        <v>0</v>
      </c>
      <c r="F2047" s="4">
        <f t="shared" si="63"/>
        <v>0</v>
      </c>
      <c r="G2047" s="4">
        <f t="shared" si="62"/>
        <v>0</v>
      </c>
      <c r="H2047" s="4">
        <f>+IFERROR(VLOOKUP($A2047,'Δ3 Buildings connected'!$A$6:$E$2205,5,0),0)</f>
        <v>0</v>
      </c>
      <c r="I2047" s="15">
        <f>+IFERROR(VLOOKUP($A2047,'Δ4 Buildings passed'!$A$6:$E$2205,5,0),0)</f>
        <v>0</v>
      </c>
    </row>
    <row r="2048" spans="1:9" x14ac:dyDescent="0.25">
      <c r="A2048" s="8">
        <f>+'Δ2 Συνδρομητές NGA'!A2048</f>
        <v>162</v>
      </c>
      <c r="B2048" t="str">
        <f>+'Δ2 Συνδρομητές NGA'!B2048</f>
        <v>ΛΟΥΤΡΟΠΗΓΗΣ</v>
      </c>
      <c r="C2048" s="1">
        <f>+'Δ2 Συνδρομητές NGA'!C2048</f>
        <v>82</v>
      </c>
      <c r="D2048" s="1">
        <f>+'Δ2 Συνδρομητές NGA'!D2048</f>
        <v>10</v>
      </c>
      <c r="E2048" s="1">
        <f>+'Δ2 Συνδρομητές NGA'!E2048</f>
        <v>0</v>
      </c>
      <c r="F2048" s="4">
        <f t="shared" si="63"/>
        <v>0</v>
      </c>
      <c r="G2048" s="4">
        <f t="shared" si="62"/>
        <v>0.12195121951219512</v>
      </c>
      <c r="H2048" s="4">
        <f>+IFERROR(VLOOKUP($A2048,'Δ3 Buildings connected'!$A$6:$E$2205,5,0),0)</f>
        <v>0</v>
      </c>
      <c r="I2048" s="15">
        <f>+IFERROR(VLOOKUP($A2048,'Δ4 Buildings passed'!$A$6:$E$2205,5,0),0)</f>
        <v>0</v>
      </c>
    </row>
    <row r="2049" spans="1:9" x14ac:dyDescent="0.25">
      <c r="A2049" s="8">
        <f>+'Δ2 Συνδρομητές NGA'!A2049</f>
        <v>2247</v>
      </c>
      <c r="B2049" t="str">
        <f>+'Δ2 Συνδρομητές NGA'!B2049</f>
        <v>ΓΟΥΔΟΥΡΑΣ</v>
      </c>
      <c r="C2049" s="1">
        <f>+'Δ2 Συνδρομητές NGA'!C2049</f>
        <v>81</v>
      </c>
      <c r="D2049" s="1">
        <f>+'Δ2 Συνδρομητές NGA'!D2049</f>
        <v>52</v>
      </c>
      <c r="E2049" s="1">
        <f>+'Δ2 Συνδρομητές NGA'!E2049</f>
        <v>0</v>
      </c>
      <c r="F2049" s="4">
        <f t="shared" si="63"/>
        <v>0</v>
      </c>
      <c r="G2049" s="4">
        <f t="shared" si="62"/>
        <v>0.64197530864197527</v>
      </c>
      <c r="H2049" s="4">
        <f>+IFERROR(VLOOKUP($A2049,'Δ3 Buildings connected'!$A$6:$E$2205,5,0),0)</f>
        <v>0</v>
      </c>
      <c r="I2049" s="15">
        <f>+IFERROR(VLOOKUP($A2049,'Δ4 Buildings passed'!$A$6:$E$2205,5,0),0)</f>
        <v>0</v>
      </c>
    </row>
    <row r="2050" spans="1:9" x14ac:dyDescent="0.25">
      <c r="A2050" s="8">
        <f>+'Δ2 Συνδρομητές NGA'!A2050</f>
        <v>1740</v>
      </c>
      <c r="B2050" t="str">
        <f>+'Δ2 Συνδρομητές NGA'!B2050</f>
        <v>ΠΡΑΣΙΝΟ</v>
      </c>
      <c r="C2050" s="1">
        <f>+'Δ2 Συνδρομητές NGA'!C2050</f>
        <v>81</v>
      </c>
      <c r="D2050" s="1">
        <f>+'Δ2 Συνδρομητές NGA'!D2050</f>
        <v>51</v>
      </c>
      <c r="E2050" s="1">
        <f>+'Δ2 Συνδρομητές NGA'!E2050</f>
        <v>0</v>
      </c>
      <c r="F2050" s="4">
        <f t="shared" si="63"/>
        <v>0</v>
      </c>
      <c r="G2050" s="4">
        <f t="shared" si="62"/>
        <v>0.62962962962962965</v>
      </c>
      <c r="H2050" s="4">
        <f>+IFERROR(VLOOKUP($A2050,'Δ3 Buildings connected'!$A$6:$E$2205,5,0),0)</f>
        <v>0</v>
      </c>
      <c r="I2050" s="15">
        <f>+IFERROR(VLOOKUP($A2050,'Δ4 Buildings passed'!$A$6:$E$2205,5,0),0)</f>
        <v>0</v>
      </c>
    </row>
    <row r="2051" spans="1:9" x14ac:dyDescent="0.25">
      <c r="A2051" s="8">
        <f>+'Δ2 Συνδρομητές NGA'!A2051</f>
        <v>1743</v>
      </c>
      <c r="B2051" t="str">
        <f>+'Δ2 Συνδρομητές NGA'!B2051</f>
        <v>ΑΡΟΑΝΙΑ</v>
      </c>
      <c r="C2051" s="1">
        <f>+'Δ2 Συνδρομητές NGA'!C2051</f>
        <v>81</v>
      </c>
      <c r="D2051" s="1">
        <f>+'Δ2 Συνδρομητές NGA'!D2051</f>
        <v>38</v>
      </c>
      <c r="E2051" s="1">
        <f>+'Δ2 Συνδρομητές NGA'!E2051</f>
        <v>0</v>
      </c>
      <c r="F2051" s="4">
        <f t="shared" si="63"/>
        <v>0</v>
      </c>
      <c r="G2051" s="4">
        <f t="shared" si="62"/>
        <v>0.46913580246913578</v>
      </c>
      <c r="H2051" s="4">
        <f>+IFERROR(VLOOKUP($A2051,'Δ3 Buildings connected'!$A$6:$E$2205,5,0),0)</f>
        <v>0</v>
      </c>
      <c r="I2051" s="15">
        <f>+IFERROR(VLOOKUP($A2051,'Δ4 Buildings passed'!$A$6:$E$2205,5,0),0)</f>
        <v>0</v>
      </c>
    </row>
    <row r="2052" spans="1:9" x14ac:dyDescent="0.25">
      <c r="A2052" s="8">
        <f>+'Δ2 Συνδρομητές NGA'!A2052</f>
        <v>1815</v>
      </c>
      <c r="B2052" t="str">
        <f>+'Δ2 Συνδρομητές NGA'!B2052</f>
        <v>ΑΦΡΟΔΙΣΙΩΝ</v>
      </c>
      <c r="C2052" s="1">
        <f>+'Δ2 Συνδρομητές NGA'!C2052</f>
        <v>81</v>
      </c>
      <c r="D2052" s="1">
        <f>+'Δ2 Συνδρομητές NGA'!D2052</f>
        <v>17</v>
      </c>
      <c r="E2052" s="1">
        <f>+'Δ2 Συνδρομητές NGA'!E2052</f>
        <v>0</v>
      </c>
      <c r="F2052" s="4">
        <f t="shared" si="63"/>
        <v>0</v>
      </c>
      <c r="G2052" s="4">
        <f t="shared" si="62"/>
        <v>0.20987654320987653</v>
      </c>
      <c r="H2052" s="4">
        <f>+IFERROR(VLOOKUP($A2052,'Δ3 Buildings connected'!$A$6:$E$2205,5,0),0)</f>
        <v>0</v>
      </c>
      <c r="I2052" s="15">
        <f>+IFERROR(VLOOKUP($A2052,'Δ4 Buildings passed'!$A$6:$E$2205,5,0),0)</f>
        <v>0</v>
      </c>
    </row>
    <row r="2053" spans="1:9" x14ac:dyDescent="0.25">
      <c r="A2053" s="8">
        <f>+'Δ2 Συνδρομητές NGA'!A2053</f>
        <v>913</v>
      </c>
      <c r="B2053" t="str">
        <f>+'Δ2 Συνδρομητές NGA'!B2053</f>
        <v>ΑΝΑΛΗΨΗΣ</v>
      </c>
      <c r="C2053" s="1">
        <f>+'Δ2 Συνδρομητές NGA'!C2053</f>
        <v>81</v>
      </c>
      <c r="D2053" s="1">
        <f>+'Δ2 Συνδρομητές NGA'!D2053</f>
        <v>19</v>
      </c>
      <c r="E2053" s="1">
        <f>+'Δ2 Συνδρομητές NGA'!E2053</f>
        <v>0</v>
      </c>
      <c r="F2053" s="4">
        <f t="shared" si="63"/>
        <v>0</v>
      </c>
      <c r="G2053" s="4">
        <f t="shared" si="62"/>
        <v>0.23456790123456789</v>
      </c>
      <c r="H2053" s="4">
        <f>+IFERROR(VLOOKUP($A2053,'Δ3 Buildings connected'!$A$6:$E$2205,5,0),0)</f>
        <v>0</v>
      </c>
      <c r="I2053" s="15">
        <f>+IFERROR(VLOOKUP($A2053,'Δ4 Buildings passed'!$A$6:$E$2205,5,0),0)</f>
        <v>0</v>
      </c>
    </row>
    <row r="2054" spans="1:9" x14ac:dyDescent="0.25">
      <c r="A2054" s="8">
        <f>+'Δ2 Συνδρομητές NGA'!A2054</f>
        <v>1789</v>
      </c>
      <c r="B2054" t="str">
        <f>+'Δ2 Συνδρομητές NGA'!B2054</f>
        <v>ΠΡΑΓΓΙΟΥ</v>
      </c>
      <c r="C2054" s="1">
        <f>+'Δ2 Συνδρομητές NGA'!C2054</f>
        <v>80</v>
      </c>
      <c r="D2054" s="1">
        <f>+'Δ2 Συνδρομητές NGA'!D2054</f>
        <v>28</v>
      </c>
      <c r="E2054" s="1">
        <f>+'Δ2 Συνδρομητές NGA'!E2054</f>
        <v>0</v>
      </c>
      <c r="F2054" s="4">
        <f t="shared" si="63"/>
        <v>0</v>
      </c>
      <c r="G2054" s="4">
        <f t="shared" si="62"/>
        <v>0.35</v>
      </c>
      <c r="H2054" s="4">
        <f>+IFERROR(VLOOKUP($A2054,'Δ3 Buildings connected'!$A$6:$E$2205,5,0),0)</f>
        <v>0</v>
      </c>
      <c r="I2054" s="15">
        <f>+IFERROR(VLOOKUP($A2054,'Δ4 Buildings passed'!$A$6:$E$2205,5,0),0)</f>
        <v>0</v>
      </c>
    </row>
    <row r="2055" spans="1:9" x14ac:dyDescent="0.25">
      <c r="A2055" s="8">
        <f>+'Δ2 Συνδρομητές NGA'!A2055</f>
        <v>1766</v>
      </c>
      <c r="B2055" t="str">
        <f>+'Δ2 Συνδρομητές NGA'!B2055</f>
        <v>ΚΑΛΕΝΤΖΙ</v>
      </c>
      <c r="C2055" s="1">
        <f>+'Δ2 Συνδρομητές NGA'!C2055</f>
        <v>80</v>
      </c>
      <c r="D2055" s="1">
        <f>+'Δ2 Συνδρομητές NGA'!D2055</f>
        <v>0</v>
      </c>
      <c r="E2055" s="1">
        <f>+'Δ2 Συνδρομητές NGA'!E2055</f>
        <v>0</v>
      </c>
      <c r="F2055" s="4">
        <f t="shared" si="63"/>
        <v>0</v>
      </c>
      <c r="G2055" s="4">
        <f t="shared" ref="G2055:G2118" si="64">+IFERROR(D2055/C2055,0)</f>
        <v>0</v>
      </c>
      <c r="H2055" s="4">
        <f>+IFERROR(VLOOKUP($A2055,'Δ3 Buildings connected'!$A$6:$E$2205,5,0),0)</f>
        <v>0</v>
      </c>
      <c r="I2055" s="15">
        <f>+IFERROR(VLOOKUP($A2055,'Δ4 Buildings passed'!$A$6:$E$2205,5,0),0)</f>
        <v>0</v>
      </c>
    </row>
    <row r="2056" spans="1:9" x14ac:dyDescent="0.25">
      <c r="A2056" s="8">
        <f>+'Δ2 Συνδρομητές NGA'!A2056</f>
        <v>1661</v>
      </c>
      <c r="B2056" t="str">
        <f>+'Δ2 Συνδρομητές NGA'!B2056</f>
        <v>ΣΧΙΝΟΧΩΡΙ</v>
      </c>
      <c r="C2056" s="1">
        <f>+'Δ2 Συνδρομητές NGA'!C2056</f>
        <v>80</v>
      </c>
      <c r="D2056" s="1">
        <f>+'Δ2 Συνδρομητές NGA'!D2056</f>
        <v>53</v>
      </c>
      <c r="E2056" s="1">
        <f>+'Δ2 Συνδρομητές NGA'!E2056</f>
        <v>0</v>
      </c>
      <c r="F2056" s="4">
        <f t="shared" ref="F2056:F2119" si="65">+IFERROR(E2056/C2056,0)</f>
        <v>0</v>
      </c>
      <c r="G2056" s="4">
        <f t="shared" si="64"/>
        <v>0.66249999999999998</v>
      </c>
      <c r="H2056" s="4">
        <f>+IFERROR(VLOOKUP($A2056,'Δ3 Buildings connected'!$A$6:$E$2205,5,0),0)</f>
        <v>0</v>
      </c>
      <c r="I2056" s="15">
        <f>+IFERROR(VLOOKUP($A2056,'Δ4 Buildings passed'!$A$6:$E$2205,5,0),0)</f>
        <v>0</v>
      </c>
    </row>
    <row r="2057" spans="1:9" x14ac:dyDescent="0.25">
      <c r="A2057" s="8">
        <f>+'Δ2 Συνδρομητές NGA'!A2057</f>
        <v>1892</v>
      </c>
      <c r="B2057" t="str">
        <f>+'Δ2 Συνδρομητές NGA'!B2057</f>
        <v>ΒΟΥΤΑΣ</v>
      </c>
      <c r="C2057" s="1">
        <f>+'Δ2 Συνδρομητές NGA'!C2057</f>
        <v>79</v>
      </c>
      <c r="D2057" s="1">
        <f>+'Δ2 Συνδρομητές NGA'!D2057</f>
        <v>1</v>
      </c>
      <c r="E2057" s="1">
        <f>+'Δ2 Συνδρομητές NGA'!E2057</f>
        <v>0</v>
      </c>
      <c r="F2057" s="4">
        <f t="shared" si="65"/>
        <v>0</v>
      </c>
      <c r="G2057" s="4">
        <f t="shared" si="64"/>
        <v>1.2658227848101266E-2</v>
      </c>
      <c r="H2057" s="4">
        <f>+IFERROR(VLOOKUP($A2057,'Δ3 Buildings connected'!$A$6:$E$2205,5,0),0)</f>
        <v>0</v>
      </c>
      <c r="I2057" s="15">
        <f>+IFERROR(VLOOKUP($A2057,'Δ4 Buildings passed'!$A$6:$E$2205,5,0),0)</f>
        <v>0</v>
      </c>
    </row>
    <row r="2058" spans="1:9" x14ac:dyDescent="0.25">
      <c r="A2058" s="8">
        <f>+'Δ2 Συνδρομητές NGA'!A2058</f>
        <v>1783</v>
      </c>
      <c r="B2058" t="str">
        <f>+'Δ2 Συνδρομητές NGA'!B2058</f>
        <v>ΒΑΛΤΟΣ</v>
      </c>
      <c r="C2058" s="1">
        <f>+'Δ2 Συνδρομητές NGA'!C2058</f>
        <v>79</v>
      </c>
      <c r="D2058" s="1">
        <f>+'Δ2 Συνδρομητές NGA'!D2058</f>
        <v>0</v>
      </c>
      <c r="E2058" s="1">
        <f>+'Δ2 Συνδρομητές NGA'!E2058</f>
        <v>0</v>
      </c>
      <c r="F2058" s="4">
        <f t="shared" si="65"/>
        <v>0</v>
      </c>
      <c r="G2058" s="4">
        <f t="shared" si="64"/>
        <v>0</v>
      </c>
      <c r="H2058" s="4">
        <f>+IFERROR(VLOOKUP($A2058,'Δ3 Buildings connected'!$A$6:$E$2205,5,0),0)</f>
        <v>0</v>
      </c>
      <c r="I2058" s="15">
        <f>+IFERROR(VLOOKUP($A2058,'Δ4 Buildings passed'!$A$6:$E$2205,5,0),0)</f>
        <v>0</v>
      </c>
    </row>
    <row r="2059" spans="1:9" x14ac:dyDescent="0.25">
      <c r="A2059" s="8">
        <f>+'Δ2 Συνδρομητές NGA'!A2059</f>
        <v>117</v>
      </c>
      <c r="B2059" t="str">
        <f>+'Δ2 Συνδρομητές NGA'!B2059</f>
        <v>ΔΟΞΑΡΑ</v>
      </c>
      <c r="C2059" s="1">
        <f>+'Δ2 Συνδρομητές NGA'!C2059</f>
        <v>79</v>
      </c>
      <c r="D2059" s="1">
        <f>+'Δ2 Συνδρομητές NGA'!D2059</f>
        <v>0</v>
      </c>
      <c r="E2059" s="1">
        <f>+'Δ2 Συνδρομητές NGA'!E2059</f>
        <v>0</v>
      </c>
      <c r="F2059" s="4">
        <f t="shared" si="65"/>
        <v>0</v>
      </c>
      <c r="G2059" s="4">
        <f t="shared" si="64"/>
        <v>0</v>
      </c>
      <c r="H2059" s="4">
        <f>+IFERROR(VLOOKUP($A2059,'Δ3 Buildings connected'!$A$6:$E$2205,5,0),0)</f>
        <v>0</v>
      </c>
      <c r="I2059" s="15">
        <f>+IFERROR(VLOOKUP($A2059,'Δ4 Buildings passed'!$A$6:$E$2205,5,0),0)</f>
        <v>0</v>
      </c>
    </row>
    <row r="2060" spans="1:9" x14ac:dyDescent="0.25">
      <c r="A2060" s="8">
        <f>+'Δ2 Συνδρομητές NGA'!A2060</f>
        <v>2194</v>
      </c>
      <c r="B2060" t="str">
        <f>+'Δ2 Συνδρομητές NGA'!B2060</f>
        <v>ΟΙΚ. ΠΑΝ/ΚΩΝ</v>
      </c>
      <c r="C2060" s="1">
        <f>+'Δ2 Συνδρομητές NGA'!C2060</f>
        <v>78</v>
      </c>
      <c r="D2060" s="1">
        <f>+'Δ2 Συνδρομητές NGA'!D2060</f>
        <v>28</v>
      </c>
      <c r="E2060" s="1">
        <f>+'Δ2 Συνδρομητές NGA'!E2060</f>
        <v>0</v>
      </c>
      <c r="F2060" s="4">
        <f t="shared" si="65"/>
        <v>0</v>
      </c>
      <c r="G2060" s="4">
        <f t="shared" si="64"/>
        <v>0.35897435897435898</v>
      </c>
      <c r="H2060" s="4">
        <f>+IFERROR(VLOOKUP($A2060,'Δ3 Buildings connected'!$A$6:$E$2205,5,0),0)</f>
        <v>0</v>
      </c>
      <c r="I2060" s="15">
        <f>+IFERROR(VLOOKUP($A2060,'Δ4 Buildings passed'!$A$6:$E$2205,5,0),0)</f>
        <v>0</v>
      </c>
    </row>
    <row r="2061" spans="1:9" x14ac:dyDescent="0.25">
      <c r="A2061" s="8">
        <f>+'Δ2 Συνδρομητές NGA'!A2061</f>
        <v>1969</v>
      </c>
      <c r="B2061" t="str">
        <f>+'Δ2 Συνδρομητές NGA'!B2061</f>
        <v>ΚΡΥΑΣ ΒΡΥΣΗΣ</v>
      </c>
      <c r="C2061" s="1">
        <f>+'Δ2 Συνδρομητές NGA'!C2061</f>
        <v>78</v>
      </c>
      <c r="D2061" s="1">
        <f>+'Δ2 Συνδρομητές NGA'!D2061</f>
        <v>2</v>
      </c>
      <c r="E2061" s="1">
        <f>+'Δ2 Συνδρομητές NGA'!E2061</f>
        <v>0</v>
      </c>
      <c r="F2061" s="4">
        <f t="shared" si="65"/>
        <v>0</v>
      </c>
      <c r="G2061" s="4">
        <f t="shared" si="64"/>
        <v>2.564102564102564E-2</v>
      </c>
      <c r="H2061" s="4">
        <f>+IFERROR(VLOOKUP($A2061,'Δ3 Buildings connected'!$A$6:$E$2205,5,0),0)</f>
        <v>0</v>
      </c>
      <c r="I2061" s="15">
        <f>+IFERROR(VLOOKUP($A2061,'Δ4 Buildings passed'!$A$6:$E$2205,5,0),0)</f>
        <v>0</v>
      </c>
    </row>
    <row r="2062" spans="1:9" x14ac:dyDescent="0.25">
      <c r="A2062" s="8">
        <f>+'Δ2 Συνδρομητές NGA'!A2062</f>
        <v>2192</v>
      </c>
      <c r="B2062" t="str">
        <f>+'Δ2 Συνδρομητές NGA'!B2062</f>
        <v>ΠΑΛΑΙΟΚΑΣΤΡΟ</v>
      </c>
      <c r="C2062" s="1">
        <f>+'Δ2 Συνδρομητές NGA'!C2062</f>
        <v>77</v>
      </c>
      <c r="D2062" s="1">
        <f>+'Δ2 Συνδρομητές NGA'!D2062</f>
        <v>67</v>
      </c>
      <c r="E2062" s="1">
        <f>+'Δ2 Συνδρομητές NGA'!E2062</f>
        <v>0</v>
      </c>
      <c r="F2062" s="4">
        <f t="shared" si="65"/>
        <v>0</v>
      </c>
      <c r="G2062" s="4">
        <f t="shared" si="64"/>
        <v>0.87012987012987009</v>
      </c>
      <c r="H2062" s="4">
        <f>+IFERROR(VLOOKUP($A2062,'Δ3 Buildings connected'!$A$6:$E$2205,5,0),0)</f>
        <v>0</v>
      </c>
      <c r="I2062" s="15">
        <f>+IFERROR(VLOOKUP($A2062,'Δ4 Buildings passed'!$A$6:$E$2205,5,0),0)</f>
        <v>0</v>
      </c>
    </row>
    <row r="2063" spans="1:9" x14ac:dyDescent="0.25">
      <c r="A2063" s="8">
        <f>+'Δ2 Συνδρομητές NGA'!A2063</f>
        <v>2103</v>
      </c>
      <c r="B2063" t="str">
        <f>+'Δ2 Συνδρομητές NGA'!B2063</f>
        <v>ΛΙΘΙΝΕΣ</v>
      </c>
      <c r="C2063" s="1">
        <f>+'Δ2 Συνδρομητές NGA'!C2063</f>
        <v>77</v>
      </c>
      <c r="D2063" s="1">
        <f>+'Δ2 Συνδρομητές NGA'!D2063</f>
        <v>63</v>
      </c>
      <c r="E2063" s="1">
        <f>+'Δ2 Συνδρομητές NGA'!E2063</f>
        <v>0</v>
      </c>
      <c r="F2063" s="4">
        <f t="shared" si="65"/>
        <v>0</v>
      </c>
      <c r="G2063" s="4">
        <f t="shared" si="64"/>
        <v>0.81818181818181823</v>
      </c>
      <c r="H2063" s="4">
        <f>+IFERROR(VLOOKUP($A2063,'Δ3 Buildings connected'!$A$6:$E$2205,5,0),0)</f>
        <v>0</v>
      </c>
      <c r="I2063" s="15">
        <f>+IFERROR(VLOOKUP($A2063,'Δ4 Buildings passed'!$A$6:$E$2205,5,0),0)</f>
        <v>0</v>
      </c>
    </row>
    <row r="2064" spans="1:9" x14ac:dyDescent="0.25">
      <c r="A2064" s="8">
        <f>+'Δ2 Συνδρομητές NGA'!A2064</f>
        <v>1915</v>
      </c>
      <c r="B2064" t="str">
        <f>+'Δ2 Συνδρομητές NGA'!B2064</f>
        <v>ΒΙΤΩΛΗΣ</v>
      </c>
      <c r="C2064" s="1">
        <f>+'Δ2 Συνδρομητές NGA'!C2064</f>
        <v>77</v>
      </c>
      <c r="D2064" s="1">
        <f>+'Δ2 Συνδρομητές NGA'!D2064</f>
        <v>6</v>
      </c>
      <c r="E2064" s="1">
        <f>+'Δ2 Συνδρομητές NGA'!E2064</f>
        <v>0</v>
      </c>
      <c r="F2064" s="4">
        <f t="shared" si="65"/>
        <v>0</v>
      </c>
      <c r="G2064" s="4">
        <f t="shared" si="64"/>
        <v>7.792207792207792E-2</v>
      </c>
      <c r="H2064" s="4">
        <f>+IFERROR(VLOOKUP($A2064,'Δ3 Buildings connected'!$A$6:$E$2205,5,0),0)</f>
        <v>0</v>
      </c>
      <c r="I2064" s="15">
        <f>+IFERROR(VLOOKUP($A2064,'Δ4 Buildings passed'!$A$6:$E$2205,5,0),0)</f>
        <v>0</v>
      </c>
    </row>
    <row r="2065" spans="1:9" x14ac:dyDescent="0.25">
      <c r="A2065" s="8">
        <f>+'Δ2 Συνδρομητές NGA'!A2065</f>
        <v>1840</v>
      </c>
      <c r="B2065" t="str">
        <f>+'Δ2 Συνδρομητές NGA'!B2065</f>
        <v>ΑΠΟΛΛΩΝΑΣ</v>
      </c>
      <c r="C2065" s="1">
        <f>+'Δ2 Συνδρομητές NGA'!C2065</f>
        <v>77</v>
      </c>
      <c r="D2065" s="1">
        <f>+'Δ2 Συνδρομητές NGA'!D2065</f>
        <v>0</v>
      </c>
      <c r="E2065" s="1">
        <f>+'Δ2 Συνδρομητές NGA'!E2065</f>
        <v>0</v>
      </c>
      <c r="F2065" s="4">
        <f t="shared" si="65"/>
        <v>0</v>
      </c>
      <c r="G2065" s="4">
        <f t="shared" si="64"/>
        <v>0</v>
      </c>
      <c r="H2065" s="4">
        <f>+IFERROR(VLOOKUP($A2065,'Δ3 Buildings connected'!$A$6:$E$2205,5,0),0)</f>
        <v>0</v>
      </c>
      <c r="I2065" s="15">
        <f>+IFERROR(VLOOKUP($A2065,'Δ4 Buildings passed'!$A$6:$E$2205,5,0),0)</f>
        <v>0</v>
      </c>
    </row>
    <row r="2066" spans="1:9" x14ac:dyDescent="0.25">
      <c r="A2066" s="8">
        <f>+'Δ2 Συνδρομητές NGA'!A2066</f>
        <v>634</v>
      </c>
      <c r="B2066" t="str">
        <f>+'Δ2 Συνδρομητές NGA'!B2066</f>
        <v>ΚΑΤΩ ΒΕΡΜΙΟ</v>
      </c>
      <c r="C2066" s="1">
        <f>+'Δ2 Συνδρομητές NGA'!C2066</f>
        <v>77</v>
      </c>
      <c r="D2066" s="1">
        <f>+'Δ2 Συνδρομητές NGA'!D2066</f>
        <v>32</v>
      </c>
      <c r="E2066" s="1">
        <f>+'Δ2 Συνδρομητές NGA'!E2066</f>
        <v>1</v>
      </c>
      <c r="F2066" s="4">
        <f t="shared" si="65"/>
        <v>1.2987012987012988E-2</v>
      </c>
      <c r="G2066" s="4">
        <f t="shared" si="64"/>
        <v>0.41558441558441561</v>
      </c>
      <c r="H2066" s="4">
        <f>+IFERROR(VLOOKUP($A2066,'Δ3 Buildings connected'!$A$6:$E$2205,5,0),0)</f>
        <v>0</v>
      </c>
      <c r="I2066" s="15">
        <f>+IFERROR(VLOOKUP($A2066,'Δ4 Buildings passed'!$A$6:$E$2205,5,0),0)</f>
        <v>0</v>
      </c>
    </row>
    <row r="2067" spans="1:9" x14ac:dyDescent="0.25">
      <c r="A2067" s="8">
        <f>+'Δ2 Συνδρομητές NGA'!A2067</f>
        <v>2081</v>
      </c>
      <c r="B2067" t="str">
        <f>+'Δ2 Συνδρομητές NGA'!B2067</f>
        <v>ΚΟΥΚΛΙΟΙ</v>
      </c>
      <c r="C2067" s="1">
        <f>+'Δ2 Συνδρομητές NGA'!C2067</f>
        <v>76</v>
      </c>
      <c r="D2067" s="1">
        <f>+'Δ2 Συνδρομητές NGA'!D2067</f>
        <v>44</v>
      </c>
      <c r="E2067" s="1">
        <f>+'Δ2 Συνδρομητές NGA'!E2067</f>
        <v>0</v>
      </c>
      <c r="F2067" s="4">
        <f t="shared" si="65"/>
        <v>0</v>
      </c>
      <c r="G2067" s="4">
        <f t="shared" si="64"/>
        <v>0.57894736842105265</v>
      </c>
      <c r="H2067" s="4">
        <f>+IFERROR(VLOOKUP($A2067,'Δ3 Buildings connected'!$A$6:$E$2205,5,0),0)</f>
        <v>0</v>
      </c>
      <c r="I2067" s="15">
        <f>+IFERROR(VLOOKUP($A2067,'Δ4 Buildings passed'!$A$6:$E$2205,5,0),0)</f>
        <v>0</v>
      </c>
    </row>
    <row r="2068" spans="1:9" x14ac:dyDescent="0.25">
      <c r="A2068" s="8">
        <f>+'Δ2 Συνδρομητές NGA'!A2068</f>
        <v>896</v>
      </c>
      <c r="B2068" t="str">
        <f>+'Δ2 Συνδρομητές NGA'!B2068</f>
        <v>ΑΓ.ΣΤΕΦΑΝΟΣ</v>
      </c>
      <c r="C2068" s="1">
        <f>+'Δ2 Συνδρομητές NGA'!C2068</f>
        <v>76</v>
      </c>
      <c r="D2068" s="1">
        <f>+'Δ2 Συνδρομητές NGA'!D2068</f>
        <v>0</v>
      </c>
      <c r="E2068" s="1">
        <f>+'Δ2 Συνδρομητές NGA'!E2068</f>
        <v>0</v>
      </c>
      <c r="F2068" s="4">
        <f t="shared" si="65"/>
        <v>0</v>
      </c>
      <c r="G2068" s="4">
        <f t="shared" si="64"/>
        <v>0</v>
      </c>
      <c r="H2068" s="4">
        <f>+IFERROR(VLOOKUP($A2068,'Δ3 Buildings connected'!$A$6:$E$2205,5,0),0)</f>
        <v>0</v>
      </c>
      <c r="I2068" s="15">
        <f>+IFERROR(VLOOKUP($A2068,'Δ4 Buildings passed'!$A$6:$E$2205,5,0),0)</f>
        <v>0</v>
      </c>
    </row>
    <row r="2069" spans="1:9" x14ac:dyDescent="0.25">
      <c r="A2069" s="8">
        <f>+'Δ2 Συνδρομητές NGA'!A2069</f>
        <v>17</v>
      </c>
      <c r="B2069" t="str">
        <f>+'Δ2 Συνδρομητές NGA'!B2069</f>
        <v>ΔΥΡΡΑΧΙΟ</v>
      </c>
      <c r="C2069" s="1">
        <f>+'Δ2 Συνδρομητές NGA'!C2069</f>
        <v>76</v>
      </c>
      <c r="D2069" s="1">
        <f>+'Δ2 Συνδρομητές NGA'!D2069</f>
        <v>27</v>
      </c>
      <c r="E2069" s="1">
        <f>+'Δ2 Συνδρομητές NGA'!E2069</f>
        <v>0</v>
      </c>
      <c r="F2069" s="4">
        <f t="shared" si="65"/>
        <v>0</v>
      </c>
      <c r="G2069" s="4">
        <f t="shared" si="64"/>
        <v>0.35526315789473684</v>
      </c>
      <c r="H2069" s="4">
        <f>+IFERROR(VLOOKUP($A2069,'Δ3 Buildings connected'!$A$6:$E$2205,5,0),0)</f>
        <v>0</v>
      </c>
      <c r="I2069" s="15">
        <f>+IFERROR(VLOOKUP($A2069,'Δ4 Buildings passed'!$A$6:$E$2205,5,0),0)</f>
        <v>0</v>
      </c>
    </row>
    <row r="2070" spans="1:9" x14ac:dyDescent="0.25">
      <c r="A2070" s="8">
        <f>+'Δ2 Συνδρομητές NGA'!A2070</f>
        <v>252</v>
      </c>
      <c r="B2070" t="str">
        <f>+'Δ2 Συνδρομητές NGA'!B2070</f>
        <v>ΠΕΤΡΩΤΟΥ</v>
      </c>
      <c r="C2070" s="1">
        <f>+'Δ2 Συνδρομητές NGA'!C2070</f>
        <v>76</v>
      </c>
      <c r="D2070" s="1">
        <f>+'Δ2 Συνδρομητές NGA'!D2070</f>
        <v>0</v>
      </c>
      <c r="E2070" s="1">
        <f>+'Δ2 Συνδρομητές NGA'!E2070</f>
        <v>0</v>
      </c>
      <c r="F2070" s="4">
        <f t="shared" si="65"/>
        <v>0</v>
      </c>
      <c r="G2070" s="4">
        <f t="shared" si="64"/>
        <v>0</v>
      </c>
      <c r="H2070" s="4">
        <f>+IFERROR(VLOOKUP($A2070,'Δ3 Buildings connected'!$A$6:$E$2205,5,0),0)</f>
        <v>0</v>
      </c>
      <c r="I2070" s="15">
        <f>+IFERROR(VLOOKUP($A2070,'Δ4 Buildings passed'!$A$6:$E$2205,5,0),0)</f>
        <v>0</v>
      </c>
    </row>
    <row r="2071" spans="1:9" x14ac:dyDescent="0.25">
      <c r="A2071" s="8">
        <f>+'Δ2 Συνδρομητές NGA'!A2071</f>
        <v>1982</v>
      </c>
      <c r="B2071" t="str">
        <f>+'Δ2 Συνδρομητές NGA'!B2071</f>
        <v>ΒΗΣΣΑΝΗΣ</v>
      </c>
      <c r="C2071" s="1">
        <f>+'Δ2 Συνδρομητές NGA'!C2071</f>
        <v>75</v>
      </c>
      <c r="D2071" s="1">
        <f>+'Δ2 Συνδρομητές NGA'!D2071</f>
        <v>7</v>
      </c>
      <c r="E2071" s="1">
        <f>+'Δ2 Συνδρομητές NGA'!E2071</f>
        <v>0</v>
      </c>
      <c r="F2071" s="4">
        <f t="shared" si="65"/>
        <v>0</v>
      </c>
      <c r="G2071" s="4">
        <f t="shared" si="64"/>
        <v>9.3333333333333338E-2</v>
      </c>
      <c r="H2071" s="4">
        <f>+IFERROR(VLOOKUP($A2071,'Δ3 Buildings connected'!$A$6:$E$2205,5,0),0)</f>
        <v>0</v>
      </c>
      <c r="I2071" s="15">
        <f>+IFERROR(VLOOKUP($A2071,'Δ4 Buildings passed'!$A$6:$E$2205,5,0),0)</f>
        <v>0</v>
      </c>
    </row>
    <row r="2072" spans="1:9" x14ac:dyDescent="0.25">
      <c r="A2072" s="8">
        <f>+'Δ2 Συνδρομητές NGA'!A2072</f>
        <v>2168</v>
      </c>
      <c r="B2072" t="str">
        <f>+'Δ2 Συνδρομητές NGA'!B2072</f>
        <v>ΓΙΑΝΝΩΤΑ</v>
      </c>
      <c r="C2072" s="1">
        <f>+'Δ2 Συνδρομητές NGA'!C2072</f>
        <v>75</v>
      </c>
      <c r="D2072" s="1">
        <f>+'Δ2 Συνδρομητές NGA'!D2072</f>
        <v>0</v>
      </c>
      <c r="E2072" s="1">
        <f>+'Δ2 Συνδρομητές NGA'!E2072</f>
        <v>0</v>
      </c>
      <c r="F2072" s="4">
        <f t="shared" si="65"/>
        <v>0</v>
      </c>
      <c r="G2072" s="4">
        <f t="shared" si="64"/>
        <v>0</v>
      </c>
      <c r="H2072" s="4">
        <f>+IFERROR(VLOOKUP($A2072,'Δ3 Buildings connected'!$A$6:$E$2205,5,0),0)</f>
        <v>0</v>
      </c>
      <c r="I2072" s="15">
        <f>+IFERROR(VLOOKUP($A2072,'Δ4 Buildings passed'!$A$6:$E$2205,5,0),0)</f>
        <v>0</v>
      </c>
    </row>
    <row r="2073" spans="1:9" x14ac:dyDescent="0.25">
      <c r="A2073" s="8">
        <f>+'Δ2 Συνδρομητές NGA'!A2073</f>
        <v>1857</v>
      </c>
      <c r="B2073" t="str">
        <f>+'Δ2 Συνδρομητές NGA'!B2073</f>
        <v>ΚΛΕΙΣΟΥΡΑ</v>
      </c>
      <c r="C2073" s="1">
        <f>+'Δ2 Συνδρομητές NGA'!C2073</f>
        <v>75</v>
      </c>
      <c r="D2073" s="1">
        <f>+'Δ2 Συνδρομητές NGA'!D2073</f>
        <v>0</v>
      </c>
      <c r="E2073" s="1">
        <f>+'Δ2 Συνδρομητές NGA'!E2073</f>
        <v>0</v>
      </c>
      <c r="F2073" s="4">
        <f t="shared" si="65"/>
        <v>0</v>
      </c>
      <c r="G2073" s="4">
        <f t="shared" si="64"/>
        <v>0</v>
      </c>
      <c r="H2073" s="4">
        <f>+IFERROR(VLOOKUP($A2073,'Δ3 Buildings connected'!$A$6:$E$2205,5,0),0)</f>
        <v>0</v>
      </c>
      <c r="I2073" s="15">
        <f>+IFERROR(VLOOKUP($A2073,'Δ4 Buildings passed'!$A$6:$E$2205,5,0),0)</f>
        <v>0</v>
      </c>
    </row>
    <row r="2074" spans="1:9" x14ac:dyDescent="0.25">
      <c r="A2074" s="8">
        <f>+'Δ2 Συνδρομητές NGA'!A2074</f>
        <v>2114</v>
      </c>
      <c r="B2074" t="str">
        <f>+'Δ2 Συνδρομητές NGA'!B2074</f>
        <v>ΑΣΤΡΙΔΑ ΘΑΣΟΥ</v>
      </c>
      <c r="C2074" s="1">
        <f>+'Δ2 Συνδρομητές NGA'!C2074</f>
        <v>74</v>
      </c>
      <c r="D2074" s="1">
        <f>+'Δ2 Συνδρομητές NGA'!D2074</f>
        <v>27</v>
      </c>
      <c r="E2074" s="1">
        <f>+'Δ2 Συνδρομητές NGA'!E2074</f>
        <v>0</v>
      </c>
      <c r="F2074" s="4">
        <f t="shared" si="65"/>
        <v>0</v>
      </c>
      <c r="G2074" s="4">
        <f t="shared" si="64"/>
        <v>0.36486486486486486</v>
      </c>
      <c r="H2074" s="4">
        <f>+IFERROR(VLOOKUP($A2074,'Δ3 Buildings connected'!$A$6:$E$2205,5,0),0)</f>
        <v>0</v>
      </c>
      <c r="I2074" s="15">
        <f>+IFERROR(VLOOKUP($A2074,'Δ4 Buildings passed'!$A$6:$E$2205,5,0),0)</f>
        <v>0</v>
      </c>
    </row>
    <row r="2075" spans="1:9" x14ac:dyDescent="0.25">
      <c r="A2075" s="8">
        <f>+'Δ2 Συνδρομητές NGA'!A2075</f>
        <v>2209</v>
      </c>
      <c r="B2075" t="str">
        <f>+'Δ2 Συνδρομητές NGA'!B2075</f>
        <v>ΞΥΛΟΚΕΡΑΤΙΑ</v>
      </c>
      <c r="C2075" s="1">
        <f>+'Δ2 Συνδρομητές NGA'!C2075</f>
        <v>74</v>
      </c>
      <c r="D2075" s="1">
        <f>+'Δ2 Συνδρομητές NGA'!D2075</f>
        <v>10</v>
      </c>
      <c r="E2075" s="1">
        <f>+'Δ2 Συνδρομητές NGA'!E2075</f>
        <v>10</v>
      </c>
      <c r="F2075" s="4">
        <f t="shared" si="65"/>
        <v>0.13513513513513514</v>
      </c>
      <c r="G2075" s="4">
        <f t="shared" si="64"/>
        <v>0.13513513513513514</v>
      </c>
      <c r="H2075" s="4">
        <f>+IFERROR(VLOOKUP($A2075,'Δ3 Buildings connected'!$A$6:$E$2205,5,0),0)</f>
        <v>0</v>
      </c>
      <c r="I2075" s="15">
        <f>+IFERROR(VLOOKUP($A2075,'Δ4 Buildings passed'!$A$6:$E$2205,5,0),0)</f>
        <v>0</v>
      </c>
    </row>
    <row r="2076" spans="1:9" x14ac:dyDescent="0.25">
      <c r="A2076" s="8">
        <f>+'Δ2 Συνδρομητές NGA'!A2076</f>
        <v>1052</v>
      </c>
      <c r="B2076" t="str">
        <f>+'Δ2 Συνδρομητές NGA'!B2076</f>
        <v>ΣΩΤΗΡΑΣ</v>
      </c>
      <c r="C2076" s="1">
        <f>+'Δ2 Συνδρομητές NGA'!C2076</f>
        <v>74</v>
      </c>
      <c r="D2076" s="1">
        <f>+'Δ2 Συνδρομητές NGA'!D2076</f>
        <v>63</v>
      </c>
      <c r="E2076" s="1">
        <f>+'Δ2 Συνδρομητές NGA'!E2076</f>
        <v>0</v>
      </c>
      <c r="F2076" s="4">
        <f t="shared" si="65"/>
        <v>0</v>
      </c>
      <c r="G2076" s="4">
        <f t="shared" si="64"/>
        <v>0.85135135135135132</v>
      </c>
      <c r="H2076" s="4">
        <f>+IFERROR(VLOOKUP($A2076,'Δ3 Buildings connected'!$A$6:$E$2205,5,0),0)</f>
        <v>0</v>
      </c>
      <c r="I2076" s="15">
        <f>+IFERROR(VLOOKUP($A2076,'Δ4 Buildings passed'!$A$6:$E$2205,5,0),0)</f>
        <v>0</v>
      </c>
    </row>
    <row r="2077" spans="1:9" x14ac:dyDescent="0.25">
      <c r="A2077" s="8">
        <f>+'Δ2 Συνδρομητές NGA'!A2077</f>
        <v>974</v>
      </c>
      <c r="B2077" t="str">
        <f>+'Δ2 Συνδρομητές NGA'!B2077</f>
        <v>ΤΡΙΚΟΡΦΟ</v>
      </c>
      <c r="C2077" s="1">
        <f>+'Δ2 Συνδρομητές NGA'!C2077</f>
        <v>74</v>
      </c>
      <c r="D2077" s="1">
        <f>+'Δ2 Συνδρομητές NGA'!D2077</f>
        <v>0</v>
      </c>
      <c r="E2077" s="1">
        <f>+'Δ2 Συνδρομητές NGA'!E2077</f>
        <v>0</v>
      </c>
      <c r="F2077" s="4">
        <f t="shared" si="65"/>
        <v>0</v>
      </c>
      <c r="G2077" s="4">
        <f t="shared" si="64"/>
        <v>0</v>
      </c>
      <c r="H2077" s="4">
        <f>+IFERROR(VLOOKUP($A2077,'Δ3 Buildings connected'!$A$6:$E$2205,5,0),0)</f>
        <v>0</v>
      </c>
      <c r="I2077" s="15">
        <f>+IFERROR(VLOOKUP($A2077,'Δ4 Buildings passed'!$A$6:$E$2205,5,0),0)</f>
        <v>0</v>
      </c>
    </row>
    <row r="2078" spans="1:9" x14ac:dyDescent="0.25">
      <c r="A2078" s="8">
        <f>+'Δ2 Συνδρομητές NGA'!A2078</f>
        <v>2175</v>
      </c>
      <c r="B2078" t="str">
        <f>+'Δ2 Συνδρομητές NGA'!B2078</f>
        <v>ΣΚΗΤΗ</v>
      </c>
      <c r="C2078" s="1">
        <f>+'Δ2 Συνδρομητές NGA'!C2078</f>
        <v>73</v>
      </c>
      <c r="D2078" s="1">
        <f>+'Δ2 Συνδρομητές NGA'!D2078</f>
        <v>56</v>
      </c>
      <c r="E2078" s="1">
        <f>+'Δ2 Συνδρομητές NGA'!E2078</f>
        <v>0</v>
      </c>
      <c r="F2078" s="4">
        <f t="shared" si="65"/>
        <v>0</v>
      </c>
      <c r="G2078" s="4">
        <f t="shared" si="64"/>
        <v>0.76712328767123283</v>
      </c>
      <c r="H2078" s="4">
        <f>+IFERROR(VLOOKUP($A2078,'Δ3 Buildings connected'!$A$6:$E$2205,5,0),0)</f>
        <v>0</v>
      </c>
      <c r="I2078" s="15">
        <f>+IFERROR(VLOOKUP($A2078,'Δ4 Buildings passed'!$A$6:$E$2205,5,0),0)</f>
        <v>0</v>
      </c>
    </row>
    <row r="2079" spans="1:9" x14ac:dyDescent="0.25">
      <c r="A2079" s="8">
        <f>+'Δ2 Συνδρομητές NGA'!A2079</f>
        <v>2257</v>
      </c>
      <c r="B2079" t="str">
        <f>+'Δ2 Συνδρομητές NGA'!B2079</f>
        <v>ΑΝΑΛΗΨΗ</v>
      </c>
      <c r="C2079" s="1">
        <f>+'Δ2 Συνδρομητές NGA'!C2079</f>
        <v>72</v>
      </c>
      <c r="D2079" s="1">
        <f>+'Δ2 Συνδρομητές NGA'!D2079</f>
        <v>14</v>
      </c>
      <c r="E2079" s="1">
        <f>+'Δ2 Συνδρομητές NGA'!E2079</f>
        <v>0</v>
      </c>
      <c r="F2079" s="4">
        <f t="shared" si="65"/>
        <v>0</v>
      </c>
      <c r="G2079" s="4">
        <f t="shared" si="64"/>
        <v>0.19444444444444445</v>
      </c>
      <c r="H2079" s="4">
        <f>+IFERROR(VLOOKUP($A2079,'Δ3 Buildings connected'!$A$6:$E$2205,5,0),0)</f>
        <v>0</v>
      </c>
      <c r="I2079" s="15">
        <f>+IFERROR(VLOOKUP($A2079,'Δ4 Buildings passed'!$A$6:$E$2205,5,0),0)</f>
        <v>0</v>
      </c>
    </row>
    <row r="2080" spans="1:9" x14ac:dyDescent="0.25">
      <c r="A2080" s="8">
        <f>+'Δ2 Συνδρομητές NGA'!A2080</f>
        <v>2206</v>
      </c>
      <c r="B2080" t="str">
        <f>+'Δ2 Συνδρομητές NGA'!B2080</f>
        <v>ΣΥΚΙΑ</v>
      </c>
      <c r="C2080" s="1">
        <f>+'Δ2 Συνδρομητές NGA'!C2080</f>
        <v>72</v>
      </c>
      <c r="D2080" s="1">
        <f>+'Δ2 Συνδρομητές NGA'!D2080</f>
        <v>64</v>
      </c>
      <c r="E2080" s="1">
        <f>+'Δ2 Συνδρομητές NGA'!E2080</f>
        <v>0</v>
      </c>
      <c r="F2080" s="4">
        <f t="shared" si="65"/>
        <v>0</v>
      </c>
      <c r="G2080" s="4">
        <f t="shared" si="64"/>
        <v>0.88888888888888884</v>
      </c>
      <c r="H2080" s="4">
        <f>+IFERROR(VLOOKUP($A2080,'Δ3 Buildings connected'!$A$6:$E$2205,5,0),0)</f>
        <v>0</v>
      </c>
      <c r="I2080" s="15">
        <f>+IFERROR(VLOOKUP($A2080,'Δ4 Buildings passed'!$A$6:$E$2205,5,0),0)</f>
        <v>0</v>
      </c>
    </row>
    <row r="2081" spans="1:9" x14ac:dyDescent="0.25">
      <c r="A2081" s="8">
        <f>+'Δ2 Συνδρομητές NGA'!A2081</f>
        <v>1993</v>
      </c>
      <c r="B2081" t="str">
        <f>+'Δ2 Συνδρομητές NGA'!B2081</f>
        <v>ΑΕΤΟΠΕΤΡΑ</v>
      </c>
      <c r="C2081" s="1">
        <f>+'Δ2 Συνδρομητές NGA'!C2081</f>
        <v>72</v>
      </c>
      <c r="D2081" s="1">
        <f>+'Δ2 Συνδρομητές NGA'!D2081</f>
        <v>0</v>
      </c>
      <c r="E2081" s="1">
        <f>+'Δ2 Συνδρομητές NGA'!E2081</f>
        <v>0</v>
      </c>
      <c r="F2081" s="4">
        <f t="shared" si="65"/>
        <v>0</v>
      </c>
      <c r="G2081" s="4">
        <f t="shared" si="64"/>
        <v>0</v>
      </c>
      <c r="H2081" s="4">
        <f>+IFERROR(VLOOKUP($A2081,'Δ3 Buildings connected'!$A$6:$E$2205,5,0),0)</f>
        <v>0</v>
      </c>
      <c r="I2081" s="15">
        <f>+IFERROR(VLOOKUP($A2081,'Δ4 Buildings passed'!$A$6:$E$2205,5,0),0)</f>
        <v>0</v>
      </c>
    </row>
    <row r="2082" spans="1:9" x14ac:dyDescent="0.25">
      <c r="A2082" s="8">
        <f>+'Δ2 Συνδρομητές NGA'!A2082</f>
        <v>1669</v>
      </c>
      <c r="B2082" t="str">
        <f>+'Δ2 Συνδρομητές NGA'!B2082</f>
        <v>ΑΕΤΟΣ</v>
      </c>
      <c r="C2082" s="1">
        <f>+'Δ2 Συνδρομητές NGA'!C2082</f>
        <v>72</v>
      </c>
      <c r="D2082" s="1">
        <f>+'Δ2 Συνδρομητές NGA'!D2082</f>
        <v>0</v>
      </c>
      <c r="E2082" s="1">
        <f>+'Δ2 Συνδρομητές NGA'!E2082</f>
        <v>0</v>
      </c>
      <c r="F2082" s="4">
        <f t="shared" si="65"/>
        <v>0</v>
      </c>
      <c r="G2082" s="4">
        <f t="shared" si="64"/>
        <v>0</v>
      </c>
      <c r="H2082" s="4">
        <f>+IFERROR(VLOOKUP($A2082,'Δ3 Buildings connected'!$A$6:$E$2205,5,0),0)</f>
        <v>0</v>
      </c>
      <c r="I2082" s="15">
        <f>+IFERROR(VLOOKUP($A2082,'Δ4 Buildings passed'!$A$6:$E$2205,5,0),0)</f>
        <v>0</v>
      </c>
    </row>
    <row r="2083" spans="1:9" x14ac:dyDescent="0.25">
      <c r="A2083" s="8">
        <f>+'Δ2 Συνδρομητές NGA'!A2083</f>
        <v>2144</v>
      </c>
      <c r="B2083" t="str">
        <f>+'Δ2 Συνδρομητές NGA'!B2083</f>
        <v>ΑΡΙΣΤΗ</v>
      </c>
      <c r="C2083" s="1">
        <f>+'Δ2 Συνδρομητές NGA'!C2083</f>
        <v>71</v>
      </c>
      <c r="D2083" s="1">
        <f>+'Δ2 Συνδρομητές NGA'!D2083</f>
        <v>41</v>
      </c>
      <c r="E2083" s="1">
        <f>+'Δ2 Συνδρομητές NGA'!E2083</f>
        <v>0</v>
      </c>
      <c r="F2083" s="4">
        <f t="shared" si="65"/>
        <v>0</v>
      </c>
      <c r="G2083" s="4">
        <f t="shared" si="64"/>
        <v>0.57746478873239437</v>
      </c>
      <c r="H2083" s="4">
        <f>+IFERROR(VLOOKUP($A2083,'Δ3 Buildings connected'!$A$6:$E$2205,5,0),0)</f>
        <v>0</v>
      </c>
      <c r="I2083" s="15">
        <f>+IFERROR(VLOOKUP($A2083,'Δ4 Buildings passed'!$A$6:$E$2205,5,0),0)</f>
        <v>0</v>
      </c>
    </row>
    <row r="2084" spans="1:9" x14ac:dyDescent="0.25">
      <c r="A2084" s="8">
        <f>+'Δ2 Συνδρομητές NGA'!A2084</f>
        <v>1712</v>
      </c>
      <c r="B2084" t="str">
        <f>+'Δ2 Συνδρομητές NGA'!B2084</f>
        <v>ΡΕΘΙΟ</v>
      </c>
      <c r="C2084" s="1">
        <f>+'Δ2 Συνδρομητές NGA'!C2084</f>
        <v>71</v>
      </c>
      <c r="D2084" s="1">
        <f>+'Δ2 Συνδρομητές NGA'!D2084</f>
        <v>28</v>
      </c>
      <c r="E2084" s="1">
        <f>+'Δ2 Συνδρομητές NGA'!E2084</f>
        <v>0</v>
      </c>
      <c r="F2084" s="4">
        <f t="shared" si="65"/>
        <v>0</v>
      </c>
      <c r="G2084" s="4">
        <f t="shared" si="64"/>
        <v>0.39436619718309857</v>
      </c>
      <c r="H2084" s="4">
        <f>+IFERROR(VLOOKUP($A2084,'Δ3 Buildings connected'!$A$6:$E$2205,5,0),0)</f>
        <v>0</v>
      </c>
      <c r="I2084" s="15">
        <f>+IFERROR(VLOOKUP($A2084,'Δ4 Buildings passed'!$A$6:$E$2205,5,0),0)</f>
        <v>0</v>
      </c>
    </row>
    <row r="2085" spans="1:9" x14ac:dyDescent="0.25">
      <c r="A2085" s="8">
        <f>+'Δ2 Συνδρομητές NGA'!A2085</f>
        <v>1019</v>
      </c>
      <c r="B2085" t="str">
        <f>+'Δ2 Συνδρομητές NGA'!B2085</f>
        <v>ΛΙΒΑΔΙ</v>
      </c>
      <c r="C2085" s="1">
        <f>+'Δ2 Συνδρομητές NGA'!C2085</f>
        <v>71</v>
      </c>
      <c r="D2085" s="1">
        <f>+'Δ2 Συνδρομητές NGA'!D2085</f>
        <v>2</v>
      </c>
      <c r="E2085" s="1">
        <f>+'Δ2 Συνδρομητές NGA'!E2085</f>
        <v>2</v>
      </c>
      <c r="F2085" s="4">
        <f t="shared" si="65"/>
        <v>2.8169014084507043E-2</v>
      </c>
      <c r="G2085" s="4">
        <f t="shared" si="64"/>
        <v>2.8169014084507043E-2</v>
      </c>
      <c r="H2085" s="4">
        <f>+IFERROR(VLOOKUP($A2085,'Δ3 Buildings connected'!$A$6:$E$2205,5,0),0)</f>
        <v>0</v>
      </c>
      <c r="I2085" s="15">
        <f>+IFERROR(VLOOKUP($A2085,'Δ4 Buildings passed'!$A$6:$E$2205,5,0),0)</f>
        <v>0</v>
      </c>
    </row>
    <row r="2086" spans="1:9" x14ac:dyDescent="0.25">
      <c r="A2086" s="8">
        <f>+'Δ2 Συνδρομητές NGA'!A2086</f>
        <v>19</v>
      </c>
      <c r="B2086" t="str">
        <f>+'Δ2 Συνδρομητές NGA'!B2086</f>
        <v>ΠΑΡΑΔΕΙΣΣΙΑ</v>
      </c>
      <c r="C2086" s="1">
        <f>+'Δ2 Συνδρομητές NGA'!C2086</f>
        <v>71</v>
      </c>
      <c r="D2086" s="1">
        <f>+'Δ2 Συνδρομητές NGA'!D2086</f>
        <v>0</v>
      </c>
      <c r="E2086" s="1">
        <f>+'Δ2 Συνδρομητές NGA'!E2086</f>
        <v>0</v>
      </c>
      <c r="F2086" s="4">
        <f t="shared" si="65"/>
        <v>0</v>
      </c>
      <c r="G2086" s="4">
        <f t="shared" si="64"/>
        <v>0</v>
      </c>
      <c r="H2086" s="4">
        <f>+IFERROR(VLOOKUP($A2086,'Δ3 Buildings connected'!$A$6:$E$2205,5,0),0)</f>
        <v>0</v>
      </c>
      <c r="I2086" s="15">
        <f>+IFERROR(VLOOKUP($A2086,'Δ4 Buildings passed'!$A$6:$E$2205,5,0),0)</f>
        <v>0</v>
      </c>
    </row>
    <row r="2087" spans="1:9" x14ac:dyDescent="0.25">
      <c r="A2087" s="8">
        <f>+'Δ2 Συνδρομητές NGA'!A2087</f>
        <v>2160</v>
      </c>
      <c r="B2087" t="str">
        <f>+'Δ2 Συνδρομητές NGA'!B2087</f>
        <v>ΚΑΤΩ ΚΤΗΜΕΝΗ</v>
      </c>
      <c r="C2087" s="1">
        <f>+'Δ2 Συνδρομητές NGA'!C2087</f>
        <v>70</v>
      </c>
      <c r="D2087" s="1">
        <f>+'Δ2 Συνδρομητές NGA'!D2087</f>
        <v>17</v>
      </c>
      <c r="E2087" s="1">
        <f>+'Δ2 Συνδρομητές NGA'!E2087</f>
        <v>0</v>
      </c>
      <c r="F2087" s="4">
        <f t="shared" si="65"/>
        <v>0</v>
      </c>
      <c r="G2087" s="4">
        <f t="shared" si="64"/>
        <v>0.24285714285714285</v>
      </c>
      <c r="H2087" s="4">
        <f>+IFERROR(VLOOKUP($A2087,'Δ3 Buildings connected'!$A$6:$E$2205,5,0),0)</f>
        <v>0</v>
      </c>
      <c r="I2087" s="15">
        <f>+IFERROR(VLOOKUP($A2087,'Δ4 Buildings passed'!$A$6:$E$2205,5,0),0)</f>
        <v>0</v>
      </c>
    </row>
    <row r="2088" spans="1:9" x14ac:dyDescent="0.25">
      <c r="A2088" s="8">
        <f>+'Δ2 Συνδρομητές NGA'!A2088</f>
        <v>1548</v>
      </c>
      <c r="B2088" t="str">
        <f>+'Δ2 Συνδρομητές NGA'!B2088</f>
        <v>ΚΛΕΙΝΟΥ</v>
      </c>
      <c r="C2088" s="1">
        <f>+'Δ2 Συνδρομητές NGA'!C2088</f>
        <v>70</v>
      </c>
      <c r="D2088" s="1">
        <f>+'Δ2 Συνδρομητές NGA'!D2088</f>
        <v>0</v>
      </c>
      <c r="E2088" s="1">
        <f>+'Δ2 Συνδρομητές NGA'!E2088</f>
        <v>0</v>
      </c>
      <c r="F2088" s="4">
        <f t="shared" si="65"/>
        <v>0</v>
      </c>
      <c r="G2088" s="4">
        <f t="shared" si="64"/>
        <v>0</v>
      </c>
      <c r="H2088" s="4">
        <f>+IFERROR(VLOOKUP($A2088,'Δ3 Buildings connected'!$A$6:$E$2205,5,0),0)</f>
        <v>0</v>
      </c>
      <c r="I2088" s="15">
        <f>+IFERROR(VLOOKUP($A2088,'Δ4 Buildings passed'!$A$6:$E$2205,5,0),0)</f>
        <v>0</v>
      </c>
    </row>
    <row r="2089" spans="1:9" x14ac:dyDescent="0.25">
      <c r="A2089" s="8">
        <f>+'Δ2 Συνδρομητές NGA'!A2089</f>
        <v>1110</v>
      </c>
      <c r="B2089" t="str">
        <f>+'Δ2 Συνδρομητές NGA'!B2089</f>
        <v>ΠΡΟΜΑΧΩΝΟΣ</v>
      </c>
      <c r="C2089" s="1">
        <f>+'Δ2 Συνδρομητές NGA'!C2089</f>
        <v>70</v>
      </c>
      <c r="D2089" s="1">
        <f>+'Δ2 Συνδρομητές NGA'!D2089</f>
        <v>0</v>
      </c>
      <c r="E2089" s="1">
        <f>+'Δ2 Συνδρομητές NGA'!E2089</f>
        <v>0</v>
      </c>
      <c r="F2089" s="4">
        <f t="shared" si="65"/>
        <v>0</v>
      </c>
      <c r="G2089" s="4">
        <f t="shared" si="64"/>
        <v>0</v>
      </c>
      <c r="H2089" s="4">
        <f>+IFERROR(VLOOKUP($A2089,'Δ3 Buildings connected'!$A$6:$E$2205,5,0),0)</f>
        <v>0</v>
      </c>
      <c r="I2089" s="15">
        <f>+IFERROR(VLOOKUP($A2089,'Δ4 Buildings passed'!$A$6:$E$2205,5,0),0)</f>
        <v>0</v>
      </c>
    </row>
    <row r="2090" spans="1:9" x14ac:dyDescent="0.25">
      <c r="A2090" s="8">
        <f>+'Δ2 Συνδρομητές NGA'!A2090</f>
        <v>715</v>
      </c>
      <c r="B2090" t="str">
        <f>+'Δ2 Συνδρομητές NGA'!B2090</f>
        <v>ΜΙΑΜΟΥ</v>
      </c>
      <c r="C2090" s="1">
        <f>+'Δ2 Συνδρομητές NGA'!C2090</f>
        <v>70</v>
      </c>
      <c r="D2090" s="1">
        <f>+'Δ2 Συνδρομητές NGA'!D2090</f>
        <v>0</v>
      </c>
      <c r="E2090" s="1">
        <f>+'Δ2 Συνδρομητές NGA'!E2090</f>
        <v>0</v>
      </c>
      <c r="F2090" s="4">
        <f t="shared" si="65"/>
        <v>0</v>
      </c>
      <c r="G2090" s="4">
        <f t="shared" si="64"/>
        <v>0</v>
      </c>
      <c r="H2090" s="4">
        <f>+IFERROR(VLOOKUP($A2090,'Δ3 Buildings connected'!$A$6:$E$2205,5,0),0)</f>
        <v>0</v>
      </c>
      <c r="I2090" s="15">
        <f>+IFERROR(VLOOKUP($A2090,'Δ4 Buildings passed'!$A$6:$E$2205,5,0),0)</f>
        <v>0</v>
      </c>
    </row>
    <row r="2091" spans="1:9" x14ac:dyDescent="0.25">
      <c r="A2091" s="8">
        <f>+'Δ2 Συνδρομητές NGA'!A2091</f>
        <v>718</v>
      </c>
      <c r="B2091" t="str">
        <f>+'Δ2 Συνδρομητές NGA'!B2091</f>
        <v>ΠΗΓΑΪΔΑΚΙΑ</v>
      </c>
      <c r="C2091" s="1">
        <f>+'Δ2 Συνδρομητές NGA'!C2091</f>
        <v>70</v>
      </c>
      <c r="D2091" s="1">
        <f>+'Δ2 Συνδρομητές NGA'!D2091</f>
        <v>53</v>
      </c>
      <c r="E2091" s="1">
        <f>+'Δ2 Συνδρομητές NGA'!E2091</f>
        <v>0</v>
      </c>
      <c r="F2091" s="4">
        <f t="shared" si="65"/>
        <v>0</v>
      </c>
      <c r="G2091" s="4">
        <f t="shared" si="64"/>
        <v>0.75714285714285712</v>
      </c>
      <c r="H2091" s="4">
        <f>+IFERROR(VLOOKUP($A2091,'Δ3 Buildings connected'!$A$6:$E$2205,5,0),0)</f>
        <v>0</v>
      </c>
      <c r="I2091" s="15">
        <f>+IFERROR(VLOOKUP($A2091,'Δ4 Buildings passed'!$A$6:$E$2205,5,0),0)</f>
        <v>0</v>
      </c>
    </row>
    <row r="2092" spans="1:9" x14ac:dyDescent="0.25">
      <c r="A2092" s="8">
        <f>+'Δ2 Συνδρομητές NGA'!A2092</f>
        <v>2098</v>
      </c>
      <c r="B2092" t="str">
        <f>+'Δ2 Συνδρομητές NGA'!B2092</f>
        <v>ΚΑΛΧΑΣ</v>
      </c>
      <c r="C2092" s="1">
        <f>+'Δ2 Συνδρομητές NGA'!C2092</f>
        <v>69</v>
      </c>
      <c r="D2092" s="1">
        <f>+'Δ2 Συνδρομητές NGA'!D2092</f>
        <v>5</v>
      </c>
      <c r="E2092" s="1">
        <f>+'Δ2 Συνδρομητές NGA'!E2092</f>
        <v>0</v>
      </c>
      <c r="F2092" s="4">
        <f t="shared" si="65"/>
        <v>0</v>
      </c>
      <c r="G2092" s="4">
        <f t="shared" si="64"/>
        <v>7.2463768115942032E-2</v>
      </c>
      <c r="H2092" s="4">
        <f>+IFERROR(VLOOKUP($A2092,'Δ3 Buildings connected'!$A$6:$E$2205,5,0),0)</f>
        <v>0</v>
      </c>
      <c r="I2092" s="15">
        <f>+IFERROR(VLOOKUP($A2092,'Δ4 Buildings passed'!$A$6:$E$2205,5,0),0)</f>
        <v>0</v>
      </c>
    </row>
    <row r="2093" spans="1:9" x14ac:dyDescent="0.25">
      <c r="A2093" s="8">
        <f>+'Δ2 Συνδρομητές NGA'!A2093</f>
        <v>2045</v>
      </c>
      <c r="B2093" t="str">
        <f>+'Δ2 Συνδρομητές NGA'!B2093</f>
        <v>ΜΗΛΙΤΣΑ</v>
      </c>
      <c r="C2093" s="1">
        <f>+'Δ2 Συνδρομητές NGA'!C2093</f>
        <v>68</v>
      </c>
      <c r="D2093" s="1">
        <f>+'Δ2 Συνδρομητές NGA'!D2093</f>
        <v>0</v>
      </c>
      <c r="E2093" s="1">
        <f>+'Δ2 Συνδρομητές NGA'!E2093</f>
        <v>0</v>
      </c>
      <c r="F2093" s="4">
        <f t="shared" si="65"/>
        <v>0</v>
      </c>
      <c r="G2093" s="4">
        <f t="shared" si="64"/>
        <v>0</v>
      </c>
      <c r="H2093" s="4">
        <f>+IFERROR(VLOOKUP($A2093,'Δ3 Buildings connected'!$A$6:$E$2205,5,0),0)</f>
        <v>0</v>
      </c>
      <c r="I2093" s="15">
        <f>+IFERROR(VLOOKUP($A2093,'Δ4 Buildings passed'!$A$6:$E$2205,5,0),0)</f>
        <v>0</v>
      </c>
    </row>
    <row r="2094" spans="1:9" x14ac:dyDescent="0.25">
      <c r="A2094" s="8">
        <f>+'Δ2 Συνδρομητές NGA'!A2094</f>
        <v>2235</v>
      </c>
      <c r="B2094" t="str">
        <f>+'Δ2 Συνδρομητές NGA'!B2094</f>
        <v>ΜΟΥΖΑΚΙ</v>
      </c>
      <c r="C2094" s="1">
        <f>+'Δ2 Συνδρομητές NGA'!C2094</f>
        <v>68</v>
      </c>
      <c r="D2094" s="1">
        <f>+'Δ2 Συνδρομητές NGA'!D2094</f>
        <v>51</v>
      </c>
      <c r="E2094" s="1">
        <f>+'Δ2 Συνδρομητές NGA'!E2094</f>
        <v>0</v>
      </c>
      <c r="F2094" s="4">
        <f t="shared" si="65"/>
        <v>0</v>
      </c>
      <c r="G2094" s="4">
        <f t="shared" si="64"/>
        <v>0.75</v>
      </c>
      <c r="H2094" s="4">
        <f>+IFERROR(VLOOKUP($A2094,'Δ3 Buildings connected'!$A$6:$E$2205,5,0),0)</f>
        <v>0</v>
      </c>
      <c r="I2094" s="15">
        <f>+IFERROR(VLOOKUP($A2094,'Δ4 Buildings passed'!$A$6:$E$2205,5,0),0)</f>
        <v>0</v>
      </c>
    </row>
    <row r="2095" spans="1:9" x14ac:dyDescent="0.25">
      <c r="A2095" s="8">
        <f>+'Δ2 Συνδρομητές NGA'!A2095</f>
        <v>122</v>
      </c>
      <c r="B2095" t="str">
        <f>+'Δ2 Συνδρομητές NGA'!B2095</f>
        <v>ΚΥΠΑΡΙΣΣΟΣ</v>
      </c>
      <c r="C2095" s="1">
        <f>+'Δ2 Συνδρομητές NGA'!C2095</f>
        <v>68</v>
      </c>
      <c r="D2095" s="1">
        <f>+'Δ2 Συνδρομητές NGA'!D2095</f>
        <v>0</v>
      </c>
      <c r="E2095" s="1">
        <f>+'Δ2 Συνδρομητές NGA'!E2095</f>
        <v>0</v>
      </c>
      <c r="F2095" s="4">
        <f t="shared" si="65"/>
        <v>0</v>
      </c>
      <c r="G2095" s="4">
        <f t="shared" si="64"/>
        <v>0</v>
      </c>
      <c r="H2095" s="4">
        <f>+IFERROR(VLOOKUP($A2095,'Δ3 Buildings connected'!$A$6:$E$2205,5,0),0)</f>
        <v>0</v>
      </c>
      <c r="I2095" s="15">
        <f>+IFERROR(VLOOKUP($A2095,'Δ4 Buildings passed'!$A$6:$E$2205,5,0),0)</f>
        <v>0</v>
      </c>
    </row>
    <row r="2096" spans="1:9" x14ac:dyDescent="0.25">
      <c r="A2096" s="8">
        <f>+'Δ2 Συνδρομητές NGA'!A2096</f>
        <v>281</v>
      </c>
      <c r="B2096" t="str">
        <f>+'Δ2 Συνδρομητές NGA'!B2096</f>
        <v>ΑΥΓΕΡΙΝΟΥ</v>
      </c>
      <c r="C2096" s="1">
        <f>+'Δ2 Συνδρομητές NGA'!C2096</f>
        <v>68</v>
      </c>
      <c r="D2096" s="1">
        <f>+'Δ2 Συνδρομητές NGA'!D2096</f>
        <v>52</v>
      </c>
      <c r="E2096" s="1">
        <f>+'Δ2 Συνδρομητές NGA'!E2096</f>
        <v>0</v>
      </c>
      <c r="F2096" s="4">
        <f t="shared" si="65"/>
        <v>0</v>
      </c>
      <c r="G2096" s="4">
        <f t="shared" si="64"/>
        <v>0.76470588235294112</v>
      </c>
      <c r="H2096" s="4">
        <f>+IFERROR(VLOOKUP($A2096,'Δ3 Buildings connected'!$A$6:$E$2205,5,0),0)</f>
        <v>0</v>
      </c>
      <c r="I2096" s="15">
        <f>+IFERROR(VLOOKUP($A2096,'Δ4 Buildings passed'!$A$6:$E$2205,5,0),0)</f>
        <v>0</v>
      </c>
    </row>
    <row r="2097" spans="1:9" x14ac:dyDescent="0.25">
      <c r="A2097" s="8">
        <f>+'Δ2 Συνδρομητές NGA'!A2097</f>
        <v>2332</v>
      </c>
      <c r="B2097" t="str">
        <f>+'Δ2 Συνδρομητές NGA'!B2097</f>
        <v>ΚΟΚΚΙΝΟΓΗ</v>
      </c>
      <c r="C2097" s="1">
        <f>+'Δ2 Συνδρομητές NGA'!C2097</f>
        <v>67</v>
      </c>
      <c r="D2097" s="1">
        <f>+'Δ2 Συνδρομητές NGA'!D2097</f>
        <v>0</v>
      </c>
      <c r="E2097" s="1">
        <f>+'Δ2 Συνδρομητές NGA'!E2097</f>
        <v>0</v>
      </c>
      <c r="F2097" s="4">
        <f t="shared" si="65"/>
        <v>0</v>
      </c>
      <c r="G2097" s="4">
        <f t="shared" si="64"/>
        <v>0</v>
      </c>
      <c r="H2097" s="4">
        <f>+IFERROR(VLOOKUP($A2097,'Δ3 Buildings connected'!$A$6:$E$2205,5,0),0)</f>
        <v>0</v>
      </c>
      <c r="I2097" s="15">
        <f>+IFERROR(VLOOKUP($A2097,'Δ4 Buildings passed'!$A$6:$E$2205,5,0),0)</f>
        <v>0</v>
      </c>
    </row>
    <row r="2098" spans="1:9" x14ac:dyDescent="0.25">
      <c r="A2098" s="8">
        <f>+'Δ2 Συνδρομητές NGA'!A2098</f>
        <v>2321</v>
      </c>
      <c r="B2098" t="str">
        <f>+'Δ2 Συνδρομητές NGA'!B2098</f>
        <v>ΔΟΡΙΚΟ</v>
      </c>
      <c r="C2098" s="1">
        <f>+'Δ2 Συνδρομητές NGA'!C2098</f>
        <v>67</v>
      </c>
      <c r="D2098" s="1">
        <f>+'Δ2 Συνδρομητές NGA'!D2098</f>
        <v>30</v>
      </c>
      <c r="E2098" s="1">
        <f>+'Δ2 Συνδρομητές NGA'!E2098</f>
        <v>0</v>
      </c>
      <c r="F2098" s="4">
        <f t="shared" si="65"/>
        <v>0</v>
      </c>
      <c r="G2098" s="4">
        <f t="shared" si="64"/>
        <v>0.44776119402985076</v>
      </c>
      <c r="H2098" s="4">
        <f>+IFERROR(VLOOKUP($A2098,'Δ3 Buildings connected'!$A$6:$E$2205,5,0),0)</f>
        <v>0</v>
      </c>
      <c r="I2098" s="15">
        <f>+IFERROR(VLOOKUP($A2098,'Δ4 Buildings passed'!$A$6:$E$2205,5,0),0)</f>
        <v>0</v>
      </c>
    </row>
    <row r="2099" spans="1:9" x14ac:dyDescent="0.25">
      <c r="A2099" s="8">
        <f>+'Δ2 Συνδρομητές NGA'!A2099</f>
        <v>1826</v>
      </c>
      <c r="B2099" t="str">
        <f>+'Δ2 Συνδρομητές NGA'!B2099</f>
        <v>ΑΓΑΘΟΝΗΣΙ</v>
      </c>
      <c r="C2099" s="1">
        <f>+'Δ2 Συνδρομητές NGA'!C2099</f>
        <v>67</v>
      </c>
      <c r="D2099" s="1">
        <f>+'Δ2 Συνδρομητές NGA'!D2099</f>
        <v>1</v>
      </c>
      <c r="E2099" s="1">
        <f>+'Δ2 Συνδρομητές NGA'!E2099</f>
        <v>0</v>
      </c>
      <c r="F2099" s="4">
        <f t="shared" si="65"/>
        <v>0</v>
      </c>
      <c r="G2099" s="4">
        <f t="shared" si="64"/>
        <v>1.4925373134328358E-2</v>
      </c>
      <c r="H2099" s="4">
        <f>+IFERROR(VLOOKUP($A2099,'Δ3 Buildings connected'!$A$6:$E$2205,5,0),0)</f>
        <v>0</v>
      </c>
      <c r="I2099" s="15">
        <f>+IFERROR(VLOOKUP($A2099,'Δ4 Buildings passed'!$A$6:$E$2205,5,0),0)</f>
        <v>0</v>
      </c>
    </row>
    <row r="2100" spans="1:9" x14ac:dyDescent="0.25">
      <c r="A2100" s="8">
        <f>+'Δ2 Συνδρομητές NGA'!A2100</f>
        <v>1822</v>
      </c>
      <c r="B2100" t="str">
        <f>+'Δ2 Συνδρομητές NGA'!B2100</f>
        <v>ΣΚΑΛΙΑ</v>
      </c>
      <c r="C2100" s="1">
        <f>+'Δ2 Συνδρομητές NGA'!C2100</f>
        <v>67</v>
      </c>
      <c r="D2100" s="1">
        <f>+'Δ2 Συνδρομητές NGA'!D2100</f>
        <v>0</v>
      </c>
      <c r="E2100" s="1">
        <f>+'Δ2 Συνδρομητές NGA'!E2100</f>
        <v>0</v>
      </c>
      <c r="F2100" s="4">
        <f t="shared" si="65"/>
        <v>0</v>
      </c>
      <c r="G2100" s="4">
        <f t="shared" si="64"/>
        <v>0</v>
      </c>
      <c r="H2100" s="4">
        <f>+IFERROR(VLOOKUP($A2100,'Δ3 Buildings connected'!$A$6:$E$2205,5,0),0)</f>
        <v>0</v>
      </c>
      <c r="I2100" s="15">
        <f>+IFERROR(VLOOKUP($A2100,'Δ4 Buildings passed'!$A$6:$E$2205,5,0),0)</f>
        <v>0</v>
      </c>
    </row>
    <row r="2101" spans="1:9" x14ac:dyDescent="0.25">
      <c r="A2101" s="8">
        <f>+'Δ2 Συνδρομητές NGA'!A2101</f>
        <v>436</v>
      </c>
      <c r="B2101" t="str">
        <f>+'Δ2 Συνδρομητές NGA'!B2101</f>
        <v>ΘΥΜΑΡΙΑ</v>
      </c>
      <c r="C2101" s="1">
        <f>+'Δ2 Συνδρομητές NGA'!C2101</f>
        <v>67</v>
      </c>
      <c r="D2101" s="1">
        <f>+'Δ2 Συνδρομητές NGA'!D2101</f>
        <v>0</v>
      </c>
      <c r="E2101" s="1">
        <f>+'Δ2 Συνδρομητές NGA'!E2101</f>
        <v>0</v>
      </c>
      <c r="F2101" s="4">
        <f t="shared" si="65"/>
        <v>0</v>
      </c>
      <c r="G2101" s="4">
        <f t="shared" si="64"/>
        <v>0</v>
      </c>
      <c r="H2101" s="4">
        <f>+IFERROR(VLOOKUP($A2101,'Δ3 Buildings connected'!$A$6:$E$2205,5,0),0)</f>
        <v>0</v>
      </c>
      <c r="I2101" s="15">
        <f>+IFERROR(VLOOKUP($A2101,'Δ4 Buildings passed'!$A$6:$E$2205,5,0),0)</f>
        <v>0</v>
      </c>
    </row>
    <row r="2102" spans="1:9" x14ac:dyDescent="0.25">
      <c r="A2102" s="8">
        <f>+'Δ2 Συνδρομητές NGA'!A2102</f>
        <v>416</v>
      </c>
      <c r="B2102" t="str">
        <f>+'Δ2 Συνδρομητές NGA'!B2102</f>
        <v>ΑΙΣΥΜΗ</v>
      </c>
      <c r="C2102" s="1">
        <f>+'Δ2 Συνδρομητές NGA'!C2102</f>
        <v>67</v>
      </c>
      <c r="D2102" s="1">
        <f>+'Δ2 Συνδρομητές NGA'!D2102</f>
        <v>0</v>
      </c>
      <c r="E2102" s="1">
        <f>+'Δ2 Συνδρομητές NGA'!E2102</f>
        <v>0</v>
      </c>
      <c r="F2102" s="4">
        <f t="shared" si="65"/>
        <v>0</v>
      </c>
      <c r="G2102" s="4">
        <f t="shared" si="64"/>
        <v>0</v>
      </c>
      <c r="H2102" s="4">
        <f>+IFERROR(VLOOKUP($A2102,'Δ3 Buildings connected'!$A$6:$E$2205,5,0),0)</f>
        <v>0</v>
      </c>
      <c r="I2102" s="15">
        <f>+IFERROR(VLOOKUP($A2102,'Δ4 Buildings passed'!$A$6:$E$2205,5,0),0)</f>
        <v>0</v>
      </c>
    </row>
    <row r="2103" spans="1:9" x14ac:dyDescent="0.25">
      <c r="A2103" s="8">
        <f>+'Δ2 Συνδρομητές NGA'!A2103</f>
        <v>410</v>
      </c>
      <c r="B2103" t="str">
        <f>+'Δ2 Συνδρομητές NGA'!B2103</f>
        <v>ΛΟΦΑΡΙΟ</v>
      </c>
      <c r="C2103" s="1">
        <f>+'Δ2 Συνδρομητές NGA'!C2103</f>
        <v>67</v>
      </c>
      <c r="D2103" s="1">
        <f>+'Δ2 Συνδρομητές NGA'!D2103</f>
        <v>0</v>
      </c>
      <c r="E2103" s="1">
        <f>+'Δ2 Συνδρομητές NGA'!E2103</f>
        <v>0</v>
      </c>
      <c r="F2103" s="4">
        <f t="shared" si="65"/>
        <v>0</v>
      </c>
      <c r="G2103" s="4">
        <f t="shared" si="64"/>
        <v>0</v>
      </c>
      <c r="H2103" s="4">
        <f>+IFERROR(VLOOKUP($A2103,'Δ3 Buildings connected'!$A$6:$E$2205,5,0),0)</f>
        <v>0</v>
      </c>
      <c r="I2103" s="15">
        <f>+IFERROR(VLOOKUP($A2103,'Δ4 Buildings passed'!$A$6:$E$2205,5,0),0)</f>
        <v>0</v>
      </c>
    </row>
    <row r="2104" spans="1:9" x14ac:dyDescent="0.25">
      <c r="A2104" s="8">
        <f>+'Δ2 Συνδρομητές NGA'!A2104</f>
        <v>218</v>
      </c>
      <c r="B2104" t="str">
        <f>+'Δ2 Συνδρομητές NGA'!B2104</f>
        <v>ΑΡΓΥΡΟ</v>
      </c>
      <c r="C2104" s="1">
        <f>+'Δ2 Συνδρομητές NGA'!C2104</f>
        <v>67</v>
      </c>
      <c r="D2104" s="1">
        <f>+'Δ2 Συνδρομητές NGA'!D2104</f>
        <v>0</v>
      </c>
      <c r="E2104" s="1">
        <f>+'Δ2 Συνδρομητές NGA'!E2104</f>
        <v>0</v>
      </c>
      <c r="F2104" s="4">
        <f t="shared" si="65"/>
        <v>0</v>
      </c>
      <c r="G2104" s="4">
        <f t="shared" si="64"/>
        <v>0</v>
      </c>
      <c r="H2104" s="4">
        <f>+IFERROR(VLOOKUP($A2104,'Δ3 Buildings connected'!$A$6:$E$2205,5,0),0)</f>
        <v>0</v>
      </c>
      <c r="I2104" s="15">
        <f>+IFERROR(VLOOKUP($A2104,'Δ4 Buildings passed'!$A$6:$E$2205,5,0),0)</f>
        <v>0</v>
      </c>
    </row>
    <row r="2105" spans="1:9" x14ac:dyDescent="0.25">
      <c r="A2105" s="8">
        <f>+'Δ2 Συνδρομητές NGA'!A2105</f>
        <v>25</v>
      </c>
      <c r="B2105" t="str">
        <f>+'Δ2 Συνδρομητές NGA'!B2105</f>
        <v>ΓΟΡΑΝΟΙ</v>
      </c>
      <c r="C2105" s="1">
        <f>+'Δ2 Συνδρομητές NGA'!C2105</f>
        <v>67</v>
      </c>
      <c r="D2105" s="1">
        <f>+'Δ2 Συνδρομητές NGA'!D2105</f>
        <v>44</v>
      </c>
      <c r="E2105" s="1">
        <f>+'Δ2 Συνδρομητές NGA'!E2105</f>
        <v>0</v>
      </c>
      <c r="F2105" s="4">
        <f t="shared" si="65"/>
        <v>0</v>
      </c>
      <c r="G2105" s="4">
        <f t="shared" si="64"/>
        <v>0.65671641791044777</v>
      </c>
      <c r="H2105" s="4">
        <f>+IFERROR(VLOOKUP($A2105,'Δ3 Buildings connected'!$A$6:$E$2205,5,0),0)</f>
        <v>0</v>
      </c>
      <c r="I2105" s="15">
        <f>+IFERROR(VLOOKUP($A2105,'Δ4 Buildings passed'!$A$6:$E$2205,5,0),0)</f>
        <v>0</v>
      </c>
    </row>
    <row r="2106" spans="1:9" x14ac:dyDescent="0.25">
      <c r="A2106" s="8">
        <f>+'Δ2 Συνδρομητές NGA'!A2106</f>
        <v>247</v>
      </c>
      <c r="B2106" t="str">
        <f>+'Δ2 Συνδρομητές NGA'!B2106</f>
        <v>ΒΟΥΖΙ</v>
      </c>
      <c r="C2106" s="1">
        <f>+'Δ2 Συνδρομητές NGA'!C2106</f>
        <v>67</v>
      </c>
      <c r="D2106" s="1">
        <f>+'Δ2 Συνδρομητές NGA'!D2106</f>
        <v>2</v>
      </c>
      <c r="E2106" s="1">
        <f>+'Δ2 Συνδρομητές NGA'!E2106</f>
        <v>0</v>
      </c>
      <c r="F2106" s="4">
        <f t="shared" si="65"/>
        <v>0</v>
      </c>
      <c r="G2106" s="4">
        <f t="shared" si="64"/>
        <v>2.9850746268656716E-2</v>
      </c>
      <c r="H2106" s="4">
        <f>+IFERROR(VLOOKUP($A2106,'Δ3 Buildings connected'!$A$6:$E$2205,5,0),0)</f>
        <v>0</v>
      </c>
      <c r="I2106" s="15">
        <f>+IFERROR(VLOOKUP($A2106,'Δ4 Buildings passed'!$A$6:$E$2205,5,0),0)</f>
        <v>0</v>
      </c>
    </row>
    <row r="2107" spans="1:9" x14ac:dyDescent="0.25">
      <c r="A2107" s="8">
        <f>+'Δ2 Συνδρομητές NGA'!A2107</f>
        <v>2038</v>
      </c>
      <c r="B2107" t="str">
        <f>+'Δ2 Συνδρομητές NGA'!B2107</f>
        <v>ΑΧΛΑΔΟΧΩΡΙ</v>
      </c>
      <c r="C2107" s="1">
        <f>+'Δ2 Συνδρομητές NGA'!C2107</f>
        <v>66</v>
      </c>
      <c r="D2107" s="1">
        <f>+'Δ2 Συνδρομητές NGA'!D2107</f>
        <v>0</v>
      </c>
      <c r="E2107" s="1">
        <f>+'Δ2 Συνδρομητές NGA'!E2107</f>
        <v>0</v>
      </c>
      <c r="F2107" s="4">
        <f t="shared" si="65"/>
        <v>0</v>
      </c>
      <c r="G2107" s="4">
        <f t="shared" si="64"/>
        <v>0</v>
      </c>
      <c r="H2107" s="4">
        <f>+IFERROR(VLOOKUP($A2107,'Δ3 Buildings connected'!$A$6:$E$2205,5,0),0)</f>
        <v>0</v>
      </c>
      <c r="I2107" s="15">
        <f>+IFERROR(VLOOKUP($A2107,'Δ4 Buildings passed'!$A$6:$E$2205,5,0),0)</f>
        <v>0</v>
      </c>
    </row>
    <row r="2108" spans="1:9" x14ac:dyDescent="0.25">
      <c r="A2108" s="8">
        <f>+'Δ2 Συνδρομητές NGA'!A2108</f>
        <v>398</v>
      </c>
      <c r="B2108" t="str">
        <f>+'Δ2 Συνδρομητές NGA'!B2108</f>
        <v>ΚΡΩΒΥΛΗ</v>
      </c>
      <c r="C2108" s="1">
        <f>+'Δ2 Συνδρομητές NGA'!C2108</f>
        <v>66</v>
      </c>
      <c r="D2108" s="1">
        <f>+'Δ2 Συνδρομητές NGA'!D2108</f>
        <v>0</v>
      </c>
      <c r="E2108" s="1">
        <f>+'Δ2 Συνδρομητές NGA'!E2108</f>
        <v>0</v>
      </c>
      <c r="F2108" s="4">
        <f t="shared" si="65"/>
        <v>0</v>
      </c>
      <c r="G2108" s="4">
        <f t="shared" si="64"/>
        <v>0</v>
      </c>
      <c r="H2108" s="4">
        <f>+IFERROR(VLOOKUP($A2108,'Δ3 Buildings connected'!$A$6:$E$2205,5,0),0)</f>
        <v>0</v>
      </c>
      <c r="I2108" s="15">
        <f>+IFERROR(VLOOKUP($A2108,'Δ4 Buildings passed'!$A$6:$E$2205,5,0),0)</f>
        <v>0</v>
      </c>
    </row>
    <row r="2109" spans="1:9" x14ac:dyDescent="0.25">
      <c r="A2109" s="8">
        <f>+'Δ2 Συνδρομητές NGA'!A2109</f>
        <v>813</v>
      </c>
      <c r="B2109" t="str">
        <f>+'Δ2 Συνδρομητές NGA'!B2109</f>
        <v>ΠΑΛΑΙΟΧΩΡΙ</v>
      </c>
      <c r="C2109" s="1">
        <f>+'Δ2 Συνδρομητές NGA'!C2109</f>
        <v>65</v>
      </c>
      <c r="D2109" s="1">
        <f>+'Δ2 Συνδρομητές NGA'!D2109</f>
        <v>17</v>
      </c>
      <c r="E2109" s="1">
        <f>+'Δ2 Συνδρομητές NGA'!E2109</f>
        <v>0</v>
      </c>
      <c r="F2109" s="4">
        <f t="shared" si="65"/>
        <v>0</v>
      </c>
      <c r="G2109" s="4">
        <f t="shared" si="64"/>
        <v>0.26153846153846155</v>
      </c>
      <c r="H2109" s="4">
        <f>+IFERROR(VLOOKUP($A2109,'Δ3 Buildings connected'!$A$6:$E$2205,5,0),0)</f>
        <v>0</v>
      </c>
      <c r="I2109" s="15">
        <f>+IFERROR(VLOOKUP($A2109,'Δ4 Buildings passed'!$A$6:$E$2205,5,0),0)</f>
        <v>0</v>
      </c>
    </row>
    <row r="2110" spans="1:9" x14ac:dyDescent="0.25">
      <c r="A2110" s="8">
        <f>+'Δ2 Συνδρομητές NGA'!A2110</f>
        <v>210</v>
      </c>
      <c r="B2110" t="str">
        <f>+'Δ2 Συνδρομητές NGA'!B2110</f>
        <v>ΜΙΣΤΡΟΥ</v>
      </c>
      <c r="C2110" s="1">
        <f>+'Δ2 Συνδρομητές NGA'!C2110</f>
        <v>65</v>
      </c>
      <c r="D2110" s="1">
        <f>+'Δ2 Συνδρομητές NGA'!D2110</f>
        <v>0</v>
      </c>
      <c r="E2110" s="1">
        <f>+'Δ2 Συνδρομητές NGA'!E2110</f>
        <v>0</v>
      </c>
      <c r="F2110" s="4">
        <f t="shared" si="65"/>
        <v>0</v>
      </c>
      <c r="G2110" s="4">
        <f t="shared" si="64"/>
        <v>0</v>
      </c>
      <c r="H2110" s="4">
        <f>+IFERROR(VLOOKUP($A2110,'Δ3 Buildings connected'!$A$6:$E$2205,5,0),0)</f>
        <v>0</v>
      </c>
      <c r="I2110" s="15">
        <f>+IFERROR(VLOOKUP($A2110,'Δ4 Buildings passed'!$A$6:$E$2205,5,0),0)</f>
        <v>0</v>
      </c>
    </row>
    <row r="2111" spans="1:9" x14ac:dyDescent="0.25">
      <c r="A2111" s="8">
        <f>+'Δ2 Συνδρομητές NGA'!A2111</f>
        <v>1796</v>
      </c>
      <c r="B2111" t="str">
        <f>+'Δ2 Συνδρομητές NGA'!B2111</f>
        <v>ΜΕΓΑΛΟΧΩΡΙ</v>
      </c>
      <c r="C2111" s="1">
        <f>+'Δ2 Συνδρομητές NGA'!C2111</f>
        <v>64</v>
      </c>
      <c r="D2111" s="1">
        <f>+'Δ2 Συνδρομητές NGA'!D2111</f>
        <v>6</v>
      </c>
      <c r="E2111" s="1">
        <f>+'Δ2 Συνδρομητές NGA'!E2111</f>
        <v>0</v>
      </c>
      <c r="F2111" s="4">
        <f t="shared" si="65"/>
        <v>0</v>
      </c>
      <c r="G2111" s="4">
        <f t="shared" si="64"/>
        <v>9.375E-2</v>
      </c>
      <c r="H2111" s="4">
        <f>+IFERROR(VLOOKUP($A2111,'Δ3 Buildings connected'!$A$6:$E$2205,5,0),0)</f>
        <v>0</v>
      </c>
      <c r="I2111" s="15">
        <f>+IFERROR(VLOOKUP($A2111,'Δ4 Buildings passed'!$A$6:$E$2205,5,0),0)</f>
        <v>0</v>
      </c>
    </row>
    <row r="2112" spans="1:9" x14ac:dyDescent="0.25">
      <c r="A2112" s="8">
        <f>+'Δ2 Συνδρομητές NGA'!A2112</f>
        <v>2165</v>
      </c>
      <c r="B2112" t="str">
        <f>+'Δ2 Συνδρομητές NGA'!B2112</f>
        <v>ΚΟΚΚΙΝΟ ΝΕΡΟ</v>
      </c>
      <c r="C2112" s="1">
        <f>+'Δ2 Συνδρομητές NGA'!C2112</f>
        <v>63</v>
      </c>
      <c r="D2112" s="1">
        <f>+'Δ2 Συνδρομητές NGA'!D2112</f>
        <v>46</v>
      </c>
      <c r="E2112" s="1">
        <f>+'Δ2 Συνδρομητές NGA'!E2112</f>
        <v>0</v>
      </c>
      <c r="F2112" s="4">
        <f t="shared" si="65"/>
        <v>0</v>
      </c>
      <c r="G2112" s="4">
        <f t="shared" si="64"/>
        <v>0.73015873015873012</v>
      </c>
      <c r="H2112" s="4">
        <f>+IFERROR(VLOOKUP($A2112,'Δ3 Buildings connected'!$A$6:$E$2205,5,0),0)</f>
        <v>0</v>
      </c>
      <c r="I2112" s="15">
        <f>+IFERROR(VLOOKUP($A2112,'Δ4 Buildings passed'!$A$6:$E$2205,5,0),0)</f>
        <v>0</v>
      </c>
    </row>
    <row r="2113" spans="1:9" x14ac:dyDescent="0.25">
      <c r="A2113" s="8">
        <f>+'Δ2 Συνδρομητές NGA'!A2113</f>
        <v>960</v>
      </c>
      <c r="B2113" t="str">
        <f>+'Δ2 Συνδρομητές NGA'!B2113</f>
        <v>ΚΑΛΥΒΙΑ ΑΣΤΡΑ</v>
      </c>
      <c r="C2113" s="1">
        <f>+'Δ2 Συνδρομητές NGA'!C2113</f>
        <v>63</v>
      </c>
      <c r="D2113" s="1">
        <f>+'Δ2 Συνδρομητές NGA'!D2113</f>
        <v>38</v>
      </c>
      <c r="E2113" s="1">
        <f>+'Δ2 Συνδρομητές NGA'!E2113</f>
        <v>0</v>
      </c>
      <c r="F2113" s="4">
        <f t="shared" si="65"/>
        <v>0</v>
      </c>
      <c r="G2113" s="4">
        <f t="shared" si="64"/>
        <v>0.60317460317460314</v>
      </c>
      <c r="H2113" s="4">
        <f>+IFERROR(VLOOKUP($A2113,'Δ3 Buildings connected'!$A$6:$E$2205,5,0),0)</f>
        <v>0</v>
      </c>
      <c r="I2113" s="15">
        <f>+IFERROR(VLOOKUP($A2113,'Δ4 Buildings passed'!$A$6:$E$2205,5,0),0)</f>
        <v>0</v>
      </c>
    </row>
    <row r="2114" spans="1:9" x14ac:dyDescent="0.25">
      <c r="A2114" s="8">
        <f>+'Δ2 Συνδρομητές NGA'!A2114</f>
        <v>200</v>
      </c>
      <c r="B2114" t="str">
        <f>+'Δ2 Συνδρομητές NGA'!B2114</f>
        <v>ΑΘ.ΔΙΑΚΟΣ</v>
      </c>
      <c r="C2114" s="1">
        <f>+'Δ2 Συνδρομητές NGA'!C2114</f>
        <v>63</v>
      </c>
      <c r="D2114" s="1">
        <f>+'Δ2 Συνδρομητές NGA'!D2114</f>
        <v>4</v>
      </c>
      <c r="E2114" s="1">
        <f>+'Δ2 Συνδρομητές NGA'!E2114</f>
        <v>0</v>
      </c>
      <c r="F2114" s="4">
        <f t="shared" si="65"/>
        <v>0</v>
      </c>
      <c r="G2114" s="4">
        <f t="shared" si="64"/>
        <v>6.3492063492063489E-2</v>
      </c>
      <c r="H2114" s="4">
        <f>+IFERROR(VLOOKUP($A2114,'Δ3 Buildings connected'!$A$6:$E$2205,5,0),0)</f>
        <v>0</v>
      </c>
      <c r="I2114" s="15">
        <f>+IFERROR(VLOOKUP($A2114,'Δ4 Buildings passed'!$A$6:$E$2205,5,0),0)</f>
        <v>0</v>
      </c>
    </row>
    <row r="2115" spans="1:9" x14ac:dyDescent="0.25">
      <c r="A2115" s="8">
        <f>+'Δ2 Συνδρομητές NGA'!A2115</f>
        <v>257</v>
      </c>
      <c r="B2115" t="str">
        <f>+'Δ2 Συνδρομητές NGA'!B2115</f>
        <v>ΓΑΡΔΙΚΙΟΥ</v>
      </c>
      <c r="C2115" s="1">
        <f>+'Δ2 Συνδρομητές NGA'!C2115</f>
        <v>63</v>
      </c>
      <c r="D2115" s="1">
        <f>+'Δ2 Συνδρομητές NGA'!D2115</f>
        <v>1</v>
      </c>
      <c r="E2115" s="1">
        <f>+'Δ2 Συνδρομητές NGA'!E2115</f>
        <v>0</v>
      </c>
      <c r="F2115" s="4">
        <f t="shared" si="65"/>
        <v>0</v>
      </c>
      <c r="G2115" s="4">
        <f t="shared" si="64"/>
        <v>1.5873015873015872E-2</v>
      </c>
      <c r="H2115" s="4">
        <f>+IFERROR(VLOOKUP($A2115,'Δ3 Buildings connected'!$A$6:$E$2205,5,0),0)</f>
        <v>0</v>
      </c>
      <c r="I2115" s="15">
        <f>+IFERROR(VLOOKUP($A2115,'Δ4 Buildings passed'!$A$6:$E$2205,5,0),0)</f>
        <v>0</v>
      </c>
    </row>
    <row r="2116" spans="1:9" x14ac:dyDescent="0.25">
      <c r="A2116" s="8">
        <f>+'Δ2 Συνδρομητές NGA'!A2116</f>
        <v>2204</v>
      </c>
      <c r="B2116" t="str">
        <f>+'Δ2 Συνδρομητές NGA'!B2116</f>
        <v>ΚΟΥΤΣΟΥΠΙΑ</v>
      </c>
      <c r="C2116" s="1">
        <f>+'Δ2 Συνδρομητές NGA'!C2116</f>
        <v>62</v>
      </c>
      <c r="D2116" s="1">
        <f>+'Δ2 Συνδρομητές NGA'!D2116</f>
        <v>8</v>
      </c>
      <c r="E2116" s="1">
        <f>+'Δ2 Συνδρομητές NGA'!E2116</f>
        <v>0</v>
      </c>
      <c r="F2116" s="4">
        <f t="shared" si="65"/>
        <v>0</v>
      </c>
      <c r="G2116" s="4">
        <f t="shared" si="64"/>
        <v>0.12903225806451613</v>
      </c>
      <c r="H2116" s="4">
        <f>+IFERROR(VLOOKUP($A2116,'Δ3 Buildings connected'!$A$6:$E$2205,5,0),0)</f>
        <v>0</v>
      </c>
      <c r="I2116" s="15">
        <f>+IFERROR(VLOOKUP($A2116,'Δ4 Buildings passed'!$A$6:$E$2205,5,0),0)</f>
        <v>0</v>
      </c>
    </row>
    <row r="2117" spans="1:9" x14ac:dyDescent="0.25">
      <c r="A2117" s="8">
        <f>+'Δ2 Συνδρομητές NGA'!A2117</f>
        <v>2245</v>
      </c>
      <c r="B2117" t="str">
        <f>+'Δ2 Συνδρομητές NGA'!B2117</f>
        <v>ΚΥΠΑΡΙΣΣΙ</v>
      </c>
      <c r="C2117" s="1">
        <f>+'Δ2 Συνδρομητές NGA'!C2117</f>
        <v>60</v>
      </c>
      <c r="D2117" s="1">
        <f>+'Δ2 Συνδρομητές NGA'!D2117</f>
        <v>47</v>
      </c>
      <c r="E2117" s="1">
        <f>+'Δ2 Συνδρομητές NGA'!E2117</f>
        <v>0</v>
      </c>
      <c r="F2117" s="4">
        <f t="shared" si="65"/>
        <v>0</v>
      </c>
      <c r="G2117" s="4">
        <f t="shared" si="64"/>
        <v>0.78333333333333333</v>
      </c>
      <c r="H2117" s="4">
        <f>+IFERROR(VLOOKUP($A2117,'Δ3 Buildings connected'!$A$6:$E$2205,5,0),0)</f>
        <v>0</v>
      </c>
      <c r="I2117" s="15">
        <f>+IFERROR(VLOOKUP($A2117,'Δ4 Buildings passed'!$A$6:$E$2205,5,0),0)</f>
        <v>0</v>
      </c>
    </row>
    <row r="2118" spans="1:9" x14ac:dyDescent="0.25">
      <c r="A2118" s="8">
        <f>+'Δ2 Συνδρομητές NGA'!A2118</f>
        <v>1970</v>
      </c>
      <c r="B2118" t="str">
        <f>+'Δ2 Συνδρομητές NGA'!B2118</f>
        <v>ΚΑΣΤΑΝΙΑΣ</v>
      </c>
      <c r="C2118" s="1">
        <f>+'Δ2 Συνδρομητές NGA'!C2118</f>
        <v>60</v>
      </c>
      <c r="D2118" s="1">
        <f>+'Δ2 Συνδρομητές NGA'!D2118</f>
        <v>0</v>
      </c>
      <c r="E2118" s="1">
        <f>+'Δ2 Συνδρομητές NGA'!E2118</f>
        <v>0</v>
      </c>
      <c r="F2118" s="4">
        <f t="shared" si="65"/>
        <v>0</v>
      </c>
      <c r="G2118" s="4">
        <f t="shared" si="64"/>
        <v>0</v>
      </c>
      <c r="H2118" s="4">
        <f>+IFERROR(VLOOKUP($A2118,'Δ3 Buildings connected'!$A$6:$E$2205,5,0),0)</f>
        <v>0</v>
      </c>
      <c r="I2118" s="15">
        <f>+IFERROR(VLOOKUP($A2118,'Δ4 Buildings passed'!$A$6:$E$2205,5,0),0)</f>
        <v>0</v>
      </c>
    </row>
    <row r="2119" spans="1:9" x14ac:dyDescent="0.25">
      <c r="A2119" s="8">
        <f>+'Δ2 Συνδρομητές NGA'!A2119</f>
        <v>1726</v>
      </c>
      <c r="B2119" t="str">
        <f>+'Δ2 Συνδρομητές NGA'!B2119</f>
        <v>ΜΟΝΟΠΗΓΑΔΟΥ</v>
      </c>
      <c r="C2119" s="1">
        <f>+'Δ2 Συνδρομητές NGA'!C2119</f>
        <v>60</v>
      </c>
      <c r="D2119" s="1">
        <f>+'Δ2 Συνδρομητές NGA'!D2119</f>
        <v>29</v>
      </c>
      <c r="E2119" s="1">
        <f>+'Δ2 Συνδρομητές NGA'!E2119</f>
        <v>0</v>
      </c>
      <c r="F2119" s="4">
        <f t="shared" si="65"/>
        <v>0</v>
      </c>
      <c r="G2119" s="4">
        <f t="shared" ref="G2119:G2182" si="66">+IFERROR(D2119/C2119,0)</f>
        <v>0.48333333333333334</v>
      </c>
      <c r="H2119" s="4">
        <f>+IFERROR(VLOOKUP($A2119,'Δ3 Buildings connected'!$A$6:$E$2205,5,0),0)</f>
        <v>0</v>
      </c>
      <c r="I2119" s="15">
        <f>+IFERROR(VLOOKUP($A2119,'Δ4 Buildings passed'!$A$6:$E$2205,5,0),0)</f>
        <v>0</v>
      </c>
    </row>
    <row r="2120" spans="1:9" x14ac:dyDescent="0.25">
      <c r="A2120" s="8">
        <f>+'Δ2 Συνδρομητές NGA'!A2120</f>
        <v>1112</v>
      </c>
      <c r="B2120" t="str">
        <f>+'Δ2 Συνδρομητές NGA'!B2120</f>
        <v>ΣΤΡΥΜΟΝΟΧΩΡΙ</v>
      </c>
      <c r="C2120" s="1">
        <f>+'Δ2 Συνδρομητές NGA'!C2120</f>
        <v>60</v>
      </c>
      <c r="D2120" s="1">
        <f>+'Δ2 Συνδρομητές NGA'!D2120</f>
        <v>0</v>
      </c>
      <c r="E2120" s="1">
        <f>+'Δ2 Συνδρομητές NGA'!E2120</f>
        <v>0</v>
      </c>
      <c r="F2120" s="4">
        <f t="shared" ref="F2120:F2183" si="67">+IFERROR(E2120/C2120,0)</f>
        <v>0</v>
      </c>
      <c r="G2120" s="4">
        <f t="shared" si="66"/>
        <v>0</v>
      </c>
      <c r="H2120" s="4">
        <f>+IFERROR(VLOOKUP($A2120,'Δ3 Buildings connected'!$A$6:$E$2205,5,0),0)</f>
        <v>0</v>
      </c>
      <c r="I2120" s="15">
        <f>+IFERROR(VLOOKUP($A2120,'Δ4 Buildings passed'!$A$6:$E$2205,5,0),0)</f>
        <v>0</v>
      </c>
    </row>
    <row r="2121" spans="1:9" x14ac:dyDescent="0.25">
      <c r="A2121" s="8">
        <f>+'Δ2 Συνδρομητές NGA'!A2121</f>
        <v>2090</v>
      </c>
      <c r="B2121" t="str">
        <f>+'Δ2 Συνδρομητές NGA'!B2121</f>
        <v>ΑΣΠΡΑΓΓΕΛΟΙ</v>
      </c>
      <c r="C2121" s="1">
        <f>+'Δ2 Συνδρομητές NGA'!C2121</f>
        <v>59</v>
      </c>
      <c r="D2121" s="1">
        <f>+'Δ2 Συνδρομητές NGA'!D2121</f>
        <v>11</v>
      </c>
      <c r="E2121" s="1">
        <f>+'Δ2 Συνδρομητές NGA'!E2121</f>
        <v>0</v>
      </c>
      <c r="F2121" s="4">
        <f t="shared" si="67"/>
        <v>0</v>
      </c>
      <c r="G2121" s="4">
        <f t="shared" si="66"/>
        <v>0.1864406779661017</v>
      </c>
      <c r="H2121" s="4">
        <f>+IFERROR(VLOOKUP($A2121,'Δ3 Buildings connected'!$A$6:$E$2205,5,0),0)</f>
        <v>0</v>
      </c>
      <c r="I2121" s="15">
        <f>+IFERROR(VLOOKUP($A2121,'Δ4 Buildings passed'!$A$6:$E$2205,5,0),0)</f>
        <v>0</v>
      </c>
    </row>
    <row r="2122" spans="1:9" x14ac:dyDescent="0.25">
      <c r="A2122" s="8">
        <f>+'Δ2 Συνδρομητές NGA'!A2122</f>
        <v>2189</v>
      </c>
      <c r="B2122" t="str">
        <f>+'Δ2 Συνδρομητές NGA'!B2122</f>
        <v>ΛΟΦΙΣΚΟΣ</v>
      </c>
      <c r="C2122" s="1">
        <f>+'Δ2 Συνδρομητές NGA'!C2122</f>
        <v>59</v>
      </c>
      <c r="D2122" s="1">
        <f>+'Δ2 Συνδρομητές NGA'!D2122</f>
        <v>37</v>
      </c>
      <c r="E2122" s="1">
        <f>+'Δ2 Συνδρομητές NGA'!E2122</f>
        <v>0</v>
      </c>
      <c r="F2122" s="4">
        <f t="shared" si="67"/>
        <v>0</v>
      </c>
      <c r="G2122" s="4">
        <f t="shared" si="66"/>
        <v>0.6271186440677966</v>
      </c>
      <c r="H2122" s="4">
        <f>+IFERROR(VLOOKUP($A2122,'Δ3 Buildings connected'!$A$6:$E$2205,5,0),0)</f>
        <v>0</v>
      </c>
      <c r="I2122" s="15">
        <f>+IFERROR(VLOOKUP($A2122,'Δ4 Buildings passed'!$A$6:$E$2205,5,0),0)</f>
        <v>0</v>
      </c>
    </row>
    <row r="2123" spans="1:9" x14ac:dyDescent="0.25">
      <c r="A2123" s="8">
        <f>+'Δ2 Συνδρομητές NGA'!A2123</f>
        <v>2313</v>
      </c>
      <c r="B2123" t="str">
        <f>+'Δ2 Συνδρομητές NGA'!B2123</f>
        <v>ΣΥΜΒΟΛΗ</v>
      </c>
      <c r="C2123" s="1">
        <f>+'Δ2 Συνδρομητές NGA'!C2123</f>
        <v>59</v>
      </c>
      <c r="D2123" s="1">
        <f>+'Δ2 Συνδρομητές NGA'!D2123</f>
        <v>47</v>
      </c>
      <c r="E2123" s="1">
        <f>+'Δ2 Συνδρομητές NGA'!E2123</f>
        <v>0</v>
      </c>
      <c r="F2123" s="4">
        <f t="shared" si="67"/>
        <v>0</v>
      </c>
      <c r="G2123" s="4">
        <f t="shared" si="66"/>
        <v>0.79661016949152541</v>
      </c>
      <c r="H2123" s="4">
        <f>+IFERROR(VLOOKUP($A2123,'Δ3 Buildings connected'!$A$6:$E$2205,5,0),0)</f>
        <v>0</v>
      </c>
      <c r="I2123" s="15">
        <f>+IFERROR(VLOOKUP($A2123,'Δ4 Buildings passed'!$A$6:$E$2205,5,0),0)</f>
        <v>0</v>
      </c>
    </row>
    <row r="2124" spans="1:9" x14ac:dyDescent="0.25">
      <c r="A2124" s="8">
        <f>+'Δ2 Συνδρομητές NGA'!A2124</f>
        <v>2123</v>
      </c>
      <c r="B2124" t="str">
        <f>+'Δ2 Συνδρομητές NGA'!B2124</f>
        <v>Π.ΜΥΡΩΔΑΤΩΝ</v>
      </c>
      <c r="C2124" s="1">
        <f>+'Δ2 Συνδρομητές NGA'!C2124</f>
        <v>58</v>
      </c>
      <c r="D2124" s="1">
        <f>+'Δ2 Συνδρομητές NGA'!D2124</f>
        <v>0</v>
      </c>
      <c r="E2124" s="1">
        <f>+'Δ2 Συνδρομητές NGA'!E2124</f>
        <v>0</v>
      </c>
      <c r="F2124" s="4">
        <f t="shared" si="67"/>
        <v>0</v>
      </c>
      <c r="G2124" s="4">
        <f t="shared" si="66"/>
        <v>0</v>
      </c>
      <c r="H2124" s="4">
        <f>+IFERROR(VLOOKUP($A2124,'Δ3 Buildings connected'!$A$6:$E$2205,5,0),0)</f>
        <v>0</v>
      </c>
      <c r="I2124" s="15">
        <f>+IFERROR(VLOOKUP($A2124,'Δ4 Buildings passed'!$A$6:$E$2205,5,0),0)</f>
        <v>0</v>
      </c>
    </row>
    <row r="2125" spans="1:9" x14ac:dyDescent="0.25">
      <c r="A2125" s="8">
        <f>+'Δ2 Συνδρομητές NGA'!A2125</f>
        <v>72</v>
      </c>
      <c r="B2125" t="str">
        <f>+'Δ2 Συνδρομητές NGA'!B2125</f>
        <v>ZEMENO</v>
      </c>
      <c r="C2125" s="1">
        <f>+'Δ2 Συνδρομητές NGA'!C2125</f>
        <v>58</v>
      </c>
      <c r="D2125" s="1">
        <f>+'Δ2 Συνδρομητές NGA'!D2125</f>
        <v>43</v>
      </c>
      <c r="E2125" s="1">
        <f>+'Δ2 Συνδρομητές NGA'!E2125</f>
        <v>0</v>
      </c>
      <c r="F2125" s="4">
        <f t="shared" si="67"/>
        <v>0</v>
      </c>
      <c r="G2125" s="4">
        <f t="shared" si="66"/>
        <v>0.74137931034482762</v>
      </c>
      <c r="H2125" s="4">
        <f>+IFERROR(VLOOKUP($A2125,'Δ3 Buildings connected'!$A$6:$E$2205,5,0),0)</f>
        <v>0</v>
      </c>
      <c r="I2125" s="15">
        <f>+IFERROR(VLOOKUP($A2125,'Δ4 Buildings passed'!$A$6:$E$2205,5,0),0)</f>
        <v>0</v>
      </c>
    </row>
    <row r="2126" spans="1:9" x14ac:dyDescent="0.25">
      <c r="A2126" s="8">
        <f>+'Δ2 Συνδρομητές NGA'!A2126</f>
        <v>2324</v>
      </c>
      <c r="B2126" t="str">
        <f>+'Δ2 Συνδρομητές NGA'!B2126</f>
        <v>ΣΦΕΛΙΝΟΣ</v>
      </c>
      <c r="C2126" s="1">
        <f>+'Δ2 Συνδρομητές NGA'!C2126</f>
        <v>57</v>
      </c>
      <c r="D2126" s="1">
        <f>+'Δ2 Συνδρομητές NGA'!D2126</f>
        <v>41</v>
      </c>
      <c r="E2126" s="1">
        <f>+'Δ2 Συνδρομητές NGA'!E2126</f>
        <v>0</v>
      </c>
      <c r="F2126" s="4">
        <f t="shared" si="67"/>
        <v>0</v>
      </c>
      <c r="G2126" s="4">
        <f t="shared" si="66"/>
        <v>0.7192982456140351</v>
      </c>
      <c r="H2126" s="4">
        <f>+IFERROR(VLOOKUP($A2126,'Δ3 Buildings connected'!$A$6:$E$2205,5,0),0)</f>
        <v>0</v>
      </c>
      <c r="I2126" s="15">
        <f>+IFERROR(VLOOKUP($A2126,'Δ4 Buildings passed'!$A$6:$E$2205,5,0),0)</f>
        <v>0</v>
      </c>
    </row>
    <row r="2127" spans="1:9" x14ac:dyDescent="0.25">
      <c r="A2127" s="8">
        <f>+'Δ2 Συνδρομητές NGA'!A2127</f>
        <v>66</v>
      </c>
      <c r="B2127" t="str">
        <f>+'Δ2 Συνδρομητές NGA'!B2127</f>
        <v>ΑΓΓΕΛΟΚΑΣΤΡΟ</v>
      </c>
      <c r="C2127" s="1">
        <f>+'Δ2 Συνδρομητές NGA'!C2127</f>
        <v>57</v>
      </c>
      <c r="D2127" s="1">
        <f>+'Δ2 Συνδρομητές NGA'!D2127</f>
        <v>0</v>
      </c>
      <c r="E2127" s="1">
        <f>+'Δ2 Συνδρομητές NGA'!E2127</f>
        <v>0</v>
      </c>
      <c r="F2127" s="4">
        <f t="shared" si="67"/>
        <v>0</v>
      </c>
      <c r="G2127" s="4">
        <f t="shared" si="66"/>
        <v>0</v>
      </c>
      <c r="H2127" s="4">
        <f>+IFERROR(VLOOKUP($A2127,'Δ3 Buildings connected'!$A$6:$E$2205,5,0),0)</f>
        <v>0</v>
      </c>
      <c r="I2127" s="15">
        <f>+IFERROR(VLOOKUP($A2127,'Δ4 Buildings passed'!$A$6:$E$2205,5,0),0)</f>
        <v>0</v>
      </c>
    </row>
    <row r="2128" spans="1:9" x14ac:dyDescent="0.25">
      <c r="A2128" s="8">
        <f>+'Δ2 Συνδρομητές NGA'!A2128</f>
        <v>2330</v>
      </c>
      <c r="B2128" t="str">
        <f>+'Δ2 Συνδρομητές NGA'!B2128</f>
        <v>ΑΓ.ΓΕΩΡΓΙΟΣ</v>
      </c>
      <c r="C2128" s="1">
        <f>+'Δ2 Συνδρομητές NGA'!C2128</f>
        <v>55</v>
      </c>
      <c r="D2128" s="1">
        <f>+'Δ2 Συνδρομητές NGA'!D2128</f>
        <v>18</v>
      </c>
      <c r="E2128" s="1">
        <f>+'Δ2 Συνδρομητές NGA'!E2128</f>
        <v>0</v>
      </c>
      <c r="F2128" s="4">
        <f t="shared" si="67"/>
        <v>0</v>
      </c>
      <c r="G2128" s="4">
        <f t="shared" si="66"/>
        <v>0.32727272727272727</v>
      </c>
      <c r="H2128" s="4">
        <f>+IFERROR(VLOOKUP($A2128,'Δ3 Buildings connected'!$A$6:$E$2205,5,0),0)</f>
        <v>0</v>
      </c>
      <c r="I2128" s="15">
        <f>+IFERROR(VLOOKUP($A2128,'Δ4 Buildings passed'!$A$6:$E$2205,5,0),0)</f>
        <v>0</v>
      </c>
    </row>
    <row r="2129" spans="1:9" x14ac:dyDescent="0.25">
      <c r="A2129" s="8">
        <f>+'Δ2 Συνδρομητές NGA'!A2129</f>
        <v>2027</v>
      </c>
      <c r="B2129" t="str">
        <f>+'Δ2 Συνδρομητές NGA'!B2129</f>
        <v>ΒΕΛΑΝΙΔΙΑ</v>
      </c>
      <c r="C2129" s="1">
        <f>+'Δ2 Συνδρομητές NGA'!C2129</f>
        <v>55</v>
      </c>
      <c r="D2129" s="1">
        <f>+'Δ2 Συνδρομητές NGA'!D2129</f>
        <v>0</v>
      </c>
      <c r="E2129" s="1">
        <f>+'Δ2 Συνδρομητές NGA'!E2129</f>
        <v>0</v>
      </c>
      <c r="F2129" s="4">
        <f t="shared" si="67"/>
        <v>0</v>
      </c>
      <c r="G2129" s="4">
        <f t="shared" si="66"/>
        <v>0</v>
      </c>
      <c r="H2129" s="4">
        <f>+IFERROR(VLOOKUP($A2129,'Δ3 Buildings connected'!$A$6:$E$2205,5,0),0)</f>
        <v>0</v>
      </c>
      <c r="I2129" s="15">
        <f>+IFERROR(VLOOKUP($A2129,'Δ4 Buildings passed'!$A$6:$E$2205,5,0),0)</f>
        <v>0</v>
      </c>
    </row>
    <row r="2130" spans="1:9" x14ac:dyDescent="0.25">
      <c r="A2130" s="8">
        <f>+'Δ2 Συνδρομητές NGA'!A2130</f>
        <v>925</v>
      </c>
      <c r="B2130" t="str">
        <f>+'Δ2 Συνδρομητές NGA'!B2130</f>
        <v>ΠΕΡΙΣΤΕΡΙ</v>
      </c>
      <c r="C2130" s="1">
        <f>+'Δ2 Συνδρομητές NGA'!C2130</f>
        <v>55</v>
      </c>
      <c r="D2130" s="1">
        <f>+'Δ2 Συνδρομητές NGA'!D2130</f>
        <v>39</v>
      </c>
      <c r="E2130" s="1">
        <f>+'Δ2 Συνδρομητές NGA'!E2130</f>
        <v>0</v>
      </c>
      <c r="F2130" s="4">
        <f t="shared" si="67"/>
        <v>0</v>
      </c>
      <c r="G2130" s="4">
        <f t="shared" si="66"/>
        <v>0.70909090909090911</v>
      </c>
      <c r="H2130" s="4">
        <f>+IFERROR(VLOOKUP($A2130,'Δ3 Buildings connected'!$A$6:$E$2205,5,0),0)</f>
        <v>0</v>
      </c>
      <c r="I2130" s="15">
        <f>+IFERROR(VLOOKUP($A2130,'Δ4 Buildings passed'!$A$6:$E$2205,5,0),0)</f>
        <v>0</v>
      </c>
    </row>
    <row r="2131" spans="1:9" x14ac:dyDescent="0.25">
      <c r="A2131" s="8">
        <f>+'Δ2 Συνδρομητές NGA'!A2131</f>
        <v>2277</v>
      </c>
      <c r="B2131" t="str">
        <f>+'Δ2 Συνδρομητές NGA'!B2131</f>
        <v>ΣΤΕΦΑΝΙ</v>
      </c>
      <c r="C2131" s="1">
        <f>+'Δ2 Συνδρομητές NGA'!C2131</f>
        <v>54</v>
      </c>
      <c r="D2131" s="1">
        <f>+'Δ2 Συνδρομητές NGA'!D2131</f>
        <v>47</v>
      </c>
      <c r="E2131" s="1">
        <f>+'Δ2 Συνδρομητές NGA'!E2131</f>
        <v>0</v>
      </c>
      <c r="F2131" s="4">
        <f t="shared" si="67"/>
        <v>0</v>
      </c>
      <c r="G2131" s="4">
        <f t="shared" si="66"/>
        <v>0.87037037037037035</v>
      </c>
      <c r="H2131" s="4">
        <f>+IFERROR(VLOOKUP($A2131,'Δ3 Buildings connected'!$A$6:$E$2205,5,0),0)</f>
        <v>0</v>
      </c>
      <c r="I2131" s="15">
        <f>+IFERROR(VLOOKUP($A2131,'Δ4 Buildings passed'!$A$6:$E$2205,5,0),0)</f>
        <v>0</v>
      </c>
    </row>
    <row r="2132" spans="1:9" x14ac:dyDescent="0.25">
      <c r="A2132" s="8">
        <f>+'Δ2 Συνδρομητές NGA'!A2132</f>
        <v>1444</v>
      </c>
      <c r="B2132" t="str">
        <f>+'Δ2 Συνδρομητές NGA'!B2132</f>
        <v>ΚΑΛΛΙΠΕΥΚΗΣ</v>
      </c>
      <c r="C2132" s="1">
        <f>+'Δ2 Συνδρομητές NGA'!C2132</f>
        <v>54</v>
      </c>
      <c r="D2132" s="1">
        <f>+'Δ2 Συνδρομητές NGA'!D2132</f>
        <v>0</v>
      </c>
      <c r="E2132" s="1">
        <f>+'Δ2 Συνδρομητές NGA'!E2132</f>
        <v>0</v>
      </c>
      <c r="F2132" s="4">
        <f t="shared" si="67"/>
        <v>0</v>
      </c>
      <c r="G2132" s="4">
        <f t="shared" si="66"/>
        <v>0</v>
      </c>
      <c r="H2132" s="4">
        <f>+IFERROR(VLOOKUP($A2132,'Δ3 Buildings connected'!$A$6:$E$2205,5,0),0)</f>
        <v>0</v>
      </c>
      <c r="I2132" s="15">
        <f>+IFERROR(VLOOKUP($A2132,'Δ4 Buildings passed'!$A$6:$E$2205,5,0),0)</f>
        <v>0</v>
      </c>
    </row>
    <row r="2133" spans="1:9" x14ac:dyDescent="0.25">
      <c r="A2133" s="8">
        <f>+'Δ2 Συνδρομητές NGA'!A2133</f>
        <v>1275</v>
      </c>
      <c r="B2133" t="str">
        <f>+'Δ2 Συνδρομητές NGA'!B2133</f>
        <v>ΚΡΙΚΕΛΛΟ</v>
      </c>
      <c r="C2133" s="1">
        <f>+'Δ2 Συνδρομητές NGA'!C2133</f>
        <v>53</v>
      </c>
      <c r="D2133" s="1">
        <f>+'Δ2 Συνδρομητές NGA'!D2133</f>
        <v>14</v>
      </c>
      <c r="E2133" s="1">
        <f>+'Δ2 Συνδρομητές NGA'!E2133</f>
        <v>0</v>
      </c>
      <c r="F2133" s="4">
        <f t="shared" si="67"/>
        <v>0</v>
      </c>
      <c r="G2133" s="4">
        <f t="shared" si="66"/>
        <v>0.26415094339622641</v>
      </c>
      <c r="H2133" s="4">
        <f>+IFERROR(VLOOKUP($A2133,'Δ3 Buildings connected'!$A$6:$E$2205,5,0),0)</f>
        <v>0</v>
      </c>
      <c r="I2133" s="15">
        <f>+IFERROR(VLOOKUP($A2133,'Δ4 Buildings passed'!$A$6:$E$2205,5,0),0)</f>
        <v>0</v>
      </c>
    </row>
    <row r="2134" spans="1:9" x14ac:dyDescent="0.25">
      <c r="A2134" s="8">
        <f>+'Δ2 Συνδρομητές NGA'!A2134</f>
        <v>884</v>
      </c>
      <c r="B2134" t="str">
        <f>+'Δ2 Συνδρομητές NGA'!B2134</f>
        <v>ΚΑΜΠΟΣ</v>
      </c>
      <c r="C2134" s="1">
        <f>+'Δ2 Συνδρομητές NGA'!C2134</f>
        <v>53</v>
      </c>
      <c r="D2134" s="1">
        <f>+'Δ2 Συνδρομητές NGA'!D2134</f>
        <v>0</v>
      </c>
      <c r="E2134" s="1">
        <f>+'Δ2 Συνδρομητές NGA'!E2134</f>
        <v>0</v>
      </c>
      <c r="F2134" s="4">
        <f t="shared" si="67"/>
        <v>0</v>
      </c>
      <c r="G2134" s="4">
        <f t="shared" si="66"/>
        <v>0</v>
      </c>
      <c r="H2134" s="4">
        <f>+IFERROR(VLOOKUP($A2134,'Δ3 Buildings connected'!$A$6:$E$2205,5,0),0)</f>
        <v>0</v>
      </c>
      <c r="I2134" s="15">
        <f>+IFERROR(VLOOKUP($A2134,'Δ4 Buildings passed'!$A$6:$E$2205,5,0),0)</f>
        <v>0</v>
      </c>
    </row>
    <row r="2135" spans="1:9" x14ac:dyDescent="0.25">
      <c r="A2135" s="8">
        <f>+'Δ2 Συνδρομητές NGA'!A2135</f>
        <v>1627</v>
      </c>
      <c r="B2135" t="str">
        <f>+'Δ2 Συνδρομητές NGA'!B2135</f>
        <v>ΚΟΡΩΝΕΙΑ</v>
      </c>
      <c r="C2135" s="1">
        <f>+'Δ2 Συνδρομητές NGA'!C2135</f>
        <v>52</v>
      </c>
      <c r="D2135" s="1">
        <f>+'Δ2 Συνδρομητές NGA'!D2135</f>
        <v>31</v>
      </c>
      <c r="E2135" s="1">
        <f>+'Δ2 Συνδρομητές NGA'!E2135</f>
        <v>0</v>
      </c>
      <c r="F2135" s="4">
        <f t="shared" si="67"/>
        <v>0</v>
      </c>
      <c r="G2135" s="4">
        <f t="shared" si="66"/>
        <v>0.59615384615384615</v>
      </c>
      <c r="H2135" s="4">
        <f>+IFERROR(VLOOKUP($A2135,'Δ3 Buildings connected'!$A$6:$E$2205,5,0),0)</f>
        <v>0</v>
      </c>
      <c r="I2135" s="15">
        <f>+IFERROR(VLOOKUP($A2135,'Δ4 Buildings passed'!$A$6:$E$2205,5,0),0)</f>
        <v>0</v>
      </c>
    </row>
    <row r="2136" spans="1:9" x14ac:dyDescent="0.25">
      <c r="A2136" s="8">
        <f>+'Δ2 Συνδρομητές NGA'!A2136</f>
        <v>2167</v>
      </c>
      <c r="B2136" t="str">
        <f>+'Δ2 Συνδρομητές NGA'!B2136</f>
        <v>ΑΚΡΗ</v>
      </c>
      <c r="C2136" s="1">
        <f>+'Δ2 Συνδρομητές NGA'!C2136</f>
        <v>51</v>
      </c>
      <c r="D2136" s="1">
        <f>+'Δ2 Συνδρομητές NGA'!D2136</f>
        <v>32</v>
      </c>
      <c r="E2136" s="1">
        <f>+'Δ2 Συνδρομητές NGA'!E2136</f>
        <v>0</v>
      </c>
      <c r="F2136" s="4">
        <f t="shared" si="67"/>
        <v>0</v>
      </c>
      <c r="G2136" s="4">
        <f t="shared" si="66"/>
        <v>0.62745098039215685</v>
      </c>
      <c r="H2136" s="4">
        <f>+IFERROR(VLOOKUP($A2136,'Δ3 Buildings connected'!$A$6:$E$2205,5,0),0)</f>
        <v>0</v>
      </c>
      <c r="I2136" s="15">
        <f>+IFERROR(VLOOKUP($A2136,'Δ4 Buildings passed'!$A$6:$E$2205,5,0),0)</f>
        <v>0</v>
      </c>
    </row>
    <row r="2137" spans="1:9" x14ac:dyDescent="0.25">
      <c r="A2137" s="8">
        <f>+'Δ2 Συνδρομητές NGA'!A2137</f>
        <v>2193</v>
      </c>
      <c r="B2137" t="str">
        <f>+'Δ2 Συνδρομητές NGA'!B2137</f>
        <v>ΚΑΣΣΑΝΔΡΙΝΟ</v>
      </c>
      <c r="C2137" s="1">
        <f>+'Δ2 Συνδρομητές NGA'!C2137</f>
        <v>51</v>
      </c>
      <c r="D2137" s="1">
        <f>+'Δ2 Συνδρομητές NGA'!D2137</f>
        <v>38</v>
      </c>
      <c r="E2137" s="1">
        <f>+'Δ2 Συνδρομητές NGA'!E2137</f>
        <v>0</v>
      </c>
      <c r="F2137" s="4">
        <f t="shared" si="67"/>
        <v>0</v>
      </c>
      <c r="G2137" s="4">
        <f t="shared" si="66"/>
        <v>0.74509803921568629</v>
      </c>
      <c r="H2137" s="4">
        <f>+IFERROR(VLOOKUP($A2137,'Δ3 Buildings connected'!$A$6:$E$2205,5,0),0)</f>
        <v>0</v>
      </c>
      <c r="I2137" s="15">
        <f>+IFERROR(VLOOKUP($A2137,'Δ4 Buildings passed'!$A$6:$E$2205,5,0),0)</f>
        <v>0</v>
      </c>
    </row>
    <row r="2138" spans="1:9" x14ac:dyDescent="0.25">
      <c r="A2138" s="8">
        <f>+'Δ2 Συνδρομητές NGA'!A2138</f>
        <v>2304</v>
      </c>
      <c r="B2138" t="str">
        <f>+'Δ2 Συνδρομητές NGA'!B2138</f>
        <v>ΒΑΣΙΛΙΚΟ</v>
      </c>
      <c r="C2138" s="1">
        <f>+'Δ2 Συνδρομητές NGA'!C2138</f>
        <v>51</v>
      </c>
      <c r="D2138" s="1">
        <f>+'Δ2 Συνδρομητές NGA'!D2138</f>
        <v>31</v>
      </c>
      <c r="E2138" s="1">
        <f>+'Δ2 Συνδρομητές NGA'!E2138</f>
        <v>0</v>
      </c>
      <c r="F2138" s="4">
        <f t="shared" si="67"/>
        <v>0</v>
      </c>
      <c r="G2138" s="4">
        <f t="shared" si="66"/>
        <v>0.60784313725490191</v>
      </c>
      <c r="H2138" s="4">
        <f>+IFERROR(VLOOKUP($A2138,'Δ3 Buildings connected'!$A$6:$E$2205,5,0),0)</f>
        <v>0</v>
      </c>
      <c r="I2138" s="15">
        <f>+IFERROR(VLOOKUP($A2138,'Δ4 Buildings passed'!$A$6:$E$2205,5,0),0)</f>
        <v>0</v>
      </c>
    </row>
    <row r="2139" spans="1:9" x14ac:dyDescent="0.25">
      <c r="A2139" s="8">
        <f>+'Δ2 Συνδρομητές NGA'!A2139</f>
        <v>2142</v>
      </c>
      <c r="B2139" t="str">
        <f>+'Δ2 Συνδρομητές NGA'!B2139</f>
        <v>ΚΟΡΟΝΗΣΙΑ</v>
      </c>
      <c r="C2139" s="1">
        <f>+'Δ2 Συνδρομητές NGA'!C2139</f>
        <v>51</v>
      </c>
      <c r="D2139" s="1">
        <f>+'Δ2 Συνδρομητές NGA'!D2139</f>
        <v>15</v>
      </c>
      <c r="E2139" s="1">
        <f>+'Δ2 Συνδρομητές NGA'!E2139</f>
        <v>0</v>
      </c>
      <c r="F2139" s="4">
        <f t="shared" si="67"/>
        <v>0</v>
      </c>
      <c r="G2139" s="4">
        <f t="shared" si="66"/>
        <v>0.29411764705882354</v>
      </c>
      <c r="H2139" s="4">
        <f>+IFERROR(VLOOKUP($A2139,'Δ3 Buildings connected'!$A$6:$E$2205,5,0),0)</f>
        <v>0</v>
      </c>
      <c r="I2139" s="15">
        <f>+IFERROR(VLOOKUP($A2139,'Δ4 Buildings passed'!$A$6:$E$2205,5,0),0)</f>
        <v>0</v>
      </c>
    </row>
    <row r="2140" spans="1:9" x14ac:dyDescent="0.25">
      <c r="A2140" s="8">
        <f>+'Δ2 Συνδρομητές NGA'!A2140</f>
        <v>294</v>
      </c>
      <c r="B2140" t="str">
        <f>+'Δ2 Συνδρομητές NGA'!B2140</f>
        <v>ΚΗΠΟΥΡΕΙΟ</v>
      </c>
      <c r="C2140" s="1">
        <f>+'Δ2 Συνδρομητές NGA'!C2140</f>
        <v>51</v>
      </c>
      <c r="D2140" s="1">
        <f>+'Δ2 Συνδρομητές NGA'!D2140</f>
        <v>0</v>
      </c>
      <c r="E2140" s="1">
        <f>+'Δ2 Συνδρομητές NGA'!E2140</f>
        <v>0</v>
      </c>
      <c r="F2140" s="4">
        <f t="shared" si="67"/>
        <v>0</v>
      </c>
      <c r="G2140" s="4">
        <f t="shared" si="66"/>
        <v>0</v>
      </c>
      <c r="H2140" s="4">
        <f>+IFERROR(VLOOKUP($A2140,'Δ3 Buildings connected'!$A$6:$E$2205,5,0),0)</f>
        <v>0</v>
      </c>
      <c r="I2140" s="15">
        <f>+IFERROR(VLOOKUP($A2140,'Δ4 Buildings passed'!$A$6:$E$2205,5,0),0)</f>
        <v>0</v>
      </c>
    </row>
    <row r="2141" spans="1:9" x14ac:dyDescent="0.25">
      <c r="A2141" s="8">
        <f>+'Δ2 Συνδρομητές NGA'!A2141</f>
        <v>180</v>
      </c>
      <c r="B2141" t="str">
        <f>+'Δ2 Συνδρομητές NGA'!B2141</f>
        <v>ΡΟΠΩΤΟ</v>
      </c>
      <c r="C2141" s="1">
        <f>+'Δ2 Συνδρομητές NGA'!C2141</f>
        <v>50</v>
      </c>
      <c r="D2141" s="1">
        <f>+'Δ2 Συνδρομητές NGA'!D2141</f>
        <v>0</v>
      </c>
      <c r="E2141" s="1">
        <f>+'Δ2 Συνδρομητές NGA'!E2141</f>
        <v>0</v>
      </c>
      <c r="F2141" s="4">
        <f t="shared" si="67"/>
        <v>0</v>
      </c>
      <c r="G2141" s="4">
        <f t="shared" si="66"/>
        <v>0</v>
      </c>
      <c r="H2141" s="4">
        <f>+IFERROR(VLOOKUP($A2141,'Δ3 Buildings connected'!$A$6:$E$2205,5,0),0)</f>
        <v>0</v>
      </c>
      <c r="I2141" s="15">
        <f>+IFERROR(VLOOKUP($A2141,'Δ4 Buildings passed'!$A$6:$E$2205,5,0),0)</f>
        <v>0</v>
      </c>
    </row>
    <row r="2142" spans="1:9" x14ac:dyDescent="0.25">
      <c r="A2142" s="8">
        <f>+'Δ2 Συνδρομητές NGA'!A2142</f>
        <v>2084</v>
      </c>
      <c r="B2142" t="str">
        <f>+'Δ2 Συνδρομητές NGA'!B2142</f>
        <v>ΑΛΕΠΟΧΩΡΙ</v>
      </c>
      <c r="C2142" s="1">
        <f>+'Δ2 Συνδρομητές NGA'!C2142</f>
        <v>48</v>
      </c>
      <c r="D2142" s="1">
        <f>+'Δ2 Συνδρομητές NGA'!D2142</f>
        <v>29</v>
      </c>
      <c r="E2142" s="1">
        <f>+'Δ2 Συνδρομητές NGA'!E2142</f>
        <v>0</v>
      </c>
      <c r="F2142" s="4">
        <f t="shared" si="67"/>
        <v>0</v>
      </c>
      <c r="G2142" s="4">
        <f t="shared" si="66"/>
        <v>0.60416666666666663</v>
      </c>
      <c r="H2142" s="4">
        <f>+IFERROR(VLOOKUP($A2142,'Δ3 Buildings connected'!$A$6:$E$2205,5,0),0)</f>
        <v>0</v>
      </c>
      <c r="I2142" s="15">
        <f>+IFERROR(VLOOKUP($A2142,'Δ4 Buildings passed'!$A$6:$E$2205,5,0),0)</f>
        <v>0</v>
      </c>
    </row>
    <row r="2143" spans="1:9" x14ac:dyDescent="0.25">
      <c r="A2143" s="8">
        <f>+'Δ2 Συνδρομητές NGA'!A2143</f>
        <v>2308</v>
      </c>
      <c r="B2143" t="str">
        <f>+'Δ2 Συνδρομητές NGA'!B2143</f>
        <v>ΠΡΟΔΡΟΜΟΣ</v>
      </c>
      <c r="C2143" s="1">
        <f>+'Δ2 Συνδρομητές NGA'!C2143</f>
        <v>48</v>
      </c>
      <c r="D2143" s="1">
        <f>+'Δ2 Συνδρομητές NGA'!D2143</f>
        <v>3</v>
      </c>
      <c r="E2143" s="1">
        <f>+'Δ2 Συνδρομητές NGA'!E2143</f>
        <v>0</v>
      </c>
      <c r="F2143" s="4">
        <f t="shared" si="67"/>
        <v>0</v>
      </c>
      <c r="G2143" s="4">
        <f t="shared" si="66"/>
        <v>6.25E-2</v>
      </c>
      <c r="H2143" s="4">
        <f>+IFERROR(VLOOKUP($A2143,'Δ3 Buildings connected'!$A$6:$E$2205,5,0),0)</f>
        <v>0</v>
      </c>
      <c r="I2143" s="15">
        <f>+IFERROR(VLOOKUP($A2143,'Δ4 Buildings passed'!$A$6:$E$2205,5,0),0)</f>
        <v>0</v>
      </c>
    </row>
    <row r="2144" spans="1:9" x14ac:dyDescent="0.25">
      <c r="A2144" s="8">
        <f>+'Δ2 Συνδρομητές NGA'!A2144</f>
        <v>432</v>
      </c>
      <c r="B2144" t="str">
        <f>+'Δ2 Συνδρομητές NGA'!B2144</f>
        <v>ΛΕΥΚΙΜΗΣ</v>
      </c>
      <c r="C2144" s="1">
        <f>+'Δ2 Συνδρομητές NGA'!C2144</f>
        <v>48</v>
      </c>
      <c r="D2144" s="1">
        <f>+'Δ2 Συνδρομητές NGA'!D2144</f>
        <v>0</v>
      </c>
      <c r="E2144" s="1">
        <f>+'Δ2 Συνδρομητές NGA'!E2144</f>
        <v>0</v>
      </c>
      <c r="F2144" s="4">
        <f t="shared" si="67"/>
        <v>0</v>
      </c>
      <c r="G2144" s="4">
        <f t="shared" si="66"/>
        <v>0</v>
      </c>
      <c r="H2144" s="4">
        <f>+IFERROR(VLOOKUP($A2144,'Δ3 Buildings connected'!$A$6:$E$2205,5,0),0)</f>
        <v>0</v>
      </c>
      <c r="I2144" s="15">
        <f>+IFERROR(VLOOKUP($A2144,'Δ4 Buildings passed'!$A$6:$E$2205,5,0),0)</f>
        <v>0</v>
      </c>
    </row>
    <row r="2145" spans="1:9" x14ac:dyDescent="0.25">
      <c r="A2145" s="8">
        <f>+'Δ2 Συνδρομητές NGA'!A2145</f>
        <v>2317</v>
      </c>
      <c r="B2145" t="str">
        <f>+'Δ2 Συνδρομητές NGA'!B2145</f>
        <v>ΚΟΚΚΑΛΟΥ</v>
      </c>
      <c r="C2145" s="1">
        <f>+'Δ2 Συνδρομητές NGA'!C2145</f>
        <v>47</v>
      </c>
      <c r="D2145" s="1">
        <f>+'Δ2 Συνδρομητές NGA'!D2145</f>
        <v>22</v>
      </c>
      <c r="E2145" s="1">
        <f>+'Δ2 Συνδρομητές NGA'!E2145</f>
        <v>0</v>
      </c>
      <c r="F2145" s="4">
        <f t="shared" si="67"/>
        <v>0</v>
      </c>
      <c r="G2145" s="4">
        <f t="shared" si="66"/>
        <v>0.46808510638297873</v>
      </c>
      <c r="H2145" s="4">
        <f>+IFERROR(VLOOKUP($A2145,'Δ3 Buildings connected'!$A$6:$E$2205,5,0),0)</f>
        <v>0</v>
      </c>
      <c r="I2145" s="15">
        <f>+IFERROR(VLOOKUP($A2145,'Δ4 Buildings passed'!$A$6:$E$2205,5,0),0)</f>
        <v>0</v>
      </c>
    </row>
    <row r="2146" spans="1:9" x14ac:dyDescent="0.25">
      <c r="A2146" s="8">
        <f>+'Δ2 Συνδρομητές NGA'!A2146</f>
        <v>291</v>
      </c>
      <c r="B2146" t="str">
        <f>+'Δ2 Συνδρομητές NGA'!B2146</f>
        <v>ΠΑΛΑΙΟΚΑΣΤΡΟΥ</v>
      </c>
      <c r="C2146" s="1">
        <f>+'Δ2 Συνδρομητές NGA'!C2146</f>
        <v>47</v>
      </c>
      <c r="D2146" s="1">
        <f>+'Δ2 Συνδρομητές NGA'!D2146</f>
        <v>0</v>
      </c>
      <c r="E2146" s="1">
        <f>+'Δ2 Συνδρομητές NGA'!E2146</f>
        <v>0</v>
      </c>
      <c r="F2146" s="4">
        <f t="shared" si="67"/>
        <v>0</v>
      </c>
      <c r="G2146" s="4">
        <f t="shared" si="66"/>
        <v>0</v>
      </c>
      <c r="H2146" s="4">
        <f>+IFERROR(VLOOKUP($A2146,'Δ3 Buildings connected'!$A$6:$E$2205,5,0),0)</f>
        <v>0</v>
      </c>
      <c r="I2146" s="15">
        <f>+IFERROR(VLOOKUP($A2146,'Δ4 Buildings passed'!$A$6:$E$2205,5,0),0)</f>
        <v>0</v>
      </c>
    </row>
    <row r="2147" spans="1:9" x14ac:dyDescent="0.25">
      <c r="A2147" s="8">
        <f>+'Δ2 Συνδρομητές NGA'!A2147</f>
        <v>224</v>
      </c>
      <c r="B2147" t="str">
        <f>+'Δ2 Συνδρομητές NGA'!B2147</f>
        <v>ΑΓ.ΔΗΜΗΤΡΙΟΥ</v>
      </c>
      <c r="C2147" s="1">
        <f>+'Δ2 Συνδρομητές NGA'!C2147</f>
        <v>47</v>
      </c>
      <c r="D2147" s="1">
        <f>+'Δ2 Συνδρομητές NGA'!D2147</f>
        <v>10</v>
      </c>
      <c r="E2147" s="1">
        <f>+'Δ2 Συνδρομητές NGA'!E2147</f>
        <v>0</v>
      </c>
      <c r="F2147" s="4">
        <f t="shared" si="67"/>
        <v>0</v>
      </c>
      <c r="G2147" s="4">
        <f t="shared" si="66"/>
        <v>0.21276595744680851</v>
      </c>
      <c r="H2147" s="4">
        <f>+IFERROR(VLOOKUP($A2147,'Δ3 Buildings connected'!$A$6:$E$2205,5,0),0)</f>
        <v>0</v>
      </c>
      <c r="I2147" s="15">
        <f>+IFERROR(VLOOKUP($A2147,'Δ4 Buildings passed'!$A$6:$E$2205,5,0),0)</f>
        <v>0</v>
      </c>
    </row>
    <row r="2148" spans="1:9" x14ac:dyDescent="0.25">
      <c r="A2148" s="8">
        <f>+'Δ2 Συνδρομητές NGA'!A2148</f>
        <v>1916</v>
      </c>
      <c r="B2148" t="str">
        <f>+'Δ2 Συνδρομητές NGA'!B2148</f>
        <v>ΜΑΡΜΑΡΑ</v>
      </c>
      <c r="C2148" s="1">
        <f>+'Δ2 Συνδρομητές NGA'!C2148</f>
        <v>46</v>
      </c>
      <c r="D2148" s="1">
        <f>+'Δ2 Συνδρομητές NGA'!D2148</f>
        <v>0</v>
      </c>
      <c r="E2148" s="1">
        <f>+'Δ2 Συνδρομητές NGA'!E2148</f>
        <v>0</v>
      </c>
      <c r="F2148" s="4">
        <f t="shared" si="67"/>
        <v>0</v>
      </c>
      <c r="G2148" s="4">
        <f t="shared" si="66"/>
        <v>0</v>
      </c>
      <c r="H2148" s="4">
        <f>+IFERROR(VLOOKUP($A2148,'Δ3 Buildings connected'!$A$6:$E$2205,5,0),0)</f>
        <v>0</v>
      </c>
      <c r="I2148" s="15">
        <f>+IFERROR(VLOOKUP($A2148,'Δ4 Buildings passed'!$A$6:$E$2205,5,0),0)</f>
        <v>0</v>
      </c>
    </row>
    <row r="2149" spans="1:9" x14ac:dyDescent="0.25">
      <c r="A2149" s="8">
        <f>+'Δ2 Συνδρομητές NGA'!A2149</f>
        <v>1466</v>
      </c>
      <c r="B2149" t="str">
        <f>+'Δ2 Συνδρομητές NGA'!B2149</f>
        <v>ΣΥΚΟΛΟΓΟ</v>
      </c>
      <c r="C2149" s="1">
        <f>+'Δ2 Συνδρομητές NGA'!C2149</f>
        <v>46</v>
      </c>
      <c r="D2149" s="1">
        <f>+'Δ2 Συνδρομητές NGA'!D2149</f>
        <v>33</v>
      </c>
      <c r="E2149" s="1">
        <f>+'Δ2 Συνδρομητές NGA'!E2149</f>
        <v>0</v>
      </c>
      <c r="F2149" s="4">
        <f t="shared" si="67"/>
        <v>0</v>
      </c>
      <c r="G2149" s="4">
        <f t="shared" si="66"/>
        <v>0.71739130434782605</v>
      </c>
      <c r="H2149" s="4">
        <f>+IFERROR(VLOOKUP($A2149,'Δ3 Buildings connected'!$A$6:$E$2205,5,0),0)</f>
        <v>0</v>
      </c>
      <c r="I2149" s="15">
        <f>+IFERROR(VLOOKUP($A2149,'Δ4 Buildings passed'!$A$6:$E$2205,5,0),0)</f>
        <v>0</v>
      </c>
    </row>
    <row r="2150" spans="1:9" x14ac:dyDescent="0.25">
      <c r="A2150" s="8">
        <f>+'Δ2 Συνδρομητές NGA'!A2150</f>
        <v>2297</v>
      </c>
      <c r="B2150" t="str">
        <f>+'Δ2 Συνδρομητές NGA'!B2150</f>
        <v>ΛΑΡΑΝΙ</v>
      </c>
      <c r="C2150" s="1">
        <f>+'Δ2 Συνδρομητές NGA'!C2150</f>
        <v>45</v>
      </c>
      <c r="D2150" s="1">
        <f>+'Δ2 Συνδρομητές NGA'!D2150</f>
        <v>41</v>
      </c>
      <c r="E2150" s="1">
        <f>+'Δ2 Συνδρομητές NGA'!E2150</f>
        <v>0</v>
      </c>
      <c r="F2150" s="4">
        <f t="shared" si="67"/>
        <v>0</v>
      </c>
      <c r="G2150" s="4">
        <f t="shared" si="66"/>
        <v>0.91111111111111109</v>
      </c>
      <c r="H2150" s="4">
        <f>+IFERROR(VLOOKUP($A2150,'Δ3 Buildings connected'!$A$6:$E$2205,5,0),0)</f>
        <v>0</v>
      </c>
      <c r="I2150" s="15">
        <f>+IFERROR(VLOOKUP($A2150,'Δ4 Buildings passed'!$A$6:$E$2205,5,0),0)</f>
        <v>0</v>
      </c>
    </row>
    <row r="2151" spans="1:9" x14ac:dyDescent="0.25">
      <c r="A2151" s="8">
        <f>+'Δ2 Συνδρομητές NGA'!A2151</f>
        <v>2146</v>
      </c>
      <c r="B2151" t="str">
        <f>+'Δ2 Συνδρομητές NGA'!B2151</f>
        <v>ΛΙΓΚΙΑΔΕΣ</v>
      </c>
      <c r="C2151" s="1">
        <f>+'Δ2 Συνδρομητές NGA'!C2151</f>
        <v>45</v>
      </c>
      <c r="D2151" s="1">
        <f>+'Δ2 Συνδρομητές NGA'!D2151</f>
        <v>37</v>
      </c>
      <c r="E2151" s="1">
        <f>+'Δ2 Συνδρομητές NGA'!E2151</f>
        <v>0</v>
      </c>
      <c r="F2151" s="4">
        <f t="shared" si="67"/>
        <v>0</v>
      </c>
      <c r="G2151" s="4">
        <f t="shared" si="66"/>
        <v>0.82222222222222219</v>
      </c>
      <c r="H2151" s="4">
        <f>+IFERROR(VLOOKUP($A2151,'Δ3 Buildings connected'!$A$6:$E$2205,5,0),0)</f>
        <v>0</v>
      </c>
      <c r="I2151" s="15">
        <f>+IFERROR(VLOOKUP($A2151,'Δ4 Buildings passed'!$A$6:$E$2205,5,0),0)</f>
        <v>0</v>
      </c>
    </row>
    <row r="2152" spans="1:9" x14ac:dyDescent="0.25">
      <c r="A2152" s="8">
        <f>+'Δ2 Συνδρομητές NGA'!A2152</f>
        <v>206</v>
      </c>
      <c r="B2152" t="str">
        <f>+'Δ2 Συνδρομητές NGA'!B2152</f>
        <v>ΚΡΟΚΥΛΕΙΟ</v>
      </c>
      <c r="C2152" s="1">
        <f>+'Δ2 Συνδρομητές NGA'!C2152</f>
        <v>45</v>
      </c>
      <c r="D2152" s="1">
        <f>+'Δ2 Συνδρομητές NGA'!D2152</f>
        <v>0</v>
      </c>
      <c r="E2152" s="1">
        <f>+'Δ2 Συνδρομητές NGA'!E2152</f>
        <v>0</v>
      </c>
      <c r="F2152" s="4">
        <f t="shared" si="67"/>
        <v>0</v>
      </c>
      <c r="G2152" s="4">
        <f t="shared" si="66"/>
        <v>0</v>
      </c>
      <c r="H2152" s="4">
        <f>+IFERROR(VLOOKUP($A2152,'Δ3 Buildings connected'!$A$6:$E$2205,5,0),0)</f>
        <v>0</v>
      </c>
      <c r="I2152" s="15">
        <f>+IFERROR(VLOOKUP($A2152,'Δ4 Buildings passed'!$A$6:$E$2205,5,0),0)</f>
        <v>0</v>
      </c>
    </row>
    <row r="2153" spans="1:9" x14ac:dyDescent="0.25">
      <c r="A2153" s="8">
        <f>+'Δ2 Συνδρομητές NGA'!A2153</f>
        <v>2107</v>
      </c>
      <c r="B2153" t="str">
        <f>+'Δ2 Συνδρομητές NGA'!B2153</f>
        <v>ΑΜΦΙΤΡΙΤΗ</v>
      </c>
      <c r="C2153" s="1">
        <f>+'Δ2 Συνδρομητές NGA'!C2153</f>
        <v>44</v>
      </c>
      <c r="D2153" s="1">
        <f>+'Δ2 Συνδρομητές NGA'!D2153</f>
        <v>34</v>
      </c>
      <c r="E2153" s="1">
        <f>+'Δ2 Συνδρομητές NGA'!E2153</f>
        <v>0</v>
      </c>
      <c r="F2153" s="4">
        <f t="shared" si="67"/>
        <v>0</v>
      </c>
      <c r="G2153" s="4">
        <f t="shared" si="66"/>
        <v>0.77272727272727271</v>
      </c>
      <c r="H2153" s="4">
        <f>+IFERROR(VLOOKUP($A2153,'Δ3 Buildings connected'!$A$6:$E$2205,5,0),0)</f>
        <v>0</v>
      </c>
      <c r="I2153" s="15">
        <f>+IFERROR(VLOOKUP($A2153,'Δ4 Buildings passed'!$A$6:$E$2205,5,0),0)</f>
        <v>0</v>
      </c>
    </row>
    <row r="2154" spans="1:9" x14ac:dyDescent="0.25">
      <c r="A2154" s="8">
        <f>+'Δ2 Συνδρομητές NGA'!A2154</f>
        <v>2283</v>
      </c>
      <c r="B2154" t="str">
        <f>+'Δ2 Συνδρομητές NGA'!B2154</f>
        <v>ΔΟΥΛΙ</v>
      </c>
      <c r="C2154" s="1">
        <f>+'Δ2 Συνδρομητές NGA'!C2154</f>
        <v>44</v>
      </c>
      <c r="D2154" s="1">
        <f>+'Δ2 Συνδρομητές NGA'!D2154</f>
        <v>40</v>
      </c>
      <c r="E2154" s="1">
        <f>+'Δ2 Συνδρομητές NGA'!E2154</f>
        <v>0</v>
      </c>
      <c r="F2154" s="4">
        <f t="shared" si="67"/>
        <v>0</v>
      </c>
      <c r="G2154" s="4">
        <f t="shared" si="66"/>
        <v>0.90909090909090906</v>
      </c>
      <c r="H2154" s="4">
        <f>+IFERROR(VLOOKUP($A2154,'Δ3 Buildings connected'!$A$6:$E$2205,5,0),0)</f>
        <v>0</v>
      </c>
      <c r="I2154" s="15">
        <f>+IFERROR(VLOOKUP($A2154,'Δ4 Buildings passed'!$A$6:$E$2205,5,0),0)</f>
        <v>0</v>
      </c>
    </row>
    <row r="2155" spans="1:9" x14ac:dyDescent="0.25">
      <c r="A2155" s="8">
        <f>+'Δ2 Συνδρομητές NGA'!A2155</f>
        <v>2085</v>
      </c>
      <c r="B2155" t="str">
        <f>+'Δ2 Συνδρομητές NGA'!B2155</f>
        <v>ΠΟΛΥΣΤΑΦΥΛΛΟΣ</v>
      </c>
      <c r="C2155" s="1">
        <f>+'Δ2 Συνδρομητές NGA'!C2155</f>
        <v>44</v>
      </c>
      <c r="D2155" s="1">
        <f>+'Δ2 Συνδρομητές NGA'!D2155</f>
        <v>0</v>
      </c>
      <c r="E2155" s="1">
        <f>+'Δ2 Συνδρομητές NGA'!E2155</f>
        <v>0</v>
      </c>
      <c r="F2155" s="4">
        <f t="shared" si="67"/>
        <v>0</v>
      </c>
      <c r="G2155" s="4">
        <f t="shared" si="66"/>
        <v>0</v>
      </c>
      <c r="H2155" s="4">
        <f>+IFERROR(VLOOKUP($A2155,'Δ3 Buildings connected'!$A$6:$E$2205,5,0),0)</f>
        <v>0</v>
      </c>
      <c r="I2155" s="15">
        <f>+IFERROR(VLOOKUP($A2155,'Δ4 Buildings passed'!$A$6:$E$2205,5,0),0)</f>
        <v>0</v>
      </c>
    </row>
    <row r="2156" spans="1:9" x14ac:dyDescent="0.25">
      <c r="A2156" s="8">
        <f>+'Δ2 Συνδρομητές NGA'!A2156</f>
        <v>1647</v>
      </c>
      <c r="B2156" t="str">
        <f>+'Δ2 Συνδρομητές NGA'!B2156</f>
        <v>ΚΕΡΑΣΕΑ</v>
      </c>
      <c r="C2156" s="1">
        <f>+'Δ2 Συνδρομητές NGA'!C2156</f>
        <v>44</v>
      </c>
      <c r="D2156" s="1">
        <f>+'Δ2 Συνδρομητές NGA'!D2156</f>
        <v>0</v>
      </c>
      <c r="E2156" s="1">
        <f>+'Δ2 Συνδρομητές NGA'!E2156</f>
        <v>0</v>
      </c>
      <c r="F2156" s="4">
        <f t="shared" si="67"/>
        <v>0</v>
      </c>
      <c r="G2156" s="4">
        <f t="shared" si="66"/>
        <v>0</v>
      </c>
      <c r="H2156" s="4">
        <f>+IFERROR(VLOOKUP($A2156,'Δ3 Buildings connected'!$A$6:$E$2205,5,0),0)</f>
        <v>0</v>
      </c>
      <c r="I2156" s="15">
        <f>+IFERROR(VLOOKUP($A2156,'Δ4 Buildings passed'!$A$6:$E$2205,5,0),0)</f>
        <v>0</v>
      </c>
    </row>
    <row r="2157" spans="1:9" x14ac:dyDescent="0.25">
      <c r="A2157" s="8">
        <f>+'Δ2 Συνδρομητές NGA'!A2157</f>
        <v>1057</v>
      </c>
      <c r="B2157" t="str">
        <f>+'Δ2 Συνδρομητές NGA'!B2157</f>
        <v>ΕΛΕΥΘΕΡΟΧΩΡΙ</v>
      </c>
      <c r="C2157" s="1">
        <f>+'Δ2 Συνδρομητές NGA'!C2157</f>
        <v>44</v>
      </c>
      <c r="D2157" s="1">
        <f>+'Δ2 Συνδρομητές NGA'!D2157</f>
        <v>0</v>
      </c>
      <c r="E2157" s="1">
        <f>+'Δ2 Συνδρομητές NGA'!E2157</f>
        <v>0</v>
      </c>
      <c r="F2157" s="4">
        <f t="shared" si="67"/>
        <v>0</v>
      </c>
      <c r="G2157" s="4">
        <f t="shared" si="66"/>
        <v>0</v>
      </c>
      <c r="H2157" s="4">
        <f>+IFERROR(VLOOKUP($A2157,'Δ3 Buildings connected'!$A$6:$E$2205,5,0),0)</f>
        <v>0</v>
      </c>
      <c r="I2157" s="15">
        <f>+IFERROR(VLOOKUP($A2157,'Δ4 Buildings passed'!$A$6:$E$2205,5,0),0)</f>
        <v>0</v>
      </c>
    </row>
    <row r="2158" spans="1:9" x14ac:dyDescent="0.25">
      <c r="A2158" s="8">
        <f>+'Δ2 Συνδρομητές NGA'!A2158</f>
        <v>152</v>
      </c>
      <c r="B2158" t="str">
        <f>+'Δ2 Συνδρομητές NGA'!B2158</f>
        <v>ΕΛΛΗΝΟΠΥΡΓΟΣ</v>
      </c>
      <c r="C2158" s="1">
        <f>+'Δ2 Συνδρομητές NGA'!C2158</f>
        <v>44</v>
      </c>
      <c r="D2158" s="1">
        <f>+'Δ2 Συνδρομητές NGA'!D2158</f>
        <v>0</v>
      </c>
      <c r="E2158" s="1">
        <f>+'Δ2 Συνδρομητές NGA'!E2158</f>
        <v>0</v>
      </c>
      <c r="F2158" s="4">
        <f t="shared" si="67"/>
        <v>0</v>
      </c>
      <c r="G2158" s="4">
        <f t="shared" si="66"/>
        <v>0</v>
      </c>
      <c r="H2158" s="4">
        <f>+IFERROR(VLOOKUP($A2158,'Δ3 Buildings connected'!$A$6:$E$2205,5,0),0)</f>
        <v>0</v>
      </c>
      <c r="I2158" s="15">
        <f>+IFERROR(VLOOKUP($A2158,'Δ4 Buildings passed'!$A$6:$E$2205,5,0),0)</f>
        <v>0</v>
      </c>
    </row>
    <row r="2159" spans="1:9" x14ac:dyDescent="0.25">
      <c r="A2159" s="8">
        <f>+'Δ2 Συνδρομητές NGA'!A2159</f>
        <v>2139</v>
      </c>
      <c r="B2159" t="str">
        <f>+'Δ2 Συνδρομητές NGA'!B2159</f>
        <v>ΠΕΤΑΛΕΙΑΣ</v>
      </c>
      <c r="C2159" s="1">
        <f>+'Δ2 Συνδρομητές NGA'!C2159</f>
        <v>43</v>
      </c>
      <c r="D2159" s="1">
        <f>+'Δ2 Συνδρομητές NGA'!D2159</f>
        <v>0</v>
      </c>
      <c r="E2159" s="1">
        <f>+'Δ2 Συνδρομητές NGA'!E2159</f>
        <v>0</v>
      </c>
      <c r="F2159" s="4">
        <f t="shared" si="67"/>
        <v>0</v>
      </c>
      <c r="G2159" s="4">
        <f t="shared" si="66"/>
        <v>0</v>
      </c>
      <c r="H2159" s="4">
        <f>+IFERROR(VLOOKUP($A2159,'Δ3 Buildings connected'!$A$6:$E$2205,5,0),0)</f>
        <v>0</v>
      </c>
      <c r="I2159" s="15">
        <f>+IFERROR(VLOOKUP($A2159,'Δ4 Buildings passed'!$A$6:$E$2205,5,0),0)</f>
        <v>0</v>
      </c>
    </row>
    <row r="2160" spans="1:9" x14ac:dyDescent="0.25">
      <c r="A2160" s="8">
        <f>+'Δ2 Συνδρομητές NGA'!A2160</f>
        <v>2331</v>
      </c>
      <c r="B2160" t="str">
        <f>+'Δ2 Συνδρομητές NGA'!B2160</f>
        <v>ΑΝΑΣΤΑΣΙΑ</v>
      </c>
      <c r="C2160" s="1">
        <f>+'Δ2 Συνδρομητές NGA'!C2160</f>
        <v>43</v>
      </c>
      <c r="D2160" s="1">
        <f>+'Δ2 Συνδρομητές NGA'!D2160</f>
        <v>10</v>
      </c>
      <c r="E2160" s="1">
        <f>+'Δ2 Συνδρομητές NGA'!E2160</f>
        <v>0</v>
      </c>
      <c r="F2160" s="4">
        <f t="shared" si="67"/>
        <v>0</v>
      </c>
      <c r="G2160" s="4">
        <f t="shared" si="66"/>
        <v>0.23255813953488372</v>
      </c>
      <c r="H2160" s="4">
        <f>+IFERROR(VLOOKUP($A2160,'Δ3 Buildings connected'!$A$6:$E$2205,5,0),0)</f>
        <v>0</v>
      </c>
      <c r="I2160" s="15">
        <f>+IFERROR(VLOOKUP($A2160,'Δ4 Buildings passed'!$A$6:$E$2205,5,0),0)</f>
        <v>0</v>
      </c>
    </row>
    <row r="2161" spans="1:9" x14ac:dyDescent="0.25">
      <c r="A2161" s="8">
        <f>+'Δ2 Συνδρομητές NGA'!A2161</f>
        <v>2011</v>
      </c>
      <c r="B2161" t="str">
        <f>+'Δ2 Συνδρομητές NGA'!B2161</f>
        <v>ΙΣΑΡΗΣ</v>
      </c>
      <c r="C2161" s="1">
        <f>+'Δ2 Συνδρομητές NGA'!C2161</f>
        <v>43</v>
      </c>
      <c r="D2161" s="1">
        <f>+'Δ2 Συνδρομητές NGA'!D2161</f>
        <v>4</v>
      </c>
      <c r="E2161" s="1">
        <f>+'Δ2 Συνδρομητές NGA'!E2161</f>
        <v>0</v>
      </c>
      <c r="F2161" s="4">
        <f t="shared" si="67"/>
        <v>0</v>
      </c>
      <c r="G2161" s="4">
        <f t="shared" si="66"/>
        <v>9.3023255813953487E-2</v>
      </c>
      <c r="H2161" s="4">
        <f>+IFERROR(VLOOKUP($A2161,'Δ3 Buildings connected'!$A$6:$E$2205,5,0),0)</f>
        <v>0</v>
      </c>
      <c r="I2161" s="15">
        <f>+IFERROR(VLOOKUP($A2161,'Δ4 Buildings passed'!$A$6:$E$2205,5,0),0)</f>
        <v>0</v>
      </c>
    </row>
    <row r="2162" spans="1:9" x14ac:dyDescent="0.25">
      <c r="A2162" s="8">
        <f>+'Δ2 Συνδρομητές NGA'!A2162</f>
        <v>2316</v>
      </c>
      <c r="B2162" t="str">
        <f>+'Δ2 Συνδρομητές NGA'!B2162</f>
        <v>ΓΕΜΙΣΤΗ</v>
      </c>
      <c r="C2162" s="1">
        <f>+'Δ2 Συνδρομητές NGA'!C2162</f>
        <v>43</v>
      </c>
      <c r="D2162" s="1">
        <f>+'Δ2 Συνδρομητές NGA'!D2162</f>
        <v>22</v>
      </c>
      <c r="E2162" s="1">
        <f>+'Δ2 Συνδρομητές NGA'!E2162</f>
        <v>0</v>
      </c>
      <c r="F2162" s="4">
        <f t="shared" si="67"/>
        <v>0</v>
      </c>
      <c r="G2162" s="4">
        <f t="shared" si="66"/>
        <v>0.51162790697674421</v>
      </c>
      <c r="H2162" s="4">
        <f>+IFERROR(VLOOKUP($A2162,'Δ3 Buildings connected'!$A$6:$E$2205,5,0),0)</f>
        <v>0</v>
      </c>
      <c r="I2162" s="15">
        <f>+IFERROR(VLOOKUP($A2162,'Δ4 Buildings passed'!$A$6:$E$2205,5,0),0)</f>
        <v>0</v>
      </c>
    </row>
    <row r="2163" spans="1:9" x14ac:dyDescent="0.25">
      <c r="A2163" s="8">
        <f>+'Δ2 Συνδρομητές NGA'!A2163</f>
        <v>2216</v>
      </c>
      <c r="B2163" t="str">
        <f>+'Δ2 Συνδρομητές NGA'!B2163</f>
        <v>ΝΕΑ ΖΩΗ</v>
      </c>
      <c r="C2163" s="1">
        <f>+'Δ2 Συνδρομητές NGA'!C2163</f>
        <v>43</v>
      </c>
      <c r="D2163" s="1">
        <f>+'Δ2 Συνδρομητές NGA'!D2163</f>
        <v>35</v>
      </c>
      <c r="E2163" s="1">
        <f>+'Δ2 Συνδρομητές NGA'!E2163</f>
        <v>0</v>
      </c>
      <c r="F2163" s="4">
        <f t="shared" si="67"/>
        <v>0</v>
      </c>
      <c r="G2163" s="4">
        <f t="shared" si="66"/>
        <v>0.81395348837209303</v>
      </c>
      <c r="H2163" s="4">
        <f>+IFERROR(VLOOKUP($A2163,'Δ3 Buildings connected'!$A$6:$E$2205,5,0),0)</f>
        <v>0</v>
      </c>
      <c r="I2163" s="15">
        <f>+IFERROR(VLOOKUP($A2163,'Δ4 Buildings passed'!$A$6:$E$2205,5,0),0)</f>
        <v>0</v>
      </c>
    </row>
    <row r="2164" spans="1:9" x14ac:dyDescent="0.25">
      <c r="A2164" s="8">
        <f>+'Δ2 Συνδρομητές NGA'!A2164</f>
        <v>2293</v>
      </c>
      <c r="B2164" t="str">
        <f>+'Δ2 Συνδρομητές NGA'!B2164</f>
        <v>ΑΡΕΤΗ</v>
      </c>
      <c r="C2164" s="1">
        <f>+'Δ2 Συνδρομητές NGA'!C2164</f>
        <v>43</v>
      </c>
      <c r="D2164" s="1">
        <f>+'Δ2 Συνδρομητές NGA'!D2164</f>
        <v>33</v>
      </c>
      <c r="E2164" s="1">
        <f>+'Δ2 Συνδρομητές NGA'!E2164</f>
        <v>0</v>
      </c>
      <c r="F2164" s="4">
        <f t="shared" si="67"/>
        <v>0</v>
      </c>
      <c r="G2164" s="4">
        <f t="shared" si="66"/>
        <v>0.76744186046511631</v>
      </c>
      <c r="H2164" s="4">
        <f>+IFERROR(VLOOKUP($A2164,'Δ3 Buildings connected'!$A$6:$E$2205,5,0),0)</f>
        <v>0</v>
      </c>
      <c r="I2164" s="15">
        <f>+IFERROR(VLOOKUP($A2164,'Δ4 Buildings passed'!$A$6:$E$2205,5,0),0)</f>
        <v>0</v>
      </c>
    </row>
    <row r="2165" spans="1:9" x14ac:dyDescent="0.25">
      <c r="A2165" s="8">
        <f>+'Δ2 Συνδρομητές NGA'!A2165</f>
        <v>183</v>
      </c>
      <c r="B2165" t="str">
        <f>+'Δ2 Συνδρομητές NGA'!B2165</f>
        <v>ΑΓ.ΒΑΣΙΛΕΙΟΣ</v>
      </c>
      <c r="C2165" s="1">
        <f>+'Δ2 Συνδρομητές NGA'!C2165</f>
        <v>43</v>
      </c>
      <c r="D2165" s="1">
        <f>+'Δ2 Συνδρομητές NGA'!D2165</f>
        <v>37</v>
      </c>
      <c r="E2165" s="1">
        <f>+'Δ2 Συνδρομητές NGA'!E2165</f>
        <v>0</v>
      </c>
      <c r="F2165" s="4">
        <f t="shared" si="67"/>
        <v>0</v>
      </c>
      <c r="G2165" s="4">
        <f t="shared" si="66"/>
        <v>0.86046511627906974</v>
      </c>
      <c r="H2165" s="4">
        <f>+IFERROR(VLOOKUP($A2165,'Δ3 Buildings connected'!$A$6:$E$2205,5,0),0)</f>
        <v>0</v>
      </c>
      <c r="I2165" s="15">
        <f>+IFERROR(VLOOKUP($A2165,'Δ4 Buildings passed'!$A$6:$E$2205,5,0),0)</f>
        <v>0</v>
      </c>
    </row>
    <row r="2166" spans="1:9" x14ac:dyDescent="0.25">
      <c r="A2166" s="8">
        <f>+'Δ2 Συνδρομητές NGA'!A2166</f>
        <v>2322</v>
      </c>
      <c r="B2166" t="str">
        <f>+'Δ2 Συνδρομητές NGA'!B2166</f>
        <v>ΚΑΛΟΙ ΛΙΜΕΝΕΣ</v>
      </c>
      <c r="C2166" s="1">
        <f>+'Δ2 Συνδρομητές NGA'!C2166</f>
        <v>41</v>
      </c>
      <c r="D2166" s="1">
        <f>+'Δ2 Συνδρομητές NGA'!D2166</f>
        <v>21</v>
      </c>
      <c r="E2166" s="1">
        <f>+'Δ2 Συνδρομητές NGA'!E2166</f>
        <v>0</v>
      </c>
      <c r="F2166" s="4">
        <f t="shared" si="67"/>
        <v>0</v>
      </c>
      <c r="G2166" s="4">
        <f t="shared" si="66"/>
        <v>0.51219512195121952</v>
      </c>
      <c r="H2166" s="4">
        <f>+IFERROR(VLOOKUP($A2166,'Δ3 Buildings connected'!$A$6:$E$2205,5,0),0)</f>
        <v>0</v>
      </c>
      <c r="I2166" s="15">
        <f>+IFERROR(VLOOKUP($A2166,'Δ4 Buildings passed'!$A$6:$E$2205,5,0),0)</f>
        <v>0</v>
      </c>
    </row>
    <row r="2167" spans="1:9" x14ac:dyDescent="0.25">
      <c r="A2167" s="8">
        <f>+'Δ2 Συνδρομητές NGA'!A2167</f>
        <v>2302</v>
      </c>
      <c r="B2167" t="str">
        <f>+'Δ2 Συνδρομητές NGA'!B2167</f>
        <v>ΠΕΤΡΩΤΑ</v>
      </c>
      <c r="C2167" s="1">
        <f>+'Δ2 Συνδρομητές NGA'!C2167</f>
        <v>41</v>
      </c>
      <c r="D2167" s="1">
        <f>+'Δ2 Συνδρομητές NGA'!D2167</f>
        <v>21</v>
      </c>
      <c r="E2167" s="1">
        <f>+'Δ2 Συνδρομητές NGA'!E2167</f>
        <v>0</v>
      </c>
      <c r="F2167" s="4">
        <f t="shared" si="67"/>
        <v>0</v>
      </c>
      <c r="G2167" s="4">
        <f t="shared" si="66"/>
        <v>0.51219512195121952</v>
      </c>
      <c r="H2167" s="4">
        <f>+IFERROR(VLOOKUP($A2167,'Δ3 Buildings connected'!$A$6:$E$2205,5,0),0)</f>
        <v>0</v>
      </c>
      <c r="I2167" s="15">
        <f>+IFERROR(VLOOKUP($A2167,'Δ4 Buildings passed'!$A$6:$E$2205,5,0),0)</f>
        <v>0</v>
      </c>
    </row>
    <row r="2168" spans="1:9" x14ac:dyDescent="0.25">
      <c r="A2168" s="8">
        <f>+'Δ2 Συνδρομητές NGA'!A2168</f>
        <v>2298</v>
      </c>
      <c r="B2168" t="str">
        <f>+'Δ2 Συνδρομητές NGA'!B2168</f>
        <v>ΜΕΣΕΛΕΡΟΙ</v>
      </c>
      <c r="C2168" s="1">
        <f>+'Δ2 Συνδρομητές NGA'!C2168</f>
        <v>41</v>
      </c>
      <c r="D2168" s="1">
        <f>+'Δ2 Συνδρομητές NGA'!D2168</f>
        <v>29</v>
      </c>
      <c r="E2168" s="1">
        <f>+'Δ2 Συνδρομητές NGA'!E2168</f>
        <v>0</v>
      </c>
      <c r="F2168" s="4">
        <f t="shared" si="67"/>
        <v>0</v>
      </c>
      <c r="G2168" s="4">
        <f t="shared" si="66"/>
        <v>0.70731707317073167</v>
      </c>
      <c r="H2168" s="4">
        <f>+IFERROR(VLOOKUP($A2168,'Δ3 Buildings connected'!$A$6:$E$2205,5,0),0)</f>
        <v>0</v>
      </c>
      <c r="I2168" s="15">
        <f>+IFERROR(VLOOKUP($A2168,'Δ4 Buildings passed'!$A$6:$E$2205,5,0),0)</f>
        <v>0</v>
      </c>
    </row>
    <row r="2169" spans="1:9" x14ac:dyDescent="0.25">
      <c r="A2169" s="8">
        <f>+'Δ2 Συνδρομητές NGA'!A2169</f>
        <v>2159</v>
      </c>
      <c r="B2169" t="str">
        <f>+'Δ2 Συνδρομητές NGA'!B2169</f>
        <v>ΘΡΑΨΙΜΙ</v>
      </c>
      <c r="C2169" s="1">
        <f>+'Δ2 Συνδρομητές NGA'!C2169</f>
        <v>41</v>
      </c>
      <c r="D2169" s="1">
        <f>+'Δ2 Συνδρομητές NGA'!D2169</f>
        <v>0</v>
      </c>
      <c r="E2169" s="1">
        <f>+'Δ2 Συνδρομητές NGA'!E2169</f>
        <v>0</v>
      </c>
      <c r="F2169" s="4">
        <f t="shared" si="67"/>
        <v>0</v>
      </c>
      <c r="G2169" s="4">
        <f t="shared" si="66"/>
        <v>0</v>
      </c>
      <c r="H2169" s="4">
        <f>+IFERROR(VLOOKUP($A2169,'Δ3 Buildings connected'!$A$6:$E$2205,5,0),0)</f>
        <v>0</v>
      </c>
      <c r="I2169" s="15">
        <f>+IFERROR(VLOOKUP($A2169,'Δ4 Buildings passed'!$A$6:$E$2205,5,0),0)</f>
        <v>0</v>
      </c>
    </row>
    <row r="2170" spans="1:9" x14ac:dyDescent="0.25">
      <c r="A2170" s="8">
        <f>+'Δ2 Συνδρομητές NGA'!A2170</f>
        <v>1753</v>
      </c>
      <c r="B2170" t="str">
        <f>+'Δ2 Συνδρομητές NGA'!B2170</f>
        <v>ΝΕΡΑΙΔΑΣ</v>
      </c>
      <c r="C2170" s="1">
        <f>+'Δ2 Συνδρομητές NGA'!C2170</f>
        <v>41</v>
      </c>
      <c r="D2170" s="1">
        <f>+'Δ2 Συνδρομητές NGA'!D2170</f>
        <v>4</v>
      </c>
      <c r="E2170" s="1">
        <f>+'Δ2 Συνδρομητές NGA'!E2170</f>
        <v>0</v>
      </c>
      <c r="F2170" s="4">
        <f t="shared" si="67"/>
        <v>0</v>
      </c>
      <c r="G2170" s="4">
        <f t="shared" si="66"/>
        <v>9.7560975609756101E-2</v>
      </c>
      <c r="H2170" s="4">
        <f>+IFERROR(VLOOKUP($A2170,'Δ3 Buildings connected'!$A$6:$E$2205,5,0),0)</f>
        <v>0</v>
      </c>
      <c r="I2170" s="15">
        <f>+IFERROR(VLOOKUP($A2170,'Δ4 Buildings passed'!$A$6:$E$2205,5,0),0)</f>
        <v>0</v>
      </c>
    </row>
    <row r="2171" spans="1:9" x14ac:dyDescent="0.25">
      <c r="A2171" s="8">
        <f>+'Δ2 Συνδρομητές NGA'!A2171</f>
        <v>1643</v>
      </c>
      <c r="B2171" t="str">
        <f>+'Δ2 Συνδρομητές NGA'!B2171</f>
        <v>ΡΙΤΣΩΝΑ</v>
      </c>
      <c r="C2171" s="1">
        <f>+'Δ2 Συνδρομητές NGA'!C2171</f>
        <v>41</v>
      </c>
      <c r="D2171" s="1">
        <f>+'Δ2 Συνδρομητές NGA'!D2171</f>
        <v>0</v>
      </c>
      <c r="E2171" s="1">
        <f>+'Δ2 Συνδρομητές NGA'!E2171</f>
        <v>0</v>
      </c>
      <c r="F2171" s="4">
        <f t="shared" si="67"/>
        <v>0</v>
      </c>
      <c r="G2171" s="4">
        <f t="shared" si="66"/>
        <v>0</v>
      </c>
      <c r="H2171" s="4">
        <f>+IFERROR(VLOOKUP($A2171,'Δ3 Buildings connected'!$A$6:$E$2205,5,0),0)</f>
        <v>0</v>
      </c>
      <c r="I2171" s="15">
        <f>+IFERROR(VLOOKUP($A2171,'Δ4 Buildings passed'!$A$6:$E$2205,5,0),0)</f>
        <v>0</v>
      </c>
    </row>
    <row r="2172" spans="1:9" x14ac:dyDescent="0.25">
      <c r="A2172" s="8">
        <f>+'Δ2 Συνδρομητές NGA'!A2172</f>
        <v>2319</v>
      </c>
      <c r="B2172" t="str">
        <f>+'Δ2 Συνδρομητές NGA'!B2172</f>
        <v>ΥΠΕΡΕΙΑ</v>
      </c>
      <c r="C2172" s="1">
        <f>+'Δ2 Συνδρομητές NGA'!C2172</f>
        <v>40</v>
      </c>
      <c r="D2172" s="1">
        <f>+'Δ2 Συνδρομητές NGA'!D2172</f>
        <v>23</v>
      </c>
      <c r="E2172" s="1">
        <f>+'Δ2 Συνδρομητές NGA'!E2172</f>
        <v>0</v>
      </c>
      <c r="F2172" s="4">
        <f t="shared" si="67"/>
        <v>0</v>
      </c>
      <c r="G2172" s="4">
        <f t="shared" si="66"/>
        <v>0.57499999999999996</v>
      </c>
      <c r="H2172" s="4">
        <f>+IFERROR(VLOOKUP($A2172,'Δ3 Buildings connected'!$A$6:$E$2205,5,0),0)</f>
        <v>0</v>
      </c>
      <c r="I2172" s="15">
        <f>+IFERROR(VLOOKUP($A2172,'Δ4 Buildings passed'!$A$6:$E$2205,5,0),0)</f>
        <v>0</v>
      </c>
    </row>
    <row r="2173" spans="1:9" x14ac:dyDescent="0.25">
      <c r="A2173" s="8">
        <f>+'Δ2 Συνδρομητές NGA'!A2173</f>
        <v>2171</v>
      </c>
      <c r="B2173" t="str">
        <f>+'Δ2 Συνδρομητές NGA'!B2173</f>
        <v>ΕΛΑΦΟΣ</v>
      </c>
      <c r="C2173" s="1">
        <f>+'Δ2 Συνδρομητές NGA'!C2173</f>
        <v>39</v>
      </c>
      <c r="D2173" s="1">
        <f>+'Δ2 Συνδρομητές NGA'!D2173</f>
        <v>5</v>
      </c>
      <c r="E2173" s="1">
        <f>+'Δ2 Συνδρομητές NGA'!E2173</f>
        <v>0</v>
      </c>
      <c r="F2173" s="4">
        <f t="shared" si="67"/>
        <v>0</v>
      </c>
      <c r="G2173" s="4">
        <f t="shared" si="66"/>
        <v>0.12820512820512819</v>
      </c>
      <c r="H2173" s="4">
        <f>+IFERROR(VLOOKUP($A2173,'Δ3 Buildings connected'!$A$6:$E$2205,5,0),0)</f>
        <v>0</v>
      </c>
      <c r="I2173" s="15">
        <f>+IFERROR(VLOOKUP($A2173,'Δ4 Buildings passed'!$A$6:$E$2205,5,0),0)</f>
        <v>0</v>
      </c>
    </row>
    <row r="2174" spans="1:9" x14ac:dyDescent="0.25">
      <c r="A2174" s="8">
        <f>+'Δ2 Συνδρομητές NGA'!A2174</f>
        <v>2291</v>
      </c>
      <c r="B2174" t="str">
        <f>+'Δ2 Συνδρομητές NGA'!B2174</f>
        <v>ΣΚΟΠΙΑ</v>
      </c>
      <c r="C2174" s="1">
        <f>+'Δ2 Συνδρομητές NGA'!C2174</f>
        <v>39</v>
      </c>
      <c r="D2174" s="1">
        <f>+'Δ2 Συνδρομητές NGA'!D2174</f>
        <v>31</v>
      </c>
      <c r="E2174" s="1">
        <f>+'Δ2 Συνδρομητές NGA'!E2174</f>
        <v>0</v>
      </c>
      <c r="F2174" s="4">
        <f t="shared" si="67"/>
        <v>0</v>
      </c>
      <c r="G2174" s="4">
        <f t="shared" si="66"/>
        <v>0.79487179487179482</v>
      </c>
      <c r="H2174" s="4">
        <f>+IFERROR(VLOOKUP($A2174,'Δ3 Buildings connected'!$A$6:$E$2205,5,0),0)</f>
        <v>0</v>
      </c>
      <c r="I2174" s="15">
        <f>+IFERROR(VLOOKUP($A2174,'Δ4 Buildings passed'!$A$6:$E$2205,5,0),0)</f>
        <v>0</v>
      </c>
    </row>
    <row r="2175" spans="1:9" x14ac:dyDescent="0.25">
      <c r="A2175" s="8">
        <f>+'Δ2 Συνδρομητές NGA'!A2175</f>
        <v>1791</v>
      </c>
      <c r="B2175" t="str">
        <f>+'Δ2 Συνδρομητές NGA'!B2175</f>
        <v>ΜΙΚΡΟ ΔΕΡΕΙΟ</v>
      </c>
      <c r="C2175" s="1">
        <f>+'Δ2 Συνδρομητές NGA'!C2175</f>
        <v>39</v>
      </c>
      <c r="D2175" s="1">
        <f>+'Δ2 Συνδρομητές NGA'!D2175</f>
        <v>26</v>
      </c>
      <c r="E2175" s="1">
        <f>+'Δ2 Συνδρομητές NGA'!E2175</f>
        <v>0</v>
      </c>
      <c r="F2175" s="4">
        <f t="shared" si="67"/>
        <v>0</v>
      </c>
      <c r="G2175" s="4">
        <f t="shared" si="66"/>
        <v>0.66666666666666663</v>
      </c>
      <c r="H2175" s="4">
        <f>+IFERROR(VLOOKUP($A2175,'Δ3 Buildings connected'!$A$6:$E$2205,5,0),0)</f>
        <v>0</v>
      </c>
      <c r="I2175" s="15">
        <f>+IFERROR(VLOOKUP($A2175,'Δ4 Buildings passed'!$A$6:$E$2205,5,0),0)</f>
        <v>0</v>
      </c>
    </row>
    <row r="2176" spans="1:9" x14ac:dyDescent="0.25">
      <c r="A2176" s="8">
        <f>+'Δ2 Συνδρομητές NGA'!A2176</f>
        <v>1875</v>
      </c>
      <c r="B2176" t="str">
        <f>+'Δ2 Συνδρομητές NGA'!B2176</f>
        <v>ΔΟΜΝΙΣΤΑ</v>
      </c>
      <c r="C2176" s="1">
        <f>+'Δ2 Συνδρομητές NGA'!C2176</f>
        <v>39</v>
      </c>
      <c r="D2176" s="1">
        <f>+'Δ2 Συνδρομητές NGA'!D2176</f>
        <v>0</v>
      </c>
      <c r="E2176" s="1">
        <f>+'Δ2 Συνδρομητές NGA'!E2176</f>
        <v>0</v>
      </c>
      <c r="F2176" s="4">
        <f t="shared" si="67"/>
        <v>0</v>
      </c>
      <c r="G2176" s="4">
        <f t="shared" si="66"/>
        <v>0</v>
      </c>
      <c r="H2176" s="4">
        <f>+IFERROR(VLOOKUP($A2176,'Δ3 Buildings connected'!$A$6:$E$2205,5,0),0)</f>
        <v>0</v>
      </c>
      <c r="I2176" s="15">
        <f>+IFERROR(VLOOKUP($A2176,'Δ4 Buildings passed'!$A$6:$E$2205,5,0),0)</f>
        <v>0</v>
      </c>
    </row>
    <row r="2177" spans="1:9" x14ac:dyDescent="0.25">
      <c r="A2177" s="8">
        <f>+'Δ2 Συνδρομητές NGA'!A2177</f>
        <v>1887</v>
      </c>
      <c r="B2177" t="str">
        <f>+'Δ2 Συνδρομητές NGA'!B2177</f>
        <v>ΜΑΝΙΚΙΑ</v>
      </c>
      <c r="C2177" s="1">
        <f>+'Δ2 Συνδρομητές NGA'!C2177</f>
        <v>39</v>
      </c>
      <c r="D2177" s="1">
        <f>+'Δ2 Συνδρομητές NGA'!D2177</f>
        <v>0</v>
      </c>
      <c r="E2177" s="1">
        <f>+'Δ2 Συνδρομητές NGA'!E2177</f>
        <v>0</v>
      </c>
      <c r="F2177" s="4">
        <f t="shared" si="67"/>
        <v>0</v>
      </c>
      <c r="G2177" s="4">
        <f t="shared" si="66"/>
        <v>0</v>
      </c>
      <c r="H2177" s="4">
        <f>+IFERROR(VLOOKUP($A2177,'Δ3 Buildings connected'!$A$6:$E$2205,5,0),0)</f>
        <v>0</v>
      </c>
      <c r="I2177" s="15">
        <f>+IFERROR(VLOOKUP($A2177,'Δ4 Buildings passed'!$A$6:$E$2205,5,0),0)</f>
        <v>0</v>
      </c>
    </row>
    <row r="2178" spans="1:9" x14ac:dyDescent="0.25">
      <c r="A2178" s="8">
        <f>+'Δ2 Συνδρομητές NGA'!A2178</f>
        <v>2305</v>
      </c>
      <c r="B2178" t="str">
        <f>+'Δ2 Συνδρομητές NGA'!B2178</f>
        <v>ΜΑΥΡΟΒΟΥΝΙΟ</v>
      </c>
      <c r="C2178" s="1">
        <f>+'Δ2 Συνδρομητές NGA'!C2178</f>
        <v>38</v>
      </c>
      <c r="D2178" s="1">
        <f>+'Δ2 Συνδρομητές NGA'!D2178</f>
        <v>28</v>
      </c>
      <c r="E2178" s="1">
        <f>+'Δ2 Συνδρομητές NGA'!E2178</f>
        <v>0</v>
      </c>
      <c r="F2178" s="4">
        <f t="shared" si="67"/>
        <v>0</v>
      </c>
      <c r="G2178" s="4">
        <f t="shared" si="66"/>
        <v>0.73684210526315785</v>
      </c>
      <c r="H2178" s="4">
        <f>+IFERROR(VLOOKUP($A2178,'Δ3 Buildings connected'!$A$6:$E$2205,5,0),0)</f>
        <v>0</v>
      </c>
      <c r="I2178" s="15">
        <f>+IFERROR(VLOOKUP($A2178,'Δ4 Buildings passed'!$A$6:$E$2205,5,0),0)</f>
        <v>0</v>
      </c>
    </row>
    <row r="2179" spans="1:9" x14ac:dyDescent="0.25">
      <c r="A2179" s="8">
        <f>+'Δ2 Συνδρομητές NGA'!A2179</f>
        <v>2109</v>
      </c>
      <c r="B2179" t="str">
        <f>+'Δ2 Συνδρομητές NGA'!B2179</f>
        <v>ΣΙΔΗΡΩ</v>
      </c>
      <c r="C2179" s="1">
        <f>+'Δ2 Συνδρομητές NGA'!C2179</f>
        <v>37</v>
      </c>
      <c r="D2179" s="1">
        <f>+'Δ2 Συνδρομητές NGA'!D2179</f>
        <v>30</v>
      </c>
      <c r="E2179" s="1">
        <f>+'Δ2 Συνδρομητές NGA'!E2179</f>
        <v>0</v>
      </c>
      <c r="F2179" s="4">
        <f t="shared" si="67"/>
        <v>0</v>
      </c>
      <c r="G2179" s="4">
        <f t="shared" si="66"/>
        <v>0.81081081081081086</v>
      </c>
      <c r="H2179" s="4">
        <f>+IFERROR(VLOOKUP($A2179,'Δ3 Buildings connected'!$A$6:$E$2205,5,0),0)</f>
        <v>0</v>
      </c>
      <c r="I2179" s="15">
        <f>+IFERROR(VLOOKUP($A2179,'Δ4 Buildings passed'!$A$6:$E$2205,5,0),0)</f>
        <v>0</v>
      </c>
    </row>
    <row r="2180" spans="1:9" x14ac:dyDescent="0.25">
      <c r="A2180" s="8">
        <f>+'Δ2 Συνδρομητές NGA'!A2180</f>
        <v>604</v>
      </c>
      <c r="B2180" t="str">
        <f>+'Δ2 Συνδρομητές NGA'!B2180</f>
        <v>ΠΥΡΓΑΚΙ</v>
      </c>
      <c r="C2180" s="1">
        <f>+'Δ2 Συνδρομητές NGA'!C2180</f>
        <v>37</v>
      </c>
      <c r="D2180" s="1">
        <f>+'Δ2 Συνδρομητές NGA'!D2180</f>
        <v>7</v>
      </c>
      <c r="E2180" s="1">
        <f>+'Δ2 Συνδρομητές NGA'!E2180</f>
        <v>0</v>
      </c>
      <c r="F2180" s="4">
        <f t="shared" si="67"/>
        <v>0</v>
      </c>
      <c r="G2180" s="4">
        <f t="shared" si="66"/>
        <v>0.1891891891891892</v>
      </c>
      <c r="H2180" s="4">
        <f>+IFERROR(VLOOKUP($A2180,'Δ3 Buildings connected'!$A$6:$E$2205,5,0),0)</f>
        <v>0</v>
      </c>
      <c r="I2180" s="15">
        <f>+IFERROR(VLOOKUP($A2180,'Δ4 Buildings passed'!$A$6:$E$2205,5,0),0)</f>
        <v>0</v>
      </c>
    </row>
    <row r="2181" spans="1:9" x14ac:dyDescent="0.25">
      <c r="A2181" s="8">
        <f>+'Δ2 Συνδρομητές NGA'!A2181</f>
        <v>2323</v>
      </c>
      <c r="B2181" t="str">
        <f>+'Δ2 Συνδρομητές NGA'!B2181</f>
        <v>ΛΟΥΤΡΟ ΛΑΡΙΣΑΣ</v>
      </c>
      <c r="C2181" s="1">
        <f>+'Δ2 Συνδρομητές NGA'!C2181</f>
        <v>36</v>
      </c>
      <c r="D2181" s="1">
        <f>+'Δ2 Συνδρομητές NGA'!D2181</f>
        <v>29</v>
      </c>
      <c r="E2181" s="1">
        <f>+'Δ2 Συνδρομητές NGA'!E2181</f>
        <v>0</v>
      </c>
      <c r="F2181" s="4">
        <f t="shared" si="67"/>
        <v>0</v>
      </c>
      <c r="G2181" s="4">
        <f t="shared" si="66"/>
        <v>0.80555555555555558</v>
      </c>
      <c r="H2181" s="4">
        <f>+IFERROR(VLOOKUP($A2181,'Δ3 Buildings connected'!$A$6:$E$2205,5,0),0)</f>
        <v>0</v>
      </c>
      <c r="I2181" s="15">
        <f>+IFERROR(VLOOKUP($A2181,'Δ4 Buildings passed'!$A$6:$E$2205,5,0),0)</f>
        <v>0</v>
      </c>
    </row>
    <row r="2182" spans="1:9" x14ac:dyDescent="0.25">
      <c r="A2182" s="8">
        <f>+'Δ2 Συνδρομητές NGA'!A2182</f>
        <v>2155</v>
      </c>
      <c r="B2182" t="str">
        <f>+'Δ2 Συνδρομητές NGA'!B2182</f>
        <v>ΜΠΑΛΝΤΟΥΜΑ</v>
      </c>
      <c r="C2182" s="1">
        <f>+'Δ2 Συνδρομητές NGA'!C2182</f>
        <v>33</v>
      </c>
      <c r="D2182" s="1">
        <f>+'Δ2 Συνδρομητές NGA'!D2182</f>
        <v>12</v>
      </c>
      <c r="E2182" s="1">
        <f>+'Δ2 Συνδρομητές NGA'!E2182</f>
        <v>0</v>
      </c>
      <c r="F2182" s="4">
        <f t="shared" si="67"/>
        <v>0</v>
      </c>
      <c r="G2182" s="4">
        <f t="shared" si="66"/>
        <v>0.36363636363636365</v>
      </c>
      <c r="H2182" s="4">
        <f>+IFERROR(VLOOKUP($A2182,'Δ3 Buildings connected'!$A$6:$E$2205,5,0),0)</f>
        <v>0</v>
      </c>
      <c r="I2182" s="15">
        <f>+IFERROR(VLOOKUP($A2182,'Δ4 Buildings passed'!$A$6:$E$2205,5,0),0)</f>
        <v>0</v>
      </c>
    </row>
    <row r="2183" spans="1:9" x14ac:dyDescent="0.25">
      <c r="A2183" s="8">
        <f>+'Δ2 Συνδρομητές NGA'!A2183</f>
        <v>580</v>
      </c>
      <c r="B2183" t="str">
        <f>+'Δ2 Συνδρομητές NGA'!B2183</f>
        <v>ΔΡΥΜΩΝΑΣ</v>
      </c>
      <c r="C2183" s="1">
        <f>+'Δ2 Συνδρομητές NGA'!C2183</f>
        <v>33</v>
      </c>
      <c r="D2183" s="1">
        <f>+'Δ2 Συνδρομητές NGA'!D2183</f>
        <v>1</v>
      </c>
      <c r="E2183" s="1">
        <f>+'Δ2 Συνδρομητές NGA'!E2183</f>
        <v>0</v>
      </c>
      <c r="F2183" s="4">
        <f t="shared" si="67"/>
        <v>0</v>
      </c>
      <c r="G2183" s="4">
        <f t="shared" ref="G2183:G2237" si="68">+IFERROR(D2183/C2183,0)</f>
        <v>3.0303030303030304E-2</v>
      </c>
      <c r="H2183" s="4">
        <f>+IFERROR(VLOOKUP($A2183,'Δ3 Buildings connected'!$A$6:$E$2205,5,0),0)</f>
        <v>0</v>
      </c>
      <c r="I2183" s="15">
        <f>+IFERROR(VLOOKUP($A2183,'Δ4 Buildings passed'!$A$6:$E$2205,5,0),0)</f>
        <v>0</v>
      </c>
    </row>
    <row r="2184" spans="1:9" x14ac:dyDescent="0.25">
      <c r="A2184" s="8">
        <f>+'Δ2 Συνδρομητές NGA'!A2184</f>
        <v>2312</v>
      </c>
      <c r="B2184" t="str">
        <f>+'Δ2 Συνδρομητές NGA'!B2184</f>
        <v>ΜΕΤΑΛΛΑ</v>
      </c>
      <c r="C2184" s="1">
        <f>+'Δ2 Συνδρομητές NGA'!C2184</f>
        <v>31</v>
      </c>
      <c r="D2184" s="1">
        <f>+'Δ2 Συνδρομητές NGA'!D2184</f>
        <v>26</v>
      </c>
      <c r="E2184" s="1">
        <f>+'Δ2 Συνδρομητές NGA'!E2184</f>
        <v>0</v>
      </c>
      <c r="F2184" s="4">
        <f t="shared" ref="F2184:F2236" si="69">+IFERROR(E2184/C2184,0)</f>
        <v>0</v>
      </c>
      <c r="G2184" s="4">
        <f t="shared" si="68"/>
        <v>0.83870967741935487</v>
      </c>
      <c r="H2184" s="4">
        <f>+IFERROR(VLOOKUP($A2184,'Δ3 Buildings connected'!$A$6:$E$2205,5,0),0)</f>
        <v>0</v>
      </c>
      <c r="I2184" s="15">
        <f>+IFERROR(VLOOKUP($A2184,'Δ4 Buildings passed'!$A$6:$E$2205,5,0),0)</f>
        <v>0</v>
      </c>
    </row>
    <row r="2185" spans="1:9" x14ac:dyDescent="0.25">
      <c r="A2185" s="8">
        <f>+'Δ2 Συνδρομητές NGA'!A2185</f>
        <v>2311</v>
      </c>
      <c r="B2185" t="str">
        <f>+'Δ2 Συνδρομητές NGA'!B2185</f>
        <v>ΜΑΝΔΡΑ</v>
      </c>
      <c r="C2185" s="1">
        <f>+'Δ2 Συνδρομητές NGA'!C2185</f>
        <v>30</v>
      </c>
      <c r="D2185" s="1">
        <f>+'Δ2 Συνδρομητές NGA'!D2185</f>
        <v>25</v>
      </c>
      <c r="E2185" s="1">
        <f>+'Δ2 Συνδρομητές NGA'!E2185</f>
        <v>0</v>
      </c>
      <c r="F2185" s="4">
        <f t="shared" si="69"/>
        <v>0</v>
      </c>
      <c r="G2185" s="4">
        <f t="shared" si="68"/>
        <v>0.83333333333333337</v>
      </c>
      <c r="H2185" s="4">
        <f>+IFERROR(VLOOKUP($A2185,'Δ3 Buildings connected'!$A$6:$E$2205,5,0),0)</f>
        <v>0</v>
      </c>
      <c r="I2185" s="15">
        <f>+IFERROR(VLOOKUP($A2185,'Δ4 Buildings passed'!$A$6:$E$2205,5,0),0)</f>
        <v>0</v>
      </c>
    </row>
    <row r="2186" spans="1:9" x14ac:dyDescent="0.25">
      <c r="A2186" s="8">
        <f>+'Δ2 Συνδρομητές NGA'!A2186</f>
        <v>1853</v>
      </c>
      <c r="B2186" t="str">
        <f>+'Δ2 Συνδρομητές NGA'!B2186</f>
        <v>ΚΡΑΝΕΑ</v>
      </c>
      <c r="C2186" s="1">
        <f>+'Δ2 Συνδρομητές NGA'!C2186</f>
        <v>30</v>
      </c>
      <c r="D2186" s="1">
        <f>+'Δ2 Συνδρομητές NGA'!D2186</f>
        <v>18</v>
      </c>
      <c r="E2186" s="1">
        <f>+'Δ2 Συνδρομητές NGA'!E2186</f>
        <v>0</v>
      </c>
      <c r="F2186" s="4">
        <f t="shared" si="69"/>
        <v>0</v>
      </c>
      <c r="G2186" s="4">
        <f t="shared" si="68"/>
        <v>0.6</v>
      </c>
      <c r="H2186" s="4">
        <f>+IFERROR(VLOOKUP($A2186,'Δ3 Buildings connected'!$A$6:$E$2205,5,0),0)</f>
        <v>0</v>
      </c>
      <c r="I2186" s="15">
        <f>+IFERROR(VLOOKUP($A2186,'Δ4 Buildings passed'!$A$6:$E$2205,5,0),0)</f>
        <v>0</v>
      </c>
    </row>
    <row r="2187" spans="1:9" x14ac:dyDescent="0.25">
      <c r="A2187" s="8">
        <f>+'Δ2 Συνδρομητές NGA'!A2187</f>
        <v>2339</v>
      </c>
      <c r="B2187" t="str">
        <f>+'Δ2 Συνδρομητές NGA'!B2187</f>
        <v>ΑΡΚΙΟΙ</v>
      </c>
      <c r="C2187" s="1">
        <f>+'Δ2 Συνδρομητές NGA'!C2187</f>
        <v>29</v>
      </c>
      <c r="D2187" s="1">
        <f>+'Δ2 Συνδρομητές NGA'!D2187</f>
        <v>0</v>
      </c>
      <c r="E2187" s="1">
        <f>+'Δ2 Συνδρομητές NGA'!E2187</f>
        <v>0</v>
      </c>
      <c r="F2187" s="4">
        <f t="shared" si="69"/>
        <v>0</v>
      </c>
      <c r="G2187" s="4">
        <f t="shared" si="68"/>
        <v>0</v>
      </c>
      <c r="H2187" s="4">
        <f>+IFERROR(VLOOKUP($A2187,'Δ3 Buildings connected'!$A$6:$E$2205,5,0),0)</f>
        <v>0</v>
      </c>
      <c r="I2187" s="15">
        <f>+IFERROR(VLOOKUP($A2187,'Δ4 Buildings passed'!$A$6:$E$2205,5,0),0)</f>
        <v>0</v>
      </c>
    </row>
    <row r="2188" spans="1:9" x14ac:dyDescent="0.25">
      <c r="A2188" s="8">
        <f>+'Δ2 Συνδρομητές NGA'!A2188</f>
        <v>2320</v>
      </c>
      <c r="B2188" t="str">
        <f>+'Δ2 Συνδρομητές NGA'!B2188</f>
        <v>ΑΕΤΟΧΩΡΙ</v>
      </c>
      <c r="C2188" s="1">
        <f>+'Δ2 Συνδρομητές NGA'!C2188</f>
        <v>29</v>
      </c>
      <c r="D2188" s="1">
        <f>+'Δ2 Συνδρομητές NGA'!D2188</f>
        <v>25</v>
      </c>
      <c r="E2188" s="1">
        <f>+'Δ2 Συνδρομητές NGA'!E2188</f>
        <v>0</v>
      </c>
      <c r="F2188" s="4">
        <f t="shared" si="69"/>
        <v>0</v>
      </c>
      <c r="G2188" s="4">
        <f t="shared" si="68"/>
        <v>0.86206896551724133</v>
      </c>
      <c r="H2188" s="4">
        <f>+IFERROR(VLOOKUP($A2188,'Δ3 Buildings connected'!$A$6:$E$2205,5,0),0)</f>
        <v>0</v>
      </c>
      <c r="I2188" s="15">
        <f>+IFERROR(VLOOKUP($A2188,'Δ4 Buildings passed'!$A$6:$E$2205,5,0),0)</f>
        <v>0</v>
      </c>
    </row>
    <row r="2189" spans="1:9" x14ac:dyDescent="0.25">
      <c r="A2189" s="8">
        <f>+'Δ2 Συνδρομητές NGA'!A2189</f>
        <v>2344</v>
      </c>
      <c r="B2189" t="str">
        <f>+'Δ2 Συνδρομητές NGA'!B2189</f>
        <v>ΕΡΜΑΚΙΑ</v>
      </c>
      <c r="C2189" s="1">
        <f>+'Δ2 Συνδρομητές NGA'!C2189</f>
        <v>28</v>
      </c>
      <c r="D2189" s="1">
        <f>+'Δ2 Συνδρομητές NGA'!D2189</f>
        <v>1</v>
      </c>
      <c r="E2189" s="1">
        <f>+'Δ2 Συνδρομητές NGA'!E2189</f>
        <v>0</v>
      </c>
      <c r="F2189" s="4">
        <f t="shared" si="69"/>
        <v>0</v>
      </c>
      <c r="G2189" s="4">
        <f t="shared" si="68"/>
        <v>3.5714285714285712E-2</v>
      </c>
      <c r="H2189" s="4">
        <f>+IFERROR(VLOOKUP($A2189,'Δ3 Buildings connected'!$A$6:$E$2205,5,0),0)</f>
        <v>0</v>
      </c>
      <c r="I2189" s="15">
        <f>+IFERROR(VLOOKUP($A2189,'Δ4 Buildings passed'!$A$6:$E$2205,5,0),0)</f>
        <v>0</v>
      </c>
    </row>
    <row r="2190" spans="1:9" x14ac:dyDescent="0.25">
      <c r="A2190" s="8">
        <f>+'Δ2 Συνδρομητές NGA'!A2190</f>
        <v>2148</v>
      </c>
      <c r="B2190" t="str">
        <f>+'Δ2 Συνδρομητές NGA'!B2190</f>
        <v>ΜΕΛΙΣΣΟΥΡΓΟΙ</v>
      </c>
      <c r="C2190" s="1">
        <f>+'Δ2 Συνδρομητές NGA'!C2190</f>
        <v>28</v>
      </c>
      <c r="D2190" s="1">
        <f>+'Δ2 Συνδρομητές NGA'!D2190</f>
        <v>0</v>
      </c>
      <c r="E2190" s="1">
        <f>+'Δ2 Συνδρομητές NGA'!E2190</f>
        <v>0</v>
      </c>
      <c r="F2190" s="4">
        <f t="shared" si="69"/>
        <v>0</v>
      </c>
      <c r="G2190" s="4">
        <f t="shared" si="68"/>
        <v>0</v>
      </c>
      <c r="H2190" s="4">
        <f>+IFERROR(VLOOKUP($A2190,'Δ3 Buildings connected'!$A$6:$E$2205,5,0),0)</f>
        <v>0</v>
      </c>
      <c r="I2190" s="15">
        <f>+IFERROR(VLOOKUP($A2190,'Δ4 Buildings passed'!$A$6:$E$2205,5,0),0)</f>
        <v>0</v>
      </c>
    </row>
    <row r="2191" spans="1:9" x14ac:dyDescent="0.25">
      <c r="A2191" s="8">
        <f>+'Δ2 Συνδρομητές NGA'!A2191</f>
        <v>2207</v>
      </c>
      <c r="B2191" t="str">
        <f>+'Δ2 Συνδρομητές NGA'!B2191</f>
        <v>ΑΡΚΟΧΩΡΙ</v>
      </c>
      <c r="C2191" s="1">
        <f>+'Δ2 Συνδρομητές NGA'!C2191</f>
        <v>27</v>
      </c>
      <c r="D2191" s="1">
        <f>+'Δ2 Συνδρομητές NGA'!D2191</f>
        <v>15</v>
      </c>
      <c r="E2191" s="1">
        <f>+'Δ2 Συνδρομητές NGA'!E2191</f>
        <v>0</v>
      </c>
      <c r="F2191" s="4">
        <f t="shared" si="69"/>
        <v>0</v>
      </c>
      <c r="G2191" s="4">
        <f t="shared" si="68"/>
        <v>0.55555555555555558</v>
      </c>
      <c r="H2191" s="4">
        <f>+IFERROR(VLOOKUP($A2191,'Δ3 Buildings connected'!$A$6:$E$2205,5,0),0)</f>
        <v>0</v>
      </c>
      <c r="I2191" s="15">
        <f>+IFERROR(VLOOKUP($A2191,'Δ4 Buildings passed'!$A$6:$E$2205,5,0),0)</f>
        <v>0</v>
      </c>
    </row>
    <row r="2192" spans="1:9" x14ac:dyDescent="0.25">
      <c r="A2192" s="8">
        <f>+'Δ2 Συνδρομητές NGA'!A2192</f>
        <v>2278</v>
      </c>
      <c r="B2192" t="str">
        <f>+'Δ2 Συνδρομητές NGA'!B2192</f>
        <v>ΚΥΑΝΗ ΑΚΤΗ</v>
      </c>
      <c r="C2192" s="1">
        <f>+'Δ2 Συνδρομητές NGA'!C2192</f>
        <v>27</v>
      </c>
      <c r="D2192" s="1">
        <f>+'Δ2 Συνδρομητές NGA'!D2192</f>
        <v>18</v>
      </c>
      <c r="E2192" s="1">
        <f>+'Δ2 Συνδρομητές NGA'!E2192</f>
        <v>0</v>
      </c>
      <c r="F2192" s="4">
        <f t="shared" si="69"/>
        <v>0</v>
      </c>
      <c r="G2192" s="4">
        <f t="shared" si="68"/>
        <v>0.66666666666666663</v>
      </c>
      <c r="H2192" s="4">
        <f>+IFERROR(VLOOKUP($A2192,'Δ3 Buildings connected'!$A$6:$E$2205,5,0),0)</f>
        <v>0</v>
      </c>
      <c r="I2192" s="15">
        <f>+IFERROR(VLOOKUP($A2192,'Δ4 Buildings passed'!$A$6:$E$2205,5,0),0)</f>
        <v>0</v>
      </c>
    </row>
    <row r="2193" spans="1:9" x14ac:dyDescent="0.25">
      <c r="A2193" s="8">
        <f>+'Δ2 Συνδρομητές NGA'!A2193</f>
        <v>1827</v>
      </c>
      <c r="B2193" t="str">
        <f>+'Δ2 Συνδρομητές NGA'!B2193</f>
        <v>ΑΓ.ΙΣΙΔΩΡΟΣ</v>
      </c>
      <c r="C2193" s="1">
        <f>+'Δ2 Συνδρομητές NGA'!C2193</f>
        <v>27</v>
      </c>
      <c r="D2193" s="1">
        <f>+'Δ2 Συνδρομητές NGA'!D2193</f>
        <v>0</v>
      </c>
      <c r="E2193" s="1">
        <f>+'Δ2 Συνδρομητές NGA'!E2193</f>
        <v>0</v>
      </c>
      <c r="F2193" s="4">
        <f t="shared" si="69"/>
        <v>0</v>
      </c>
      <c r="G2193" s="4">
        <f t="shared" si="68"/>
        <v>0</v>
      </c>
      <c r="H2193" s="4">
        <f>+IFERROR(VLOOKUP($A2193,'Δ3 Buildings connected'!$A$6:$E$2205,5,0),0)</f>
        <v>0</v>
      </c>
      <c r="I2193" s="15">
        <f>+IFERROR(VLOOKUP($A2193,'Δ4 Buildings passed'!$A$6:$E$2205,5,0),0)</f>
        <v>0</v>
      </c>
    </row>
    <row r="2194" spans="1:9" x14ac:dyDescent="0.25">
      <c r="A2194" s="8">
        <f>+'Δ2 Συνδρομητές NGA'!A2194</f>
        <v>2345</v>
      </c>
      <c r="B2194" t="str">
        <f>+'Δ2 Συνδρομητές NGA'!B2194</f>
        <v>ΚΡΥΟΒΡΥΣΗ</v>
      </c>
      <c r="C2194" s="1">
        <f>+'Δ2 Συνδρομητές NGA'!C2194</f>
        <v>26</v>
      </c>
      <c r="D2194" s="1">
        <f>+'Δ2 Συνδρομητές NGA'!D2194</f>
        <v>0</v>
      </c>
      <c r="E2194" s="1">
        <f>+'Δ2 Συνδρομητές NGA'!E2194</f>
        <v>0</v>
      </c>
      <c r="F2194" s="4">
        <f t="shared" si="69"/>
        <v>0</v>
      </c>
      <c r="G2194" s="4">
        <f t="shared" si="68"/>
        <v>0</v>
      </c>
      <c r="H2194" s="4">
        <f>+IFERROR(VLOOKUP($A2194,'Δ3 Buildings connected'!$A$6:$E$2205,5,0),0)</f>
        <v>0</v>
      </c>
      <c r="I2194" s="15">
        <f>+IFERROR(VLOOKUP($A2194,'Δ4 Buildings passed'!$A$6:$E$2205,5,0),0)</f>
        <v>0</v>
      </c>
    </row>
    <row r="2195" spans="1:9" x14ac:dyDescent="0.25">
      <c r="A2195" s="8">
        <f>+'Δ2 Συνδρομητές NGA'!A2195</f>
        <v>2329</v>
      </c>
      <c r="B2195" t="str">
        <f>+'Δ2 Συνδρομητές NGA'!B2195</f>
        <v>ΠΟΥΡΝΙΑ</v>
      </c>
      <c r="C2195" s="1">
        <f>+'Δ2 Συνδρομητές NGA'!C2195</f>
        <v>26</v>
      </c>
      <c r="D2195" s="1">
        <f>+'Δ2 Συνδρομητές NGA'!D2195</f>
        <v>15</v>
      </c>
      <c r="E2195" s="1">
        <f>+'Δ2 Συνδρομητές NGA'!E2195</f>
        <v>0</v>
      </c>
      <c r="F2195" s="4">
        <f t="shared" si="69"/>
        <v>0</v>
      </c>
      <c r="G2195" s="4">
        <f t="shared" si="68"/>
        <v>0.57692307692307687</v>
      </c>
      <c r="H2195" s="4">
        <f>+IFERROR(VLOOKUP($A2195,'Δ3 Buildings connected'!$A$6:$E$2205,5,0),0)</f>
        <v>0</v>
      </c>
      <c r="I2195" s="15">
        <f>+IFERROR(VLOOKUP($A2195,'Δ4 Buildings passed'!$A$6:$E$2205,5,0),0)</f>
        <v>0</v>
      </c>
    </row>
    <row r="2196" spans="1:9" x14ac:dyDescent="0.25">
      <c r="A2196" s="8">
        <f>+'Δ2 Συνδρομητές NGA'!A2196</f>
        <v>1104</v>
      </c>
      <c r="B2196" t="str">
        <f>+'Δ2 Συνδρομητές NGA'!B2196</f>
        <v>ΑΓΡΙΑΝΗΣ</v>
      </c>
      <c r="C2196" s="1">
        <f>+'Δ2 Συνδρομητές NGA'!C2196</f>
        <v>26</v>
      </c>
      <c r="D2196" s="1">
        <f>+'Δ2 Συνδρομητές NGA'!D2196</f>
        <v>0</v>
      </c>
      <c r="E2196" s="1">
        <f>+'Δ2 Συνδρομητές NGA'!E2196</f>
        <v>0</v>
      </c>
      <c r="F2196" s="4">
        <f t="shared" si="69"/>
        <v>0</v>
      </c>
      <c r="G2196" s="4">
        <f t="shared" si="68"/>
        <v>0</v>
      </c>
      <c r="H2196" s="4">
        <f>+IFERROR(VLOOKUP($A2196,'Δ3 Buildings connected'!$A$6:$E$2205,5,0),0)</f>
        <v>0</v>
      </c>
      <c r="I2196" s="15">
        <f>+IFERROR(VLOOKUP($A2196,'Δ4 Buildings passed'!$A$6:$E$2205,5,0),0)</f>
        <v>0</v>
      </c>
    </row>
    <row r="2197" spans="1:9" x14ac:dyDescent="0.25">
      <c r="A2197" s="8">
        <f>+'Δ2 Συνδρομητές NGA'!A2197</f>
        <v>2161</v>
      </c>
      <c r="B2197" t="str">
        <f>+'Δ2 Συνδρομητές NGA'!B2197</f>
        <v>ΕΛΛΗΝΟΚΑΣΤΡΟ</v>
      </c>
      <c r="C2197" s="1">
        <f>+'Δ2 Συνδρομητές NGA'!C2197</f>
        <v>24</v>
      </c>
      <c r="D2197" s="1">
        <f>+'Δ2 Συνδρομητές NGA'!D2197</f>
        <v>11</v>
      </c>
      <c r="E2197" s="1">
        <f>+'Δ2 Συνδρομητές NGA'!E2197</f>
        <v>0</v>
      </c>
      <c r="F2197" s="4">
        <f t="shared" si="69"/>
        <v>0</v>
      </c>
      <c r="G2197" s="4">
        <f t="shared" si="68"/>
        <v>0.45833333333333331</v>
      </c>
      <c r="H2197" s="4">
        <f>+IFERROR(VLOOKUP($A2197,'Δ3 Buildings connected'!$A$6:$E$2205,5,0),0)</f>
        <v>0</v>
      </c>
      <c r="I2197" s="15">
        <f>+IFERROR(VLOOKUP($A2197,'Δ4 Buildings passed'!$A$6:$E$2205,5,0),0)</f>
        <v>0</v>
      </c>
    </row>
    <row r="2198" spans="1:9" x14ac:dyDescent="0.25">
      <c r="A2198" s="8">
        <f>+'Δ2 Συνδρομητές NGA'!A2198</f>
        <v>2318</v>
      </c>
      <c r="B2198" t="str">
        <f>+'Δ2 Συνδρομητές NGA'!B2198</f>
        <v>ΔΙΛΟΦΟ</v>
      </c>
      <c r="C2198" s="1">
        <f>+'Δ2 Συνδρομητές NGA'!C2198</f>
        <v>24</v>
      </c>
      <c r="D2198" s="1">
        <f>+'Δ2 Συνδρομητές NGA'!D2198</f>
        <v>4</v>
      </c>
      <c r="E2198" s="1">
        <f>+'Δ2 Συνδρομητές NGA'!E2198</f>
        <v>0</v>
      </c>
      <c r="F2198" s="4">
        <f t="shared" si="69"/>
        <v>0</v>
      </c>
      <c r="G2198" s="4">
        <f t="shared" si="68"/>
        <v>0.16666666666666666</v>
      </c>
      <c r="H2198" s="4">
        <f>+IFERROR(VLOOKUP($A2198,'Δ3 Buildings connected'!$A$6:$E$2205,5,0),0)</f>
        <v>0</v>
      </c>
      <c r="I2198" s="15">
        <f>+IFERROR(VLOOKUP($A2198,'Δ4 Buildings passed'!$A$6:$E$2205,5,0),0)</f>
        <v>0</v>
      </c>
    </row>
    <row r="2199" spans="1:9" x14ac:dyDescent="0.25">
      <c r="A2199" s="8">
        <f>+'Δ2 Συνδρομητές NGA'!A2199</f>
        <v>2300</v>
      </c>
      <c r="B2199" t="str">
        <f>+'Δ2 Συνδρομητές NGA'!B2199</f>
        <v>ΓΑΒΡΙΑΝΗ</v>
      </c>
      <c r="C2199" s="1">
        <f>+'Δ2 Συνδρομητές NGA'!C2199</f>
        <v>24</v>
      </c>
      <c r="D2199" s="1">
        <f>+'Δ2 Συνδρομητές NGA'!D2199</f>
        <v>3</v>
      </c>
      <c r="E2199" s="1">
        <f>+'Δ2 Συνδρομητές NGA'!E2199</f>
        <v>0</v>
      </c>
      <c r="F2199" s="4">
        <f t="shared" si="69"/>
        <v>0</v>
      </c>
      <c r="G2199" s="4">
        <f t="shared" si="68"/>
        <v>0.125</v>
      </c>
      <c r="H2199" s="4">
        <f>+IFERROR(VLOOKUP($A2199,'Δ3 Buildings connected'!$A$6:$E$2205,5,0),0)</f>
        <v>0</v>
      </c>
      <c r="I2199" s="15">
        <f>+IFERROR(VLOOKUP($A2199,'Δ4 Buildings passed'!$A$6:$E$2205,5,0),0)</f>
        <v>0</v>
      </c>
    </row>
    <row r="2200" spans="1:9" x14ac:dyDescent="0.25">
      <c r="A2200" s="8">
        <f>+'Δ2 Συνδρομητές NGA'!A2200</f>
        <v>2340</v>
      </c>
      <c r="B2200" t="str">
        <f>+'Δ2 Συνδρομητές NGA'!B2200</f>
        <v>ΤΕΛΕΝΔΟΣ</v>
      </c>
      <c r="C2200" s="1">
        <f>+'Δ2 Συνδρομητές NGA'!C2200</f>
        <v>24</v>
      </c>
      <c r="D2200" s="1">
        <f>+'Δ2 Συνδρομητές NGA'!D2200</f>
        <v>4</v>
      </c>
      <c r="E2200" s="1">
        <f>+'Δ2 Συνδρομητές NGA'!E2200</f>
        <v>0</v>
      </c>
      <c r="F2200" s="4">
        <f t="shared" si="69"/>
        <v>0</v>
      </c>
      <c r="G2200" s="4">
        <f t="shared" si="68"/>
        <v>0.16666666666666666</v>
      </c>
      <c r="H2200" s="4">
        <f>+IFERROR(VLOOKUP($A2200,'Δ3 Buildings connected'!$A$6:$E$2205,5,0),0)</f>
        <v>0</v>
      </c>
      <c r="I2200" s="15">
        <f>+IFERROR(VLOOKUP($A2200,'Δ4 Buildings passed'!$A$6:$E$2205,5,0),0)</f>
        <v>0</v>
      </c>
    </row>
    <row r="2201" spans="1:9" x14ac:dyDescent="0.25">
      <c r="A2201" s="8">
        <f>+'Δ2 Συνδρομητές NGA'!A2201</f>
        <v>2309</v>
      </c>
      <c r="B2201" t="str">
        <f>+'Δ2 Συνδρομητές NGA'!B2201</f>
        <v>ΕΛΛΗΝΟΚΑΣΤΡΟ</v>
      </c>
      <c r="C2201" s="1">
        <f>+'Δ2 Συνδρομητές NGA'!C2201</f>
        <v>23</v>
      </c>
      <c r="D2201" s="1">
        <f>+'Δ2 Συνδρομητές NGA'!D2201</f>
        <v>11</v>
      </c>
      <c r="E2201" s="1">
        <f>+'Δ2 Συνδρομητές NGA'!E2201</f>
        <v>0</v>
      </c>
      <c r="F2201" s="4">
        <f t="shared" si="69"/>
        <v>0</v>
      </c>
      <c r="G2201" s="4">
        <f t="shared" si="68"/>
        <v>0.47826086956521741</v>
      </c>
      <c r="H2201" s="4">
        <f>+IFERROR(VLOOKUP($A2201,'Δ3 Buildings connected'!$A$6:$E$2205,5,0),0)</f>
        <v>0</v>
      </c>
      <c r="I2201" s="15">
        <f>+IFERROR(VLOOKUP($A2201,'Δ4 Buildings passed'!$A$6:$E$2205,5,0),0)</f>
        <v>0</v>
      </c>
    </row>
    <row r="2202" spans="1:9" x14ac:dyDescent="0.25">
      <c r="A2202" s="8">
        <f>+'Δ2 Συνδρομητές NGA'!A2202</f>
        <v>2314</v>
      </c>
      <c r="B2202" t="str">
        <f>+'Δ2 Συνδρομητές NGA'!B2202</f>
        <v>ΜΥΡΚΙΝΟΣ</v>
      </c>
      <c r="C2202" s="1">
        <f>+'Δ2 Συνδρομητές NGA'!C2202</f>
        <v>21</v>
      </c>
      <c r="D2202" s="1">
        <f>+'Δ2 Συνδρομητές NGA'!D2202</f>
        <v>17</v>
      </c>
      <c r="E2202" s="1">
        <f>+'Δ2 Συνδρομητές NGA'!E2202</f>
        <v>0</v>
      </c>
      <c r="F2202" s="4">
        <f t="shared" si="69"/>
        <v>0</v>
      </c>
      <c r="G2202" s="4">
        <f t="shared" si="68"/>
        <v>0.80952380952380953</v>
      </c>
      <c r="H2202" s="4">
        <f>+IFERROR(VLOOKUP($A2202,'Δ3 Buildings connected'!$A$6:$E$2205,5,0),0)</f>
        <v>0</v>
      </c>
      <c r="I2202" s="15">
        <f>+IFERROR(VLOOKUP($A2202,'Δ4 Buildings passed'!$A$6:$E$2205,5,0),0)</f>
        <v>0</v>
      </c>
    </row>
    <row r="2203" spans="1:9" x14ac:dyDescent="0.25">
      <c r="A2203" s="8">
        <f>+'Δ2 Συνδρομητές NGA'!A2203</f>
        <v>2310</v>
      </c>
      <c r="B2203" t="str">
        <f>+'Δ2 Συνδρομητές NGA'!B2203</f>
        <v>ΒΑΘΥΛΑΚΚΟΣ</v>
      </c>
      <c r="C2203" s="1">
        <f>+'Δ2 Συνδρομητές NGA'!C2203</f>
        <v>20</v>
      </c>
      <c r="D2203" s="1">
        <f>+'Δ2 Συνδρομητές NGA'!D2203</f>
        <v>1</v>
      </c>
      <c r="E2203" s="1">
        <f>+'Δ2 Συνδρομητές NGA'!E2203</f>
        <v>0</v>
      </c>
      <c r="F2203" s="4">
        <f t="shared" si="69"/>
        <v>0</v>
      </c>
      <c r="G2203" s="4">
        <f t="shared" si="68"/>
        <v>0.05</v>
      </c>
      <c r="H2203" s="4">
        <f>+IFERROR(VLOOKUP($A2203,'Δ3 Buildings connected'!$A$6:$E$2205,5,0),0)</f>
        <v>0</v>
      </c>
      <c r="I2203" s="15">
        <f>+IFERROR(VLOOKUP($A2203,'Δ4 Buildings passed'!$A$6:$E$2205,5,0),0)</f>
        <v>0</v>
      </c>
    </row>
    <row r="2204" spans="1:9" x14ac:dyDescent="0.25">
      <c r="A2204" s="8">
        <f>+'Δ2 Συνδρομητές NGA'!A2204</f>
        <v>2282</v>
      </c>
      <c r="B2204" t="str">
        <f>+'Δ2 Συνδρομητές NGA'!B2204</f>
        <v>ΒΡΥΣΟΧΩΡΙ</v>
      </c>
      <c r="C2204" s="1">
        <f>+'Δ2 Συνδρομητές NGA'!C2204</f>
        <v>19</v>
      </c>
      <c r="D2204" s="1">
        <f>+'Δ2 Συνδρομητές NGA'!D2204</f>
        <v>12</v>
      </c>
      <c r="E2204" s="1">
        <f>+'Δ2 Συνδρομητές NGA'!E2204</f>
        <v>0</v>
      </c>
      <c r="F2204" s="4">
        <f t="shared" si="69"/>
        <v>0</v>
      </c>
      <c r="G2204" s="4">
        <f t="shared" si="68"/>
        <v>0.63157894736842102</v>
      </c>
      <c r="H2204" s="4">
        <f>+IFERROR(VLOOKUP($A2204,'Δ3 Buildings connected'!$A$6:$E$2205,5,0),0)</f>
        <v>0</v>
      </c>
      <c r="I2204" s="15">
        <f>+IFERROR(VLOOKUP($A2204,'Δ4 Buildings passed'!$A$6:$E$2205,5,0),0)</f>
        <v>0</v>
      </c>
    </row>
    <row r="2205" spans="1:9" x14ac:dyDescent="0.25">
      <c r="A2205" s="8">
        <f>+'Δ2 Συνδρομητές NGA'!A2205</f>
        <v>2336</v>
      </c>
      <c r="B2205" t="str">
        <f>+'Δ2 Συνδρομητές NGA'!B2205</f>
        <v>ΑΓ.ΔΗΜΗΤΡΙΟΣ</v>
      </c>
      <c r="C2205" s="1">
        <f>+'Δ2 Συνδρομητές NGA'!C2205</f>
        <v>18</v>
      </c>
      <c r="D2205" s="1">
        <f>+'Δ2 Συνδρομητές NGA'!D2205</f>
        <v>0</v>
      </c>
      <c r="E2205" s="1">
        <f>+'Δ2 Συνδρομητές NGA'!E2205</f>
        <v>0</v>
      </c>
      <c r="F2205" s="4">
        <f t="shared" si="69"/>
        <v>0</v>
      </c>
      <c r="G2205" s="4">
        <f t="shared" si="68"/>
        <v>0</v>
      </c>
      <c r="H2205" s="4">
        <f>+IFERROR(VLOOKUP($A2205,'Δ3 Buildings connected'!$A$6:$E$2205,5,0),0)</f>
        <v>0</v>
      </c>
      <c r="I2205" s="15">
        <f>+IFERROR(VLOOKUP($A2205,'Δ4 Buildings passed'!$A$6:$E$2205,5,0),0)</f>
        <v>0</v>
      </c>
    </row>
    <row r="2206" spans="1:9" x14ac:dyDescent="0.25">
      <c r="A2206" s="8">
        <f>+'Δ2 Συνδρομητές NGA'!A2206</f>
        <v>2292</v>
      </c>
      <c r="B2206" t="str">
        <f>+'Δ2 Συνδρομητές NGA'!B2206</f>
        <v>ΦΛΩΡΙΩΝ</v>
      </c>
      <c r="C2206" s="1">
        <f>+'Δ2 Συνδρομητές NGA'!C2206</f>
        <v>17</v>
      </c>
      <c r="D2206" s="1">
        <f>+'Δ2 Συνδρομητές NGA'!D2206</f>
        <v>16</v>
      </c>
      <c r="E2206" s="1">
        <f>+'Δ2 Συνδρομητές NGA'!E2206</f>
        <v>0</v>
      </c>
      <c r="F2206" s="4">
        <f t="shared" si="69"/>
        <v>0</v>
      </c>
      <c r="G2206" s="4">
        <f t="shared" si="68"/>
        <v>0.94117647058823528</v>
      </c>
      <c r="H2206" s="4">
        <f>+IFERROR(VLOOKUP($A2206,'Δ3 Buildings connected'!$A$6:$E$2205,5,0),0)</f>
        <v>0</v>
      </c>
      <c r="I2206" s="15">
        <f>+IFERROR(VLOOKUP($A2206,'Δ4 Buildings passed'!$A$6:$E$2205,5,0),0)</f>
        <v>0</v>
      </c>
    </row>
    <row r="2207" spans="1:9" x14ac:dyDescent="0.25">
      <c r="A2207" s="8">
        <f>+'Δ2 Συνδρομητές NGA'!A2207</f>
        <v>2337</v>
      </c>
      <c r="B2207" t="str">
        <f>+'Δ2 Συνδρομητές NGA'!B2207</f>
        <v>ΜΙΚΡΗ ΣΑΝΤΑ</v>
      </c>
      <c r="C2207" s="1">
        <f>+'Δ2 Συνδρομητές NGA'!C2207</f>
        <v>15</v>
      </c>
      <c r="D2207" s="1">
        <f>+'Δ2 Συνδρομητές NGA'!D2207</f>
        <v>0</v>
      </c>
      <c r="E2207" s="1">
        <f>+'Δ2 Συνδρομητές NGA'!E2207</f>
        <v>0</v>
      </c>
      <c r="F2207" s="4">
        <f t="shared" si="69"/>
        <v>0</v>
      </c>
      <c r="G2207" s="4">
        <f t="shared" si="68"/>
        <v>0</v>
      </c>
      <c r="H2207" s="4">
        <f>+IFERROR(VLOOKUP($A2207,'Δ3 Buildings connected'!$A$6:$E$2205,5,0),0)</f>
        <v>0</v>
      </c>
      <c r="I2207" s="15">
        <f>+IFERROR(VLOOKUP($A2207,'Δ4 Buildings passed'!$A$6:$E$2205,5,0),0)</f>
        <v>0</v>
      </c>
    </row>
    <row r="2208" spans="1:9" x14ac:dyDescent="0.25">
      <c r="A2208" s="8">
        <f>+'Δ2 Συνδρομητές NGA'!A2208</f>
        <v>2285</v>
      </c>
      <c r="B2208" t="str">
        <f>+'Δ2 Συνδρομητές NGA'!B2208</f>
        <v>ΚΡΑΨΗ</v>
      </c>
      <c r="C2208" s="1">
        <f>+'Δ2 Συνδρομητές NGA'!C2208</f>
        <v>15</v>
      </c>
      <c r="D2208" s="1">
        <f>+'Δ2 Συνδρομητές NGA'!D2208</f>
        <v>8</v>
      </c>
      <c r="E2208" s="1">
        <f>+'Δ2 Συνδρομητές NGA'!E2208</f>
        <v>0</v>
      </c>
      <c r="F2208" s="4">
        <f t="shared" si="69"/>
        <v>0</v>
      </c>
      <c r="G2208" s="4">
        <f t="shared" si="68"/>
        <v>0.53333333333333333</v>
      </c>
      <c r="H2208" s="4">
        <f>+IFERROR(VLOOKUP($A2208,'Δ3 Buildings connected'!$A$6:$E$2205,5,0),0)</f>
        <v>0</v>
      </c>
      <c r="I2208" s="15">
        <f>+IFERROR(VLOOKUP($A2208,'Δ4 Buildings passed'!$A$6:$E$2205,5,0),0)</f>
        <v>0</v>
      </c>
    </row>
    <row r="2209" spans="1:9" x14ac:dyDescent="0.25">
      <c r="A2209" s="8">
        <f>+'Δ2 Συνδρομητές NGA'!A2209</f>
        <v>1966</v>
      </c>
      <c r="B2209" t="str">
        <f>+'Δ2 Συνδρομητές NGA'!B2209</f>
        <v>ΠΡΙΝΟΣ</v>
      </c>
      <c r="C2209" s="1">
        <f>+'Δ2 Συνδρομητές NGA'!C2209</f>
        <v>14</v>
      </c>
      <c r="D2209" s="1">
        <f>+'Δ2 Συνδρομητές NGA'!D2209</f>
        <v>0</v>
      </c>
      <c r="E2209" s="1">
        <f>+'Δ2 Συνδρομητές NGA'!E2209</f>
        <v>0</v>
      </c>
      <c r="F2209" s="4">
        <f t="shared" si="69"/>
        <v>0</v>
      </c>
      <c r="G2209" s="4">
        <f t="shared" si="68"/>
        <v>0</v>
      </c>
      <c r="H2209" s="4">
        <f>+IFERROR(VLOOKUP($A2209,'Δ3 Buildings connected'!$A$6:$E$2205,5,0),0)</f>
        <v>0</v>
      </c>
      <c r="I2209" s="15">
        <f>+IFERROR(VLOOKUP($A2209,'Δ4 Buildings passed'!$A$6:$E$2205,5,0),0)</f>
        <v>0</v>
      </c>
    </row>
    <row r="2210" spans="1:9" x14ac:dyDescent="0.25">
      <c r="A2210" s="8">
        <f>+'Δ2 Συνδρομητές NGA'!A2210</f>
        <v>2286</v>
      </c>
      <c r="B2210" t="str">
        <f>+'Δ2 Συνδρομητές NGA'!B2210</f>
        <v>ΝΑΜΑΤΑ</v>
      </c>
      <c r="C2210" s="1">
        <f>+'Δ2 Συνδρομητές NGA'!C2210</f>
        <v>14</v>
      </c>
      <c r="D2210" s="1">
        <f>+'Δ2 Συνδρομητές NGA'!D2210</f>
        <v>9</v>
      </c>
      <c r="E2210" s="1">
        <f>+'Δ2 Συνδρομητές NGA'!E2210</f>
        <v>0</v>
      </c>
      <c r="F2210" s="4">
        <f t="shared" si="69"/>
        <v>0</v>
      </c>
      <c r="G2210" s="4">
        <f t="shared" si="68"/>
        <v>0.6428571428571429</v>
      </c>
      <c r="H2210" s="4">
        <f>+IFERROR(VLOOKUP($A2210,'Δ3 Buildings connected'!$A$6:$E$2205,5,0),0)</f>
        <v>0</v>
      </c>
      <c r="I2210" s="15">
        <f>+IFERROR(VLOOKUP($A2210,'Δ4 Buildings passed'!$A$6:$E$2205,5,0),0)</f>
        <v>0</v>
      </c>
    </row>
    <row r="2211" spans="1:9" x14ac:dyDescent="0.25">
      <c r="A2211" s="8">
        <f>+'Δ2 Συνδρομητές NGA'!A2211</f>
        <v>2228</v>
      </c>
      <c r="B2211" t="str">
        <f>+'Δ2 Συνδρομητές NGA'!B2211</f>
        <v>ΑΓΡΙΔΙ</v>
      </c>
      <c r="C2211" s="1">
        <f>+'Δ2 Συνδρομητές NGA'!C2211</f>
        <v>13</v>
      </c>
      <c r="D2211" s="1">
        <f>+'Δ2 Συνδρομητές NGA'!D2211</f>
        <v>0</v>
      </c>
      <c r="E2211" s="1">
        <f>+'Δ2 Συνδρομητές NGA'!E2211</f>
        <v>0</v>
      </c>
      <c r="F2211" s="4">
        <f t="shared" si="69"/>
        <v>0</v>
      </c>
      <c r="G2211" s="4">
        <f t="shared" si="68"/>
        <v>0</v>
      </c>
      <c r="H2211" s="4">
        <f>+IFERROR(VLOOKUP($A2211,'Δ3 Buildings connected'!$A$6:$E$2205,5,0),0)</f>
        <v>0</v>
      </c>
      <c r="I2211" s="15">
        <f>+IFERROR(VLOOKUP($A2211,'Δ4 Buildings passed'!$A$6:$E$2205,5,0),0)</f>
        <v>0</v>
      </c>
    </row>
    <row r="2212" spans="1:9" x14ac:dyDescent="0.25">
      <c r="A2212" s="8">
        <f>+'Δ2 Συνδρομητές NGA'!A2212</f>
        <v>2328</v>
      </c>
      <c r="B2212" t="str">
        <f>+'Δ2 Συνδρομητές NGA'!B2212</f>
        <v>ΔΑΦΝΟΥΛΑ</v>
      </c>
      <c r="C2212" s="1">
        <f>+'Δ2 Συνδρομητές NGA'!C2212</f>
        <v>13</v>
      </c>
      <c r="D2212" s="1">
        <f>+'Δ2 Συνδρομητές NGA'!D2212</f>
        <v>3</v>
      </c>
      <c r="E2212" s="1">
        <f>+'Δ2 Συνδρομητές NGA'!E2212</f>
        <v>0</v>
      </c>
      <c r="F2212" s="4">
        <f t="shared" si="69"/>
        <v>0</v>
      </c>
      <c r="G2212" s="4">
        <f t="shared" si="68"/>
        <v>0.23076923076923078</v>
      </c>
      <c r="H2212" s="4">
        <f>+IFERROR(VLOOKUP($A2212,'Δ3 Buildings connected'!$A$6:$E$2205,5,0),0)</f>
        <v>0</v>
      </c>
      <c r="I2212" s="15">
        <f>+IFERROR(VLOOKUP($A2212,'Δ4 Buildings passed'!$A$6:$E$2205,5,0),0)</f>
        <v>0</v>
      </c>
    </row>
    <row r="2213" spans="1:9" x14ac:dyDescent="0.25">
      <c r="A2213" s="8">
        <f>+'Δ2 Συνδρομητές NGA'!A2213</f>
        <v>2279</v>
      </c>
      <c r="B2213" t="str">
        <f>+'Δ2 Συνδρομητές NGA'!B2213</f>
        <v>ΛΑΪΣΤΑΣ</v>
      </c>
      <c r="C2213" s="1">
        <f>+'Δ2 Συνδρομητές NGA'!C2213</f>
        <v>12</v>
      </c>
      <c r="D2213" s="1">
        <f>+'Δ2 Συνδρομητές NGA'!D2213</f>
        <v>10</v>
      </c>
      <c r="E2213" s="1">
        <f>+'Δ2 Συνδρομητές NGA'!E2213</f>
        <v>0</v>
      </c>
      <c r="F2213" s="4">
        <f t="shared" si="69"/>
        <v>0</v>
      </c>
      <c r="G2213" s="4">
        <f t="shared" si="68"/>
        <v>0.83333333333333337</v>
      </c>
      <c r="H2213" s="4">
        <f>+IFERROR(VLOOKUP($A2213,'Δ3 Buildings connected'!$A$6:$E$2205,5,0),0)</f>
        <v>0</v>
      </c>
      <c r="I2213" s="15">
        <f>+IFERROR(VLOOKUP($A2213,'Δ4 Buildings passed'!$A$6:$E$2205,5,0),0)</f>
        <v>0</v>
      </c>
    </row>
    <row r="2214" spans="1:9" x14ac:dyDescent="0.25">
      <c r="A2214" s="8">
        <f>+'Δ2 Συνδρομητές NGA'!A2214</f>
        <v>2333</v>
      </c>
      <c r="B2214" t="str">
        <f>+'Δ2 Συνδρομητές NGA'!B2214</f>
        <v>ΤΡΑΠΕΖΑ</v>
      </c>
      <c r="C2214" s="1">
        <f>+'Δ2 Συνδρομητές NGA'!C2214</f>
        <v>11</v>
      </c>
      <c r="D2214" s="1">
        <f>+'Δ2 Συνδρομητές NGA'!D2214</f>
        <v>0</v>
      </c>
      <c r="E2214" s="1">
        <f>+'Δ2 Συνδρομητές NGA'!E2214</f>
        <v>0</v>
      </c>
      <c r="F2214" s="4">
        <f t="shared" si="69"/>
        <v>0</v>
      </c>
      <c r="G2214" s="4">
        <f t="shared" si="68"/>
        <v>0</v>
      </c>
      <c r="H2214" s="4">
        <f>+IFERROR(VLOOKUP($A2214,'Δ3 Buildings connected'!$A$6:$E$2205,5,0),0)</f>
        <v>0</v>
      </c>
      <c r="I2214" s="15">
        <f>+IFERROR(VLOOKUP($A2214,'Δ4 Buildings passed'!$A$6:$E$2205,5,0),0)</f>
        <v>0</v>
      </c>
    </row>
    <row r="2215" spans="1:9" x14ac:dyDescent="0.25">
      <c r="A2215" s="8">
        <f>+'Δ2 Συνδρομητές NGA'!A2215</f>
        <v>2315</v>
      </c>
      <c r="B2215" t="str">
        <f>+'Δ2 Συνδρομητές NGA'!B2215</f>
        <v>ΟΞΥΑ</v>
      </c>
      <c r="C2215" s="1">
        <f>+'Δ2 Συνδρομητές NGA'!C2215</f>
        <v>10</v>
      </c>
      <c r="D2215" s="1">
        <f>+'Δ2 Συνδρομητές NGA'!D2215</f>
        <v>3</v>
      </c>
      <c r="E2215" s="1">
        <f>+'Δ2 Συνδρομητές NGA'!E2215</f>
        <v>0</v>
      </c>
      <c r="F2215" s="4">
        <f t="shared" si="69"/>
        <v>0</v>
      </c>
      <c r="G2215" s="4">
        <f t="shared" si="68"/>
        <v>0.3</v>
      </c>
      <c r="H2215" s="4">
        <f>+IFERROR(VLOOKUP($A2215,'Δ3 Buildings connected'!$A$6:$E$2205,5,0),0)</f>
        <v>0</v>
      </c>
      <c r="I2215" s="15">
        <f>+IFERROR(VLOOKUP($A2215,'Δ4 Buildings passed'!$A$6:$E$2205,5,0),0)</f>
        <v>0</v>
      </c>
    </row>
    <row r="2216" spans="1:9" x14ac:dyDescent="0.25">
      <c r="A2216" s="8">
        <f>+'Δ2 Συνδρομητές NGA'!A2216</f>
        <v>2327</v>
      </c>
      <c r="B2216" t="str">
        <f>+'Δ2 Συνδρομητές NGA'!B2216</f>
        <v>ΑΓ.ΝΙΚΟΛΑΟΣ</v>
      </c>
      <c r="C2216" s="1">
        <f>+'Δ2 Συνδρομητές NGA'!C2216</f>
        <v>10</v>
      </c>
      <c r="D2216" s="1">
        <f>+'Δ2 Συνδρομητές NGA'!D2216</f>
        <v>4</v>
      </c>
      <c r="E2216" s="1">
        <f>+'Δ2 Συνδρομητές NGA'!E2216</f>
        <v>0</v>
      </c>
      <c r="F2216" s="4">
        <f t="shared" si="69"/>
        <v>0</v>
      </c>
      <c r="G2216" s="4">
        <f t="shared" si="68"/>
        <v>0.4</v>
      </c>
      <c r="H2216" s="4">
        <f>+IFERROR(VLOOKUP($A2216,'Δ3 Buildings connected'!$A$6:$E$2205,5,0),0)</f>
        <v>0</v>
      </c>
      <c r="I2216" s="15">
        <f>+IFERROR(VLOOKUP($A2216,'Δ4 Buildings passed'!$A$6:$E$2205,5,0),0)</f>
        <v>0</v>
      </c>
    </row>
    <row r="2217" spans="1:9" x14ac:dyDescent="0.25">
      <c r="A2217" s="8">
        <f>+'Δ2 Συνδρομητές NGA'!A2217</f>
        <v>2346</v>
      </c>
      <c r="B2217" t="str">
        <f>+'Δ2 Συνδρομητές NGA'!B2217</f>
        <v>ΝΑΜΑΤΑ</v>
      </c>
      <c r="C2217" s="1">
        <f>+'Δ2 Συνδρομητές NGA'!C2217</f>
        <v>2</v>
      </c>
      <c r="D2217" s="1">
        <f>+'Δ2 Συνδρομητές NGA'!D2217</f>
        <v>0</v>
      </c>
      <c r="E2217" s="1">
        <f>+'Δ2 Συνδρομητές NGA'!E2217</f>
        <v>0</v>
      </c>
      <c r="F2217" s="4">
        <f t="shared" si="69"/>
        <v>0</v>
      </c>
      <c r="G2217" s="4">
        <f t="shared" si="68"/>
        <v>0</v>
      </c>
      <c r="H2217" s="4">
        <f>+IFERROR(VLOOKUP($A2217,'Δ3 Buildings connected'!$A$6:$E$2205,5,0),0)</f>
        <v>0</v>
      </c>
      <c r="I2217" s="15">
        <f>+IFERROR(VLOOKUP($A2217,'Δ4 Buildings passed'!$A$6:$E$2205,5,0),0)</f>
        <v>0</v>
      </c>
    </row>
    <row r="2218" spans="1:9" x14ac:dyDescent="0.25">
      <c r="A2218" s="8">
        <f>+'Δ2 Συνδρομητές NGA'!A2218</f>
        <v>2343</v>
      </c>
      <c r="B2218" t="str">
        <f>+'Δ2 Συνδρομητές NGA'!B2218</f>
        <v>ΑΓ.ΔΗΜΗΤΡΙΟΣ</v>
      </c>
      <c r="C2218" s="1">
        <f>+'Δ2 Συνδρομητές NGA'!C2218</f>
        <v>2</v>
      </c>
      <c r="D2218" s="1">
        <f>+'Δ2 Συνδρομητές NGA'!D2218</f>
        <v>0</v>
      </c>
      <c r="E2218" s="1">
        <f>+'Δ2 Συνδρομητές NGA'!E2218</f>
        <v>0</v>
      </c>
      <c r="F2218" s="4">
        <f t="shared" si="69"/>
        <v>0</v>
      </c>
      <c r="G2218" s="4">
        <f t="shared" si="68"/>
        <v>0</v>
      </c>
      <c r="H2218" s="4">
        <f>+IFERROR(VLOOKUP($A2218,'Δ3 Buildings connected'!$A$6:$E$2205,5,0),0)</f>
        <v>0</v>
      </c>
      <c r="I2218" s="15">
        <f>+IFERROR(VLOOKUP($A2218,'Δ4 Buildings passed'!$A$6:$E$2205,5,0),0)</f>
        <v>0</v>
      </c>
    </row>
    <row r="2219" spans="1:9" x14ac:dyDescent="0.25">
      <c r="A2219" s="8">
        <f>+'Δ2 Συνδρομητές NGA'!A2219</f>
        <v>2187</v>
      </c>
      <c r="B2219" t="str">
        <f>+'Δ2 Συνδρομητές NGA'!B2219</f>
        <v>ΔΙΑΣΕΛΛΟ</v>
      </c>
      <c r="C2219" s="1">
        <f>+'Δ2 Συνδρομητές NGA'!C2219</f>
        <v>2</v>
      </c>
      <c r="D2219" s="1">
        <f>+'Δ2 Συνδρομητές NGA'!D2219</f>
        <v>0</v>
      </c>
      <c r="E2219" s="1">
        <f>+'Δ2 Συνδρομητές NGA'!E2219</f>
        <v>0</v>
      </c>
      <c r="F2219" s="4">
        <f t="shared" si="69"/>
        <v>0</v>
      </c>
      <c r="G2219" s="4">
        <f t="shared" si="68"/>
        <v>0</v>
      </c>
      <c r="H2219" s="4">
        <f>+IFERROR(VLOOKUP($A2219,'Δ3 Buildings connected'!$A$6:$E$2205,5,0),0)</f>
        <v>0</v>
      </c>
      <c r="I2219" s="15">
        <f>+IFERROR(VLOOKUP($A2219,'Δ4 Buildings passed'!$A$6:$E$2205,5,0),0)</f>
        <v>0</v>
      </c>
    </row>
    <row r="2220" spans="1:9" x14ac:dyDescent="0.25">
      <c r="A2220" s="8">
        <f>+'Δ2 Συνδρομητές NGA'!A2220</f>
        <v>2296</v>
      </c>
      <c r="B2220" t="str">
        <f>+'Δ2 Συνδρομητές NGA'!B2220</f>
        <v>ΒΟΡΙΖΙΑ</v>
      </c>
      <c r="C2220" s="1">
        <f>+'Δ2 Συνδρομητές NGA'!C2220</f>
        <v>1</v>
      </c>
      <c r="D2220" s="1">
        <f>+'Δ2 Συνδρομητές NGA'!D2220</f>
        <v>1</v>
      </c>
      <c r="E2220" s="1">
        <f>+'Δ2 Συνδρομητές NGA'!E2220</f>
        <v>0</v>
      </c>
      <c r="F2220" s="4">
        <f t="shared" si="69"/>
        <v>0</v>
      </c>
      <c r="G2220" s="4">
        <f t="shared" si="68"/>
        <v>1</v>
      </c>
      <c r="H2220" s="4">
        <f>+IFERROR(VLOOKUP($A2220,'Δ3 Buildings connected'!$A$6:$E$2205,5,0),0)</f>
        <v>0</v>
      </c>
      <c r="I2220" s="15">
        <f>+IFERROR(VLOOKUP($A2220,'Δ4 Buildings passed'!$A$6:$E$2205,5,0),0)</f>
        <v>0</v>
      </c>
    </row>
    <row r="2221" spans="1:9" x14ac:dyDescent="0.25">
      <c r="A2221" s="8">
        <f>+'Δ2 Συνδρομητές NGA'!A2221</f>
        <v>837</v>
      </c>
      <c r="B2221" t="str">
        <f>+'Δ2 Συνδρομητές NGA'!B2221</f>
        <v>ΓΙΑΛΙΣΚΑΡΙ</v>
      </c>
      <c r="C2221" s="1">
        <f>+'Δ2 Συνδρομητές NGA'!C2221</f>
        <v>1</v>
      </c>
      <c r="D2221" s="1">
        <f>+'Δ2 Συνδρομητές NGA'!D2221</f>
        <v>0</v>
      </c>
      <c r="E2221" s="1">
        <f>+'Δ2 Συνδρομητές NGA'!E2221</f>
        <v>0</v>
      </c>
      <c r="F2221" s="4">
        <f t="shared" si="69"/>
        <v>0</v>
      </c>
      <c r="G2221" s="4">
        <f t="shared" si="68"/>
        <v>0</v>
      </c>
      <c r="H2221" s="4">
        <f>+IFERROR(VLOOKUP($A2221,'Δ3 Buildings connected'!$A$6:$E$2205,5,0),0)</f>
        <v>0</v>
      </c>
      <c r="I2221" s="15">
        <f>+IFERROR(VLOOKUP($A2221,'Δ4 Buildings passed'!$A$6:$E$2205,5,0),0)</f>
        <v>0</v>
      </c>
    </row>
    <row r="2222" spans="1:9" x14ac:dyDescent="0.25">
      <c r="A2222" s="8">
        <f>+'Δ2 Συνδρομητές NGA'!A2222</f>
        <v>1031</v>
      </c>
      <c r="B2222" t="str">
        <f>+'Δ2 Συνδρομητές NGA'!B2222</f>
        <v>ΚΑΣΤΑΝΙΑ</v>
      </c>
      <c r="C2222" s="1">
        <f>+'Δ2 Συνδρομητές NGA'!C2222</f>
        <v>1</v>
      </c>
      <c r="D2222" s="1">
        <f>+'Δ2 Συνδρομητές NGA'!D2222</f>
        <v>0</v>
      </c>
      <c r="E2222" s="1">
        <f>+'Δ2 Συνδρομητές NGA'!E2222</f>
        <v>0</v>
      </c>
      <c r="F2222" s="4">
        <f t="shared" si="69"/>
        <v>0</v>
      </c>
      <c r="G2222" s="4">
        <f t="shared" si="68"/>
        <v>0</v>
      </c>
      <c r="H2222" s="4">
        <f>+IFERROR(VLOOKUP($A2222,'Δ3 Buildings connected'!$A$6:$E$2205,5,0),0)</f>
        <v>0</v>
      </c>
      <c r="I2222" s="15">
        <f>+IFERROR(VLOOKUP($A2222,'Δ4 Buildings passed'!$A$6:$E$2205,5,0),0)</f>
        <v>0</v>
      </c>
    </row>
    <row r="2223" spans="1:9" x14ac:dyDescent="0.25">
      <c r="A2223" s="8">
        <f>+'Δ2 Συνδρομητές NGA'!A2223</f>
        <v>2219</v>
      </c>
      <c r="B2223" t="str">
        <f>+'Δ2 Συνδρομητές NGA'!B2223</f>
        <v>ΑΡΩΝΑΣ</v>
      </c>
      <c r="C2223" s="1">
        <f>+'Δ2 Συνδρομητές NGA'!C2223</f>
        <v>0</v>
      </c>
      <c r="D2223" s="1">
        <f>+'Δ2 Συνδρομητές NGA'!D2223</f>
        <v>0</v>
      </c>
      <c r="E2223" s="1">
        <f>+'Δ2 Συνδρομητές NGA'!E2223</f>
        <v>0</v>
      </c>
      <c r="F2223" s="4">
        <f t="shared" si="69"/>
        <v>0</v>
      </c>
      <c r="G2223" s="4">
        <f t="shared" si="68"/>
        <v>0</v>
      </c>
      <c r="H2223" s="4">
        <f>+IFERROR(VLOOKUP($A2223,'Δ3 Buildings connected'!$A$6:$E$2205,5,0),0)</f>
        <v>0</v>
      </c>
      <c r="I2223" s="15">
        <f>+IFERROR(VLOOKUP($A2223,'Δ4 Buildings passed'!$A$6:$E$2205,5,0),0)</f>
        <v>0</v>
      </c>
    </row>
    <row r="2224" spans="1:9" x14ac:dyDescent="0.25">
      <c r="A2224" s="8">
        <f>+'Δ2 Συνδρομητές NGA'!A2224</f>
        <v>2290</v>
      </c>
      <c r="B2224" t="str">
        <f>+'Δ2 Συνδρομητές NGA'!B2224</f>
        <v>ΡΟΥΚΑΝΙ</v>
      </c>
      <c r="C2224" s="1">
        <f>+'Δ2 Συνδρομητές NGA'!C2224</f>
        <v>0</v>
      </c>
      <c r="D2224" s="1">
        <f>+'Δ2 Συνδρομητές NGA'!D2224</f>
        <v>0</v>
      </c>
      <c r="E2224" s="1">
        <f>+'Δ2 Συνδρομητές NGA'!E2224</f>
        <v>0</v>
      </c>
      <c r="F2224" s="4">
        <f t="shared" si="69"/>
        <v>0</v>
      </c>
      <c r="G2224" s="4">
        <f t="shared" si="68"/>
        <v>0</v>
      </c>
      <c r="H2224" s="4">
        <f>+IFERROR(VLOOKUP($A2224,'Δ3 Buildings connected'!$A$6:$E$2205,5,0),0)</f>
        <v>0</v>
      </c>
      <c r="I2224" s="15">
        <f>+IFERROR(VLOOKUP($A2224,'Δ4 Buildings passed'!$A$6:$E$2205,5,0),0)</f>
        <v>0</v>
      </c>
    </row>
    <row r="2225" spans="1:9" x14ac:dyDescent="0.25">
      <c r="A2225" s="8">
        <f>+'Δ2 Συνδρομητές NGA'!A2225</f>
        <v>2303</v>
      </c>
      <c r="B2225" t="str">
        <f>+'Δ2 Συνδρομητές NGA'!B2225</f>
        <v>ΘΥΡΕΑ</v>
      </c>
      <c r="C2225" s="1">
        <f>+'Δ2 Συνδρομητές NGA'!C2225</f>
        <v>0</v>
      </c>
      <c r="D2225" s="1">
        <f>+'Δ2 Συνδρομητές NGA'!D2225</f>
        <v>0</v>
      </c>
      <c r="E2225" s="1">
        <f>+'Δ2 Συνδρομητές NGA'!E2225</f>
        <v>0</v>
      </c>
      <c r="F2225" s="4">
        <f t="shared" si="69"/>
        <v>0</v>
      </c>
      <c r="G2225" s="4">
        <f t="shared" si="68"/>
        <v>0</v>
      </c>
      <c r="H2225" s="4">
        <f>+IFERROR(VLOOKUP($A2225,'Δ3 Buildings connected'!$A$6:$E$2205,5,0),0)</f>
        <v>0</v>
      </c>
      <c r="I2225" s="15">
        <f>+IFERROR(VLOOKUP($A2225,'Δ4 Buildings passed'!$A$6:$E$2205,5,0),0)</f>
        <v>0</v>
      </c>
    </row>
    <row r="2226" spans="1:9" x14ac:dyDescent="0.25">
      <c r="A2226" s="8">
        <f>+'Δ2 Συνδρομητές NGA'!A2226</f>
        <v>2288</v>
      </c>
      <c r="B2226" t="str">
        <f>+'Δ2 Συνδρομητές NGA'!B2226</f>
        <v>ΠΑΡΑΛ.ΑΒΔΗΡΩΝ</v>
      </c>
      <c r="C2226" s="1">
        <f>+'Δ2 Συνδρομητές NGA'!C2226</f>
        <v>0</v>
      </c>
      <c r="D2226" s="1">
        <f>+'Δ2 Συνδρομητές NGA'!D2226</f>
        <v>0</v>
      </c>
      <c r="E2226" s="1">
        <f>+'Δ2 Συνδρομητές NGA'!E2226</f>
        <v>0</v>
      </c>
      <c r="F2226" s="4">
        <f t="shared" si="69"/>
        <v>0</v>
      </c>
      <c r="G2226" s="4">
        <f t="shared" si="68"/>
        <v>0</v>
      </c>
      <c r="H2226" s="4">
        <f>+IFERROR(VLOOKUP($A2226,'Δ3 Buildings connected'!$A$6:$E$2205,5,0),0)</f>
        <v>0</v>
      </c>
      <c r="I2226" s="15">
        <f>+IFERROR(VLOOKUP($A2226,'Δ4 Buildings passed'!$A$6:$E$2205,5,0),0)</f>
        <v>0</v>
      </c>
    </row>
    <row r="2227" spans="1:9" x14ac:dyDescent="0.25">
      <c r="A2227" s="8">
        <f>+'Δ2 Συνδρομητές NGA'!A2227</f>
        <v>2215</v>
      </c>
      <c r="B2227" t="str">
        <f>+'Δ2 Συνδρομητές NGA'!B2227</f>
        <v>ΚΕΡΑΣΙΑ</v>
      </c>
      <c r="C2227" s="1">
        <f>+'Δ2 Συνδρομητές NGA'!C2227</f>
        <v>0</v>
      </c>
      <c r="D2227" s="1">
        <f>+'Δ2 Συνδρομητές NGA'!D2227</f>
        <v>0</v>
      </c>
      <c r="E2227" s="1">
        <f>+'Δ2 Συνδρομητές NGA'!E2227</f>
        <v>0</v>
      </c>
      <c r="F2227" s="4">
        <f t="shared" si="69"/>
        <v>0</v>
      </c>
      <c r="G2227" s="4">
        <f t="shared" si="68"/>
        <v>0</v>
      </c>
      <c r="H2227" s="4">
        <f>+IFERROR(VLOOKUP($A2227,'Δ3 Buildings connected'!$A$6:$E$2205,5,0),0)</f>
        <v>0</v>
      </c>
      <c r="I2227" s="15">
        <f>+IFERROR(VLOOKUP($A2227,'Δ4 Buildings passed'!$A$6:$E$2205,5,0),0)</f>
        <v>0</v>
      </c>
    </row>
    <row r="2228" spans="1:9" x14ac:dyDescent="0.25">
      <c r="A2228" s="8">
        <f>+'Δ2 Συνδρομητές NGA'!A2228</f>
        <v>2301</v>
      </c>
      <c r="B2228" t="str">
        <f>+'Δ2 Συνδρομητές NGA'!B2228</f>
        <v>ΛΕΥΚΟΧΩΡΙ</v>
      </c>
      <c r="C2228" s="1">
        <f>+'Δ2 Συνδρομητές NGA'!C2228</f>
        <v>0</v>
      </c>
      <c r="D2228" s="1">
        <f>+'Δ2 Συνδρομητές NGA'!D2228</f>
        <v>0</v>
      </c>
      <c r="E2228" s="1">
        <f>+'Δ2 Συνδρομητές NGA'!E2228</f>
        <v>0</v>
      </c>
      <c r="F2228" s="4">
        <f t="shared" si="69"/>
        <v>0</v>
      </c>
      <c r="G2228" s="4">
        <f t="shared" si="68"/>
        <v>0</v>
      </c>
      <c r="H2228" s="4">
        <f>+IFERROR(VLOOKUP($A2228,'Δ3 Buildings connected'!$A$6:$E$2205,5,0),0)</f>
        <v>0</v>
      </c>
      <c r="I2228" s="15">
        <f>+IFERROR(VLOOKUP($A2228,'Δ4 Buildings passed'!$A$6:$E$2205,5,0),0)</f>
        <v>0</v>
      </c>
    </row>
    <row r="2229" spans="1:9" x14ac:dyDescent="0.25">
      <c r="A2229" s="8">
        <f>+'Δ2 Συνδρομητές NGA'!A2229</f>
        <v>2280</v>
      </c>
      <c r="B2229" t="str">
        <f>+'Δ2 Συνδρομητές NGA'!B2229</f>
        <v>ΑΚΡΙΤΑΣ</v>
      </c>
      <c r="C2229" s="1">
        <f>+'Δ2 Συνδρομητές NGA'!C2229</f>
        <v>0</v>
      </c>
      <c r="D2229" s="1">
        <f>+'Δ2 Συνδρομητές NGA'!D2229</f>
        <v>0</v>
      </c>
      <c r="E2229" s="1">
        <f>+'Δ2 Συνδρομητές NGA'!E2229</f>
        <v>0</v>
      </c>
      <c r="F2229" s="4">
        <f t="shared" si="69"/>
        <v>0</v>
      </c>
      <c r="G2229" s="4">
        <f t="shared" si="68"/>
        <v>0</v>
      </c>
      <c r="H2229" s="4">
        <f>+IFERROR(VLOOKUP($A2229,'Δ3 Buildings connected'!$A$6:$E$2205,5,0),0)</f>
        <v>0</v>
      </c>
      <c r="I2229" s="15">
        <f>+IFERROR(VLOOKUP($A2229,'Δ4 Buildings passed'!$A$6:$E$2205,5,0),0)</f>
        <v>0</v>
      </c>
    </row>
    <row r="2230" spans="1:9" x14ac:dyDescent="0.25">
      <c r="A2230" s="8">
        <f>+'Δ2 Συνδρομητές NGA'!A2230</f>
        <v>2210</v>
      </c>
      <c r="B2230" t="str">
        <f>+'Δ2 Συνδρομητές NGA'!B2230</f>
        <v>ΦΥΣΚΑ</v>
      </c>
      <c r="C2230" s="1">
        <f>+'Δ2 Συνδρομητές NGA'!C2230</f>
        <v>0</v>
      </c>
      <c r="D2230" s="1">
        <f>+'Δ2 Συνδρομητές NGA'!D2230</f>
        <v>0</v>
      </c>
      <c r="E2230" s="1">
        <f>+'Δ2 Συνδρομητές NGA'!E2230</f>
        <v>0</v>
      </c>
      <c r="F2230" s="4">
        <f t="shared" si="69"/>
        <v>0</v>
      </c>
      <c r="G2230" s="4">
        <f t="shared" si="68"/>
        <v>0</v>
      </c>
      <c r="H2230" s="4">
        <f>+IFERROR(VLOOKUP($A2230,'Δ3 Buildings connected'!$A$6:$E$2205,5,0),0)</f>
        <v>0</v>
      </c>
      <c r="I2230" s="15">
        <f>+IFERROR(VLOOKUP($A2230,'Δ4 Buildings passed'!$A$6:$E$2205,5,0),0)</f>
        <v>0</v>
      </c>
    </row>
    <row r="2231" spans="1:9" x14ac:dyDescent="0.25">
      <c r="A2231" s="8">
        <f>+'Δ2 Συνδρομητές NGA'!A2231</f>
        <v>2299</v>
      </c>
      <c r="B2231" t="str">
        <f>+'Δ2 Συνδρομητές NGA'!B2231</f>
        <v>ΣΚΙΝΙΑΣ</v>
      </c>
      <c r="C2231" s="1">
        <f>+'Δ2 Συνδρομητές NGA'!C2231</f>
        <v>0</v>
      </c>
      <c r="D2231" s="1">
        <f>+'Δ2 Συνδρομητές NGA'!D2231</f>
        <v>0</v>
      </c>
      <c r="E2231" s="1">
        <f>+'Δ2 Συνδρομητές NGA'!E2231</f>
        <v>0</v>
      </c>
      <c r="F2231" s="4">
        <f t="shared" si="69"/>
        <v>0</v>
      </c>
      <c r="G2231" s="4">
        <f t="shared" si="68"/>
        <v>0</v>
      </c>
      <c r="H2231" s="4">
        <f>+IFERROR(VLOOKUP($A2231,'Δ3 Buildings connected'!$A$6:$E$2205,5,0),0)</f>
        <v>0</v>
      </c>
      <c r="I2231" s="15">
        <f>+IFERROR(VLOOKUP($A2231,'Δ4 Buildings passed'!$A$6:$E$2205,5,0),0)</f>
        <v>0</v>
      </c>
    </row>
    <row r="2232" spans="1:9" x14ac:dyDescent="0.25">
      <c r="A2232" s="8">
        <f>+'Δ2 Συνδρομητές NGA'!A2232</f>
        <v>1841</v>
      </c>
      <c r="B2232" t="str">
        <f>+'Δ2 Συνδρομητές NGA'!B2232</f>
        <v>ΛΙΓΑΡΙΔΙΑ</v>
      </c>
      <c r="C2232" s="1">
        <f>+'Δ2 Συνδρομητές NGA'!C2232</f>
        <v>0</v>
      </c>
      <c r="D2232" s="1">
        <f>+'Δ2 Συνδρομητές NGA'!D2232</f>
        <v>0</v>
      </c>
      <c r="E2232" s="1">
        <f>+'Δ2 Συνδρομητές NGA'!E2232</f>
        <v>0</v>
      </c>
      <c r="F2232" s="4">
        <f t="shared" si="69"/>
        <v>0</v>
      </c>
      <c r="G2232" s="4">
        <f t="shared" si="68"/>
        <v>0</v>
      </c>
      <c r="H2232" s="4">
        <f>+IFERROR(VLOOKUP($A2232,'Δ3 Buildings connected'!$A$6:$E$2205,5,0),0)</f>
        <v>0</v>
      </c>
      <c r="I2232" s="15">
        <f>+IFERROR(VLOOKUP($A2232,'Δ4 Buildings passed'!$A$6:$E$2205,5,0),0)</f>
        <v>0</v>
      </c>
    </row>
    <row r="2233" spans="1:9" x14ac:dyDescent="0.25">
      <c r="A2233" s="8">
        <f>+'Δ2 Συνδρομητές NGA'!A2233</f>
        <v>283</v>
      </c>
      <c r="B2233" t="str">
        <f>+'Δ2 Συνδρομητές NGA'!B2233</f>
        <v>ΠΑΝΑΡΕΤΗΣ</v>
      </c>
      <c r="C2233" s="1">
        <f>+'Δ2 Συνδρομητές NGA'!C2233</f>
        <v>0</v>
      </c>
      <c r="D2233" s="1">
        <f>+'Δ2 Συνδρομητές NGA'!D2233</f>
        <v>0</v>
      </c>
      <c r="E2233" s="1">
        <f>+'Δ2 Συνδρομητές NGA'!E2233</f>
        <v>0</v>
      </c>
      <c r="F2233" s="4">
        <f t="shared" si="69"/>
        <v>0</v>
      </c>
      <c r="G2233" s="4">
        <f t="shared" si="68"/>
        <v>0</v>
      </c>
      <c r="H2233" s="4">
        <f>+IFERROR(VLOOKUP($A2233,'Δ3 Buildings connected'!$A$6:$E$2205,5,0),0)</f>
        <v>0</v>
      </c>
      <c r="I2233" s="15">
        <f>+IFERROR(VLOOKUP($A2233,'Δ4 Buildings passed'!$A$6:$E$2205,5,0),0)</f>
        <v>0</v>
      </c>
    </row>
    <row r="2234" spans="1:9" x14ac:dyDescent="0.25">
      <c r="A2234" s="8">
        <f>+'Δ2 Συνδρομητές NGA'!A2234</f>
        <v>190</v>
      </c>
      <c r="B2234" t="str">
        <f>+'Δ2 Συνδρομητές NGA'!B2234</f>
        <v>ΚΟΚΚΙΝΟ</v>
      </c>
      <c r="C2234" s="1">
        <f>+'Δ2 Συνδρομητές NGA'!C2234</f>
        <v>0</v>
      </c>
      <c r="D2234" s="1">
        <f>+'Δ2 Συνδρομητές NGA'!D2234</f>
        <v>0</v>
      </c>
      <c r="E2234" s="1">
        <f>+'Δ2 Συνδρομητές NGA'!E2234</f>
        <v>0</v>
      </c>
      <c r="F2234" s="4">
        <f t="shared" si="69"/>
        <v>0</v>
      </c>
      <c r="G2234" s="4">
        <f t="shared" si="68"/>
        <v>0</v>
      </c>
      <c r="H2234" s="4">
        <f>+IFERROR(VLOOKUP($A2234,'Δ3 Buildings connected'!$A$6:$E$2205,5,0),0)</f>
        <v>0</v>
      </c>
      <c r="I2234" s="15">
        <f>+IFERROR(VLOOKUP($A2234,'Δ4 Buildings passed'!$A$6:$E$2205,5,0),0)</f>
        <v>0</v>
      </c>
    </row>
    <row r="2235" spans="1:9" x14ac:dyDescent="0.25">
      <c r="A2235" s="8">
        <f>+'Δ2 Συνδρομητές NGA'!A2235</f>
        <v>277</v>
      </c>
      <c r="B2235" t="str">
        <f>+'Δ2 Συνδρομητές NGA'!B2235</f>
        <v>ΜΑΥΡΟΠΗΓΗ</v>
      </c>
      <c r="C2235" s="1">
        <f>+'Δ2 Συνδρομητές NGA'!C2235</f>
        <v>0</v>
      </c>
      <c r="D2235" s="1">
        <f>+'Δ2 Συνδρομητές NGA'!D2235</f>
        <v>0</v>
      </c>
      <c r="E2235" s="1">
        <f>+'Δ2 Συνδρομητές NGA'!E2235</f>
        <v>0</v>
      </c>
      <c r="F2235" s="4">
        <f t="shared" si="69"/>
        <v>0</v>
      </c>
      <c r="G2235" s="4">
        <f t="shared" si="68"/>
        <v>0</v>
      </c>
      <c r="H2235" s="4">
        <f>+IFERROR(VLOOKUP($A2235,'Δ3 Buildings connected'!$A$6:$E$2205,5,0),0)</f>
        <v>0</v>
      </c>
      <c r="I2235" s="15">
        <f>+IFERROR(VLOOKUP($A2235,'Δ4 Buildings passed'!$A$6:$E$2205,5,0),0)</f>
        <v>0</v>
      </c>
    </row>
    <row r="2236" spans="1:9" x14ac:dyDescent="0.25">
      <c r="A2236" s="8">
        <f>+'Δ2 Συνδρομητές NGA'!A2236</f>
        <v>20</v>
      </c>
      <c r="B2236" t="str">
        <f>+'Δ2 Συνδρομητές NGA'!B2236</f>
        <v>ΑΡΤΕΜΙΣΙΟ</v>
      </c>
      <c r="C2236" s="1">
        <f>+'Δ2 Συνδρομητές NGA'!C2236</f>
        <v>0</v>
      </c>
      <c r="D2236" s="1">
        <f>+'Δ2 Συνδρομητές NGA'!D2236</f>
        <v>0</v>
      </c>
      <c r="E2236" s="1">
        <f>+'Δ2 Συνδρομητές NGA'!E2236</f>
        <v>0</v>
      </c>
      <c r="F2236" s="4">
        <f t="shared" si="69"/>
        <v>0</v>
      </c>
      <c r="G2236" s="4">
        <f t="shared" si="68"/>
        <v>0</v>
      </c>
      <c r="H2236" s="4">
        <f>+IFERROR(VLOOKUP($A2236,'Δ3 Buildings connected'!$A$6:$E$2205,5,0),0)</f>
        <v>0</v>
      </c>
      <c r="I2236" s="15">
        <f>+IFERROR(VLOOKUP($A2236,'Δ4 Buildings passed'!$A$6:$E$2205,5,0),0)</f>
        <v>0</v>
      </c>
    </row>
    <row r="2237" spans="1:9" x14ac:dyDescent="0.25">
      <c r="A2237" s="22" t="s">
        <v>606</v>
      </c>
      <c r="B2237" s="22"/>
      <c r="C2237" s="20">
        <f>SUM(C7:C2236)</f>
        <v>4569109</v>
      </c>
      <c r="D2237" s="20">
        <f>SUM(D7:D2236)</f>
        <v>2828137</v>
      </c>
      <c r="E2237" s="20">
        <f>SUM(E7:E2236)</f>
        <v>890504</v>
      </c>
      <c r="F2237" s="4">
        <f>+IFERROR(E2237/C2237,0)</f>
        <v>0.19489664177414021</v>
      </c>
      <c r="G2237" s="4">
        <f t="shared" si="68"/>
        <v>0.6189690375081881</v>
      </c>
      <c r="H2237" s="4">
        <f>+IFERROR(VLOOKUP($A2237,'Δ3 Buildings connected'!$A$6:$E$2205,5,0),0)</f>
        <v>0.19263472057000713</v>
      </c>
      <c r="I2237" s="15">
        <f>+IFERROR(VLOOKUP($A2237,'Δ4 Buildings passed'!$A$6:$E$2205,5,0),0)</f>
        <v>0.43407720377650133</v>
      </c>
    </row>
    <row r="2239" spans="1:9" x14ac:dyDescent="0.25">
      <c r="C2239" s="1">
        <f>+C150+C141+C88+C37+C26+C11</f>
        <v>145920</v>
      </c>
    </row>
  </sheetData>
  <autoFilter ref="A6:K2237" xr:uid="{8E42BBAD-EA71-4B4B-A860-118A4E8DE944}"/>
  <conditionalFormatting sqref="H7:H2237 G2244:G1048576">
    <cfRule type="cellIs" dxfId="10" priority="20" operator="greaterThan">
      <formula>0.5</formula>
    </cfRule>
  </conditionalFormatting>
  <conditionalFormatting sqref="I7:I2237">
    <cfRule type="cellIs" dxfId="9" priority="13" operator="greaterThan">
      <formula>0.99</formula>
    </cfRule>
  </conditionalFormatting>
  <conditionalFormatting sqref="G1:G5 G7:G2243">
    <cfRule type="cellIs" dxfId="8" priority="10" operator="greaterThan">
      <formula>0.5</formula>
    </cfRule>
  </conditionalFormatting>
  <conditionalFormatting sqref="F7:F2236">
    <cfRule type="cellIs" dxfId="7" priority="9" operator="greaterThan">
      <formula>0.5</formula>
    </cfRule>
  </conditionalFormatting>
  <conditionalFormatting sqref="F2237">
    <cfRule type="cellIs" dxfId="6" priority="8" operator="greaterThan">
      <formula>0.5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D85E-A3FA-48BE-87DF-2D819520D184}">
  <sheetPr>
    <tabColor theme="4" tint="0.59999389629810485"/>
  </sheetPr>
  <dimension ref="A1:R2125"/>
  <sheetViews>
    <sheetView zoomScale="85" zoomScaleNormal="85" workbookViewId="0">
      <pane xSplit="2" ySplit="6" topLeftCell="C7" activePane="bottomRight" state="frozen"/>
      <selection activeCell="C2" sqref="C2"/>
      <selection pane="topRight" activeCell="C2" sqref="C2"/>
      <selection pane="bottomLeft" activeCell="C2" sqref="C2"/>
      <selection pane="bottomRight" activeCell="A7" sqref="A7"/>
    </sheetView>
  </sheetViews>
  <sheetFormatPr defaultRowHeight="15" x14ac:dyDescent="0.25"/>
  <cols>
    <col min="1" max="1" width="17.42578125" customWidth="1"/>
    <col min="2" max="2" width="21" customWidth="1"/>
    <col min="3" max="3" width="15.7109375" customWidth="1"/>
    <col min="6" max="6" width="14.42578125" customWidth="1"/>
    <col min="7" max="7" width="14.140625" bestFit="1" customWidth="1"/>
    <col min="8" max="8" width="17" customWidth="1"/>
    <col min="11" max="11" width="13.28515625" customWidth="1"/>
    <col min="12" max="12" width="12.7109375" customWidth="1"/>
    <col min="13" max="13" width="13.85546875" customWidth="1"/>
  </cols>
  <sheetData>
    <row r="1" spans="1:18" x14ac:dyDescent="0.25">
      <c r="A1" s="11" t="s">
        <v>2118</v>
      </c>
      <c r="C1" s="20" t="str">
        <f>+'Δ1 Subs affected'!C1</f>
        <v>2025Η2</v>
      </c>
    </row>
    <row r="2" spans="1:18" x14ac:dyDescent="0.25">
      <c r="A2" s="26" t="s">
        <v>2143</v>
      </c>
      <c r="B2" s="26" t="s">
        <v>2145</v>
      </c>
    </row>
    <row r="3" spans="1:18" x14ac:dyDescent="0.25">
      <c r="A3" s="27" t="s">
        <v>2142</v>
      </c>
      <c r="B3" s="27" t="s">
        <v>2144</v>
      </c>
    </row>
    <row r="5" spans="1:18" x14ac:dyDescent="0.25">
      <c r="A5" s="18" t="s">
        <v>2146</v>
      </c>
      <c r="B5" s="18"/>
      <c r="C5" s="18"/>
      <c r="F5" s="18" t="s">
        <v>2147</v>
      </c>
      <c r="G5" s="18"/>
      <c r="H5" s="18"/>
      <c r="K5" s="18" t="s">
        <v>2148</v>
      </c>
      <c r="L5" s="18"/>
      <c r="M5" s="18"/>
    </row>
    <row r="6" spans="1:18" s="2" customFormat="1" ht="90" x14ac:dyDescent="0.25">
      <c r="A6" s="16" t="s">
        <v>0</v>
      </c>
      <c r="B6" s="16" t="s">
        <v>1</v>
      </c>
      <c r="C6" s="48" t="s">
        <v>2201</v>
      </c>
      <c r="F6" s="16" t="s">
        <v>0</v>
      </c>
      <c r="G6" s="16" t="s">
        <v>1</v>
      </c>
      <c r="H6" s="48" t="s">
        <v>2201</v>
      </c>
      <c r="K6" s="16" t="s">
        <v>0</v>
      </c>
      <c r="L6" s="16" t="s">
        <v>1</v>
      </c>
      <c r="M6" s="48" t="s">
        <v>2201</v>
      </c>
    </row>
    <row r="7" spans="1:18" x14ac:dyDescent="0.25">
      <c r="A7" s="8">
        <v>197</v>
      </c>
      <c r="B7" t="s">
        <v>219</v>
      </c>
      <c r="C7" s="17">
        <v>0.16316246741963511</v>
      </c>
      <c r="F7" s="8">
        <v>809</v>
      </c>
      <c r="G7" t="s">
        <v>23</v>
      </c>
      <c r="H7" s="19">
        <v>-0.13331987837290538</v>
      </c>
      <c r="I7" s="2"/>
      <c r="J7" s="2"/>
      <c r="K7" s="8">
        <v>1645</v>
      </c>
      <c r="L7" t="s">
        <v>75</v>
      </c>
      <c r="M7" s="19">
        <v>-0.13144223607800032</v>
      </c>
      <c r="N7" s="1"/>
      <c r="O7" s="7"/>
      <c r="Q7" s="1"/>
      <c r="R7" s="7"/>
    </row>
    <row r="8" spans="1:18" x14ac:dyDescent="0.25">
      <c r="A8" s="8"/>
      <c r="C8" s="17"/>
      <c r="F8" s="8">
        <v>115</v>
      </c>
      <c r="G8" t="s">
        <v>57</v>
      </c>
      <c r="H8" s="19">
        <v>0.12786790073117027</v>
      </c>
      <c r="I8" s="2"/>
      <c r="J8" s="2"/>
      <c r="K8" s="8">
        <v>946</v>
      </c>
      <c r="L8" t="s">
        <v>55</v>
      </c>
      <c r="M8" s="19">
        <v>-0.26066972736457877</v>
      </c>
      <c r="N8" s="1"/>
      <c r="O8" s="7"/>
      <c r="Q8" s="1"/>
      <c r="R8" s="7"/>
    </row>
    <row r="9" spans="1:18" x14ac:dyDescent="0.25">
      <c r="A9" s="8"/>
      <c r="C9" s="17"/>
      <c r="F9" s="8">
        <v>697</v>
      </c>
      <c r="G9" t="s">
        <v>39</v>
      </c>
      <c r="H9" s="19">
        <v>0.11634863127221151</v>
      </c>
      <c r="I9" s="2"/>
      <c r="J9" s="2"/>
      <c r="K9" s="8">
        <v>105</v>
      </c>
      <c r="L9" t="s">
        <v>51</v>
      </c>
      <c r="M9" s="19">
        <v>-0.40018828707665977</v>
      </c>
      <c r="N9" s="1"/>
      <c r="O9" s="7"/>
      <c r="Q9" s="1"/>
      <c r="R9" s="7"/>
    </row>
    <row r="10" spans="1:18" x14ac:dyDescent="0.25">
      <c r="A10" s="8"/>
      <c r="C10" s="17"/>
      <c r="F10" s="8">
        <v>446</v>
      </c>
      <c r="G10" t="s">
        <v>43</v>
      </c>
      <c r="H10" s="19">
        <v>0.13090363265409433</v>
      </c>
      <c r="I10" s="2"/>
      <c r="J10" s="2"/>
      <c r="K10" s="8">
        <v>989</v>
      </c>
      <c r="L10" t="s">
        <v>54</v>
      </c>
      <c r="M10" s="19">
        <v>-0.181543556371491</v>
      </c>
      <c r="N10" s="1"/>
      <c r="O10" s="7"/>
      <c r="Q10" s="1"/>
      <c r="R10" s="7"/>
    </row>
    <row r="11" spans="1:18" x14ac:dyDescent="0.25">
      <c r="A11" s="8"/>
      <c r="C11" s="17"/>
      <c r="F11" s="8">
        <v>1249</v>
      </c>
      <c r="G11" t="s">
        <v>3</v>
      </c>
      <c r="H11" s="19">
        <v>-0.25936275171782042</v>
      </c>
      <c r="I11" s="2"/>
      <c r="J11" s="2"/>
      <c r="K11" s="8">
        <v>266</v>
      </c>
      <c r="L11" t="s">
        <v>65</v>
      </c>
      <c r="M11" s="19">
        <v>-0.26408530993025636</v>
      </c>
      <c r="N11" s="1"/>
      <c r="O11" s="7"/>
      <c r="Q11" s="1"/>
      <c r="R11" s="7"/>
    </row>
    <row r="12" spans="1:18" x14ac:dyDescent="0.25">
      <c r="A12" s="8"/>
      <c r="C12" s="17"/>
      <c r="F12" s="8">
        <v>1159</v>
      </c>
      <c r="G12" t="s">
        <v>165</v>
      </c>
      <c r="H12" s="19">
        <v>0.92590317753035445</v>
      </c>
      <c r="I12" s="2"/>
      <c r="J12" s="2"/>
      <c r="K12" s="8">
        <v>941</v>
      </c>
      <c r="L12" t="s">
        <v>81</v>
      </c>
      <c r="M12" s="19">
        <v>-0.39414621327011617</v>
      </c>
      <c r="N12" s="1"/>
      <c r="O12" s="7"/>
      <c r="Q12" s="1"/>
      <c r="R12" s="7"/>
    </row>
    <row r="13" spans="1:18" x14ac:dyDescent="0.25">
      <c r="A13" s="8"/>
      <c r="C13" s="17"/>
      <c r="F13" s="8">
        <v>1431</v>
      </c>
      <c r="G13" t="s">
        <v>148</v>
      </c>
      <c r="H13" s="19">
        <v>0.41074217908899513</v>
      </c>
      <c r="I13" s="2"/>
      <c r="J13" s="2"/>
      <c r="K13" s="8">
        <v>1029</v>
      </c>
      <c r="L13" t="s">
        <v>76</v>
      </c>
      <c r="M13" s="19">
        <v>-0.29305818000994532</v>
      </c>
      <c r="N13" s="1"/>
      <c r="O13" s="7"/>
      <c r="Q13" s="1"/>
      <c r="R13" s="7"/>
    </row>
    <row r="14" spans="1:18" x14ac:dyDescent="0.25">
      <c r="A14" s="8"/>
      <c r="C14" s="17"/>
      <c r="F14" s="8">
        <v>661</v>
      </c>
      <c r="G14" t="s">
        <v>100</v>
      </c>
      <c r="H14" s="19">
        <v>0.18768467423421609</v>
      </c>
      <c r="I14" s="2"/>
      <c r="J14" s="2"/>
      <c r="K14" s="8">
        <v>658</v>
      </c>
      <c r="L14" t="s">
        <v>69</v>
      </c>
      <c r="M14" s="19">
        <v>-0.11387302464075644</v>
      </c>
    </row>
    <row r="15" spans="1:18" x14ac:dyDescent="0.25">
      <c r="A15" s="8"/>
      <c r="C15" s="17"/>
      <c r="F15" s="8">
        <v>1703</v>
      </c>
      <c r="G15" t="s">
        <v>245</v>
      </c>
      <c r="H15" s="19">
        <v>-0.12998622058217757</v>
      </c>
      <c r="I15" s="2"/>
      <c r="J15" s="2"/>
      <c r="K15" s="8">
        <v>1924</v>
      </c>
      <c r="L15" t="s">
        <v>82</v>
      </c>
      <c r="M15" s="19">
        <v>-0.27887386814731874</v>
      </c>
    </row>
    <row r="16" spans="1:18" x14ac:dyDescent="0.25">
      <c r="A16" s="8"/>
      <c r="C16" s="17"/>
      <c r="F16" s="8">
        <v>70</v>
      </c>
      <c r="G16" t="s">
        <v>224</v>
      </c>
      <c r="H16" s="19">
        <v>-0.12401013314061587</v>
      </c>
      <c r="I16" s="2"/>
      <c r="J16" s="2"/>
      <c r="K16" s="8">
        <v>1772</v>
      </c>
      <c r="L16" t="s">
        <v>38</v>
      </c>
      <c r="M16" s="19">
        <v>-0.22672342823374403</v>
      </c>
    </row>
    <row r="17" spans="1:13" x14ac:dyDescent="0.25">
      <c r="A17" s="8"/>
      <c r="C17" s="17"/>
      <c r="F17" s="8">
        <v>1246</v>
      </c>
      <c r="G17" t="s">
        <v>416</v>
      </c>
      <c r="H17" s="19">
        <v>0.84191228171008303</v>
      </c>
      <c r="I17" s="2"/>
      <c r="J17" s="2"/>
      <c r="K17" s="8">
        <v>1197</v>
      </c>
      <c r="L17" t="s">
        <v>72</v>
      </c>
      <c r="M17" s="19">
        <v>-0.14711609655054797</v>
      </c>
    </row>
    <row r="18" spans="1:13" x14ac:dyDescent="0.25">
      <c r="A18" s="8"/>
      <c r="C18" s="17"/>
      <c r="F18" s="8"/>
      <c r="I18" s="2"/>
      <c r="J18" s="2"/>
      <c r="K18" s="8">
        <v>495</v>
      </c>
      <c r="L18" t="s">
        <v>19</v>
      </c>
      <c r="M18" s="19">
        <v>-0.18</v>
      </c>
    </row>
    <row r="19" spans="1:13" x14ac:dyDescent="0.25">
      <c r="A19" s="8"/>
      <c r="C19" s="17"/>
      <c r="F19" s="8"/>
      <c r="K19" s="8">
        <v>1218</v>
      </c>
      <c r="L19" t="s">
        <v>86</v>
      </c>
      <c r="M19" s="19">
        <v>-0.11823043595992418</v>
      </c>
    </row>
    <row r="20" spans="1:13" x14ac:dyDescent="0.25">
      <c r="A20" s="8"/>
      <c r="C20" s="17"/>
      <c r="F20" s="8"/>
    </row>
    <row r="21" spans="1:13" x14ac:dyDescent="0.25">
      <c r="A21" s="8"/>
      <c r="C21" s="17"/>
      <c r="F21" s="8"/>
    </row>
    <row r="22" spans="1:13" x14ac:dyDescent="0.25">
      <c r="A22" s="8"/>
      <c r="C22" s="17"/>
      <c r="F22" s="8"/>
    </row>
    <row r="23" spans="1:13" x14ac:dyDescent="0.25">
      <c r="A23" s="8"/>
      <c r="C23" s="17"/>
      <c r="F23" s="8"/>
    </row>
    <row r="24" spans="1:13" x14ac:dyDescent="0.25">
      <c r="A24" s="8"/>
      <c r="C24" s="17"/>
      <c r="F24" s="8"/>
    </row>
    <row r="25" spans="1:13" x14ac:dyDescent="0.25">
      <c r="A25" s="8"/>
      <c r="C25" s="17"/>
      <c r="F25" s="8"/>
    </row>
    <row r="26" spans="1:13" x14ac:dyDescent="0.25">
      <c r="A26" s="8"/>
      <c r="C26" s="17"/>
      <c r="F26" s="8"/>
    </row>
    <row r="27" spans="1:13" x14ac:dyDescent="0.25">
      <c r="A27" s="8"/>
      <c r="C27" s="17"/>
      <c r="F27" s="8"/>
    </row>
    <row r="28" spans="1:13" x14ac:dyDescent="0.25">
      <c r="A28" s="8"/>
      <c r="C28" s="17"/>
      <c r="F28" s="8"/>
    </row>
    <row r="29" spans="1:13" x14ac:dyDescent="0.25">
      <c r="A29" s="8"/>
      <c r="C29" s="17"/>
      <c r="F29" s="8"/>
    </row>
    <row r="30" spans="1:13" x14ac:dyDescent="0.25">
      <c r="A30" s="8"/>
      <c r="C30" s="17"/>
      <c r="F30" s="8"/>
    </row>
    <row r="31" spans="1:13" x14ac:dyDescent="0.25">
      <c r="A31" s="8"/>
      <c r="C31" s="17"/>
      <c r="F31" s="8"/>
    </row>
    <row r="32" spans="1:13" x14ac:dyDescent="0.25">
      <c r="A32" s="8"/>
      <c r="C32" s="17"/>
      <c r="F32" s="8"/>
    </row>
    <row r="33" spans="1:6" x14ac:dyDescent="0.25">
      <c r="A33" s="8"/>
      <c r="C33" s="17"/>
      <c r="F33" s="8"/>
    </row>
    <row r="34" spans="1:6" x14ac:dyDescent="0.25">
      <c r="A34" s="8"/>
      <c r="C34" s="17"/>
      <c r="F34" s="8"/>
    </row>
    <row r="35" spans="1:6" x14ac:dyDescent="0.25">
      <c r="A35" s="8"/>
      <c r="C35" s="17"/>
      <c r="F35" s="8"/>
    </row>
    <row r="36" spans="1:6" x14ac:dyDescent="0.25">
      <c r="A36" s="8"/>
      <c r="C36" s="17"/>
      <c r="F36" s="8"/>
    </row>
    <row r="37" spans="1:6" x14ac:dyDescent="0.25">
      <c r="A37" s="8"/>
      <c r="C37" s="17"/>
      <c r="F37" s="8"/>
    </row>
    <row r="38" spans="1:6" x14ac:dyDescent="0.25">
      <c r="A38" s="8"/>
      <c r="C38" s="17"/>
    </row>
    <row r="39" spans="1:6" x14ac:dyDescent="0.25">
      <c r="A39" s="8"/>
      <c r="C39" s="17"/>
    </row>
    <row r="40" spans="1:6" x14ac:dyDescent="0.25">
      <c r="A40" s="8"/>
      <c r="C40" s="17"/>
    </row>
    <row r="41" spans="1:6" x14ac:dyDescent="0.25">
      <c r="A41" s="8"/>
      <c r="C41" s="17"/>
    </row>
    <row r="42" spans="1:6" x14ac:dyDescent="0.25">
      <c r="A42" s="8"/>
      <c r="C42" s="17"/>
    </row>
    <row r="43" spans="1:6" x14ac:dyDescent="0.25">
      <c r="A43" s="8"/>
      <c r="C43" s="17"/>
    </row>
    <row r="44" spans="1:6" x14ac:dyDescent="0.25">
      <c r="A44" s="8"/>
      <c r="C44" s="17"/>
    </row>
    <row r="45" spans="1:6" x14ac:dyDescent="0.25">
      <c r="A45" s="8"/>
      <c r="C45" s="17"/>
    </row>
    <row r="46" spans="1:6" x14ac:dyDescent="0.25">
      <c r="A46" s="8"/>
      <c r="C46" s="17"/>
    </row>
    <row r="47" spans="1:6" x14ac:dyDescent="0.25">
      <c r="A47" s="8"/>
      <c r="C47" s="17"/>
    </row>
    <row r="48" spans="1:6" x14ac:dyDescent="0.25">
      <c r="A48" s="8"/>
      <c r="C48" s="17"/>
    </row>
    <row r="49" spans="1:3" x14ac:dyDescent="0.25">
      <c r="A49" s="8"/>
      <c r="C49" s="17"/>
    </row>
    <row r="50" spans="1:3" x14ac:dyDescent="0.25">
      <c r="A50" s="8"/>
      <c r="C50" s="17"/>
    </row>
    <row r="51" spans="1:3" x14ac:dyDescent="0.25">
      <c r="A51" s="8"/>
      <c r="C51" s="17"/>
    </row>
    <row r="52" spans="1:3" x14ac:dyDescent="0.25">
      <c r="A52" s="8"/>
      <c r="C52" s="17"/>
    </row>
    <row r="53" spans="1:3" x14ac:dyDescent="0.25">
      <c r="A53" s="8"/>
      <c r="C53" s="17"/>
    </row>
    <row r="54" spans="1:3" x14ac:dyDescent="0.25">
      <c r="A54" s="8"/>
      <c r="C54" s="17"/>
    </row>
    <row r="55" spans="1:3" x14ac:dyDescent="0.25">
      <c r="A55" s="8"/>
      <c r="C55" s="17"/>
    </row>
    <row r="56" spans="1:3" x14ac:dyDescent="0.25">
      <c r="A56" s="8"/>
      <c r="C56" s="17"/>
    </row>
    <row r="57" spans="1:3" x14ac:dyDescent="0.25">
      <c r="A57" s="8"/>
      <c r="C57" s="17"/>
    </row>
    <row r="58" spans="1:3" x14ac:dyDescent="0.25">
      <c r="A58" s="8"/>
      <c r="C58" s="17"/>
    </row>
    <row r="59" spans="1:3" x14ac:dyDescent="0.25">
      <c r="A59" s="8"/>
      <c r="C59" s="17"/>
    </row>
    <row r="60" spans="1:3" x14ac:dyDescent="0.25">
      <c r="A60" s="8"/>
      <c r="C60" s="17"/>
    </row>
    <row r="61" spans="1:3" x14ac:dyDescent="0.25">
      <c r="A61" s="8"/>
      <c r="C61" s="17"/>
    </row>
    <row r="62" spans="1:3" x14ac:dyDescent="0.25">
      <c r="A62" s="8"/>
      <c r="C62" s="17"/>
    </row>
    <row r="63" spans="1:3" x14ac:dyDescent="0.25">
      <c r="A63" s="8"/>
      <c r="C63" s="17"/>
    </row>
    <row r="64" spans="1:3" x14ac:dyDescent="0.25">
      <c r="A64" s="8"/>
      <c r="C64" s="17"/>
    </row>
    <row r="65" spans="1:3" x14ac:dyDescent="0.25">
      <c r="A65" s="8"/>
      <c r="C65" s="17"/>
    </row>
    <row r="66" spans="1:3" x14ac:dyDescent="0.25">
      <c r="A66" s="8"/>
      <c r="C66" s="17"/>
    </row>
    <row r="67" spans="1:3" x14ac:dyDescent="0.25">
      <c r="A67" s="8"/>
      <c r="C67" s="17"/>
    </row>
    <row r="68" spans="1:3" x14ac:dyDescent="0.25">
      <c r="A68" s="8"/>
      <c r="C68" s="17"/>
    </row>
    <row r="69" spans="1:3" x14ac:dyDescent="0.25">
      <c r="A69" s="8"/>
      <c r="C69" s="17"/>
    </row>
    <row r="70" spans="1:3" x14ac:dyDescent="0.25">
      <c r="A70" s="8"/>
      <c r="C70" s="17"/>
    </row>
    <row r="71" spans="1:3" x14ac:dyDescent="0.25">
      <c r="A71" s="8"/>
      <c r="C71" s="17"/>
    </row>
    <row r="1982" spans="1:1" x14ac:dyDescent="0.25">
      <c r="A1982" s="8"/>
    </row>
    <row r="1983" spans="1:1" x14ac:dyDescent="0.25">
      <c r="A1983" s="8"/>
    </row>
    <row r="1984" spans="1:1" x14ac:dyDescent="0.25">
      <c r="A1984" s="8"/>
    </row>
    <row r="1985" spans="1:1" x14ac:dyDescent="0.25">
      <c r="A1985" s="8"/>
    </row>
    <row r="1986" spans="1:1" x14ac:dyDescent="0.25">
      <c r="A1986" s="8"/>
    </row>
    <row r="1987" spans="1:1" x14ac:dyDescent="0.25">
      <c r="A1987" s="8"/>
    </row>
    <row r="1988" spans="1:1" x14ac:dyDescent="0.25">
      <c r="A1988" s="8"/>
    </row>
    <row r="1989" spans="1:1" x14ac:dyDescent="0.25">
      <c r="A1989" s="8"/>
    </row>
    <row r="1990" spans="1:1" x14ac:dyDescent="0.25">
      <c r="A1990" s="8"/>
    </row>
    <row r="1991" spans="1:1" x14ac:dyDescent="0.25">
      <c r="A1991" s="8"/>
    </row>
    <row r="1992" spans="1:1" x14ac:dyDescent="0.25">
      <c r="A1992" s="8"/>
    </row>
    <row r="1993" spans="1:1" x14ac:dyDescent="0.25">
      <c r="A1993" s="8"/>
    </row>
    <row r="1994" spans="1:1" x14ac:dyDescent="0.25">
      <c r="A1994" s="8"/>
    </row>
    <row r="1995" spans="1:1" x14ac:dyDescent="0.25">
      <c r="A1995" s="8"/>
    </row>
    <row r="1996" spans="1:1" x14ac:dyDescent="0.25">
      <c r="A1996" s="8"/>
    </row>
    <row r="1997" spans="1:1" x14ac:dyDescent="0.25">
      <c r="A1997" s="8"/>
    </row>
    <row r="1998" spans="1:1" x14ac:dyDescent="0.25">
      <c r="A1998" s="8"/>
    </row>
    <row r="1999" spans="1:1" x14ac:dyDescent="0.25">
      <c r="A1999" s="8"/>
    </row>
    <row r="2000" spans="1:1" x14ac:dyDescent="0.25">
      <c r="A2000" s="8"/>
    </row>
    <row r="2001" spans="1:1" x14ac:dyDescent="0.25">
      <c r="A2001" s="8"/>
    </row>
    <row r="2002" spans="1:1" x14ac:dyDescent="0.25">
      <c r="A2002" s="8"/>
    </row>
    <row r="2003" spans="1:1" x14ac:dyDescent="0.25">
      <c r="A2003" s="8"/>
    </row>
    <row r="2004" spans="1:1" x14ac:dyDescent="0.25">
      <c r="A2004" s="8"/>
    </row>
    <row r="2005" spans="1:1" x14ac:dyDescent="0.25">
      <c r="A2005" s="8"/>
    </row>
    <row r="2006" spans="1:1" x14ac:dyDescent="0.25">
      <c r="A2006" s="8"/>
    </row>
    <row r="2007" spans="1:1" x14ac:dyDescent="0.25">
      <c r="A2007" s="8"/>
    </row>
    <row r="2008" spans="1:1" x14ac:dyDescent="0.25">
      <c r="A2008" s="8"/>
    </row>
    <row r="2009" spans="1:1" x14ac:dyDescent="0.25">
      <c r="A2009" s="8"/>
    </row>
    <row r="2010" spans="1:1" x14ac:dyDescent="0.25">
      <c r="A2010" s="8"/>
    </row>
    <row r="2011" spans="1:1" x14ac:dyDescent="0.25">
      <c r="A2011" s="8"/>
    </row>
    <row r="2012" spans="1:1" x14ac:dyDescent="0.25">
      <c r="A2012" s="8"/>
    </row>
    <row r="2013" spans="1:1" x14ac:dyDescent="0.25">
      <c r="A2013" s="8"/>
    </row>
    <row r="2014" spans="1:1" x14ac:dyDescent="0.25">
      <c r="A2014" s="8"/>
    </row>
    <row r="2015" spans="1:1" x14ac:dyDescent="0.25">
      <c r="A2015" s="8"/>
    </row>
    <row r="2016" spans="1:1" x14ac:dyDescent="0.25">
      <c r="A2016" s="8"/>
    </row>
    <row r="2017" spans="1:1" x14ac:dyDescent="0.25">
      <c r="A2017" s="8"/>
    </row>
    <row r="2018" spans="1:1" x14ac:dyDescent="0.25">
      <c r="A2018" s="8"/>
    </row>
    <row r="2019" spans="1:1" x14ac:dyDescent="0.25">
      <c r="A2019" s="8"/>
    </row>
    <row r="2020" spans="1:1" x14ac:dyDescent="0.25">
      <c r="A2020" s="8"/>
    </row>
    <row r="2021" spans="1:1" x14ac:dyDescent="0.25">
      <c r="A2021" s="8"/>
    </row>
    <row r="2022" spans="1:1" x14ac:dyDescent="0.25">
      <c r="A2022" s="8"/>
    </row>
    <row r="2023" spans="1:1" x14ac:dyDescent="0.25">
      <c r="A2023" s="8"/>
    </row>
    <row r="2024" spans="1:1" x14ac:dyDescent="0.25">
      <c r="A2024" s="8"/>
    </row>
    <row r="2025" spans="1:1" x14ac:dyDescent="0.25">
      <c r="A2025" s="8"/>
    </row>
    <row r="2026" spans="1:1" x14ac:dyDescent="0.25">
      <c r="A2026" s="8"/>
    </row>
    <row r="2027" spans="1:1" x14ac:dyDescent="0.25">
      <c r="A2027" s="8"/>
    </row>
    <row r="2028" spans="1:1" x14ac:dyDescent="0.25">
      <c r="A2028" s="8"/>
    </row>
    <row r="2029" spans="1:1" x14ac:dyDescent="0.25">
      <c r="A2029" s="8"/>
    </row>
    <row r="2030" spans="1:1" x14ac:dyDescent="0.25">
      <c r="A2030" s="8"/>
    </row>
    <row r="2031" spans="1:1" x14ac:dyDescent="0.25">
      <c r="A2031" s="8"/>
    </row>
    <row r="2032" spans="1:1" x14ac:dyDescent="0.25">
      <c r="A2032" s="8"/>
    </row>
    <row r="2033" spans="1:1" x14ac:dyDescent="0.25">
      <c r="A2033" s="8"/>
    </row>
    <row r="2034" spans="1:1" x14ac:dyDescent="0.25">
      <c r="A2034" s="8"/>
    </row>
    <row r="2035" spans="1:1" x14ac:dyDescent="0.25">
      <c r="A2035" s="8"/>
    </row>
    <row r="2036" spans="1:1" x14ac:dyDescent="0.25">
      <c r="A2036" s="8"/>
    </row>
    <row r="2037" spans="1:1" x14ac:dyDescent="0.25">
      <c r="A2037" s="8"/>
    </row>
    <row r="2038" spans="1:1" x14ac:dyDescent="0.25">
      <c r="A2038" s="8"/>
    </row>
    <row r="2039" spans="1:1" x14ac:dyDescent="0.25">
      <c r="A2039" s="8"/>
    </row>
    <row r="2040" spans="1:1" x14ac:dyDescent="0.25">
      <c r="A2040" s="8"/>
    </row>
    <row r="2041" spans="1:1" x14ac:dyDescent="0.25">
      <c r="A2041" s="8"/>
    </row>
    <row r="2042" spans="1:1" x14ac:dyDescent="0.25">
      <c r="A2042" s="8"/>
    </row>
    <row r="2043" spans="1:1" x14ac:dyDescent="0.25">
      <c r="A2043" s="8"/>
    </row>
    <row r="2044" spans="1:1" x14ac:dyDescent="0.25">
      <c r="A2044" s="8"/>
    </row>
    <row r="2045" spans="1:1" x14ac:dyDescent="0.25">
      <c r="A2045" s="8"/>
    </row>
    <row r="2046" spans="1:1" x14ac:dyDescent="0.25">
      <c r="A2046" s="8"/>
    </row>
    <row r="2047" spans="1:1" x14ac:dyDescent="0.25">
      <c r="A2047" s="8"/>
    </row>
    <row r="2048" spans="1:1" x14ac:dyDescent="0.25">
      <c r="A2048" s="8"/>
    </row>
    <row r="2049" spans="1:1" x14ac:dyDescent="0.25">
      <c r="A2049" s="8"/>
    </row>
    <row r="2050" spans="1:1" x14ac:dyDescent="0.25">
      <c r="A2050" s="8"/>
    </row>
    <row r="2051" spans="1:1" x14ac:dyDescent="0.25">
      <c r="A2051" s="8"/>
    </row>
    <row r="2052" spans="1:1" x14ac:dyDescent="0.25">
      <c r="A2052" s="8"/>
    </row>
    <row r="2053" spans="1:1" x14ac:dyDescent="0.25">
      <c r="A2053" s="8"/>
    </row>
    <row r="2054" spans="1:1" x14ac:dyDescent="0.25">
      <c r="A2054" s="8"/>
    </row>
    <row r="2055" spans="1:1" x14ac:dyDescent="0.25">
      <c r="A2055" s="8"/>
    </row>
    <row r="2056" spans="1:1" x14ac:dyDescent="0.25">
      <c r="A2056" s="8"/>
    </row>
    <row r="2057" spans="1:1" x14ac:dyDescent="0.25">
      <c r="A2057" s="8"/>
    </row>
    <row r="2058" spans="1:1" x14ac:dyDescent="0.25">
      <c r="A2058" s="8"/>
    </row>
    <row r="2059" spans="1:1" x14ac:dyDescent="0.25">
      <c r="A2059" s="8"/>
    </row>
    <row r="2060" spans="1:1" x14ac:dyDescent="0.25">
      <c r="A2060" s="8"/>
    </row>
    <row r="2061" spans="1:1" x14ac:dyDescent="0.25">
      <c r="A2061" s="8"/>
    </row>
    <row r="2062" spans="1:1" x14ac:dyDescent="0.25">
      <c r="A2062" s="8"/>
    </row>
    <row r="2063" spans="1:1" x14ac:dyDescent="0.25">
      <c r="A2063" s="8"/>
    </row>
    <row r="2064" spans="1:1" x14ac:dyDescent="0.25">
      <c r="A2064" s="8"/>
    </row>
    <row r="2065" spans="1:1" x14ac:dyDescent="0.25">
      <c r="A2065" s="8"/>
    </row>
    <row r="2066" spans="1:1" x14ac:dyDescent="0.25">
      <c r="A2066" s="8"/>
    </row>
    <row r="2067" spans="1:1" x14ac:dyDescent="0.25">
      <c r="A2067" s="8"/>
    </row>
    <row r="2068" spans="1:1" x14ac:dyDescent="0.25">
      <c r="A2068" s="8"/>
    </row>
    <row r="2069" spans="1:1" x14ac:dyDescent="0.25">
      <c r="A2069" s="8"/>
    </row>
    <row r="2070" spans="1:1" x14ac:dyDescent="0.25">
      <c r="A2070" s="8"/>
    </row>
    <row r="2071" spans="1:1" x14ac:dyDescent="0.25">
      <c r="A2071" s="8"/>
    </row>
    <row r="2072" spans="1:1" x14ac:dyDescent="0.25">
      <c r="A2072" s="8"/>
    </row>
    <row r="2073" spans="1:1" x14ac:dyDescent="0.25">
      <c r="A2073" s="8"/>
    </row>
    <row r="2074" spans="1:1" x14ac:dyDescent="0.25">
      <c r="A2074" s="8"/>
    </row>
    <row r="2075" spans="1:1" x14ac:dyDescent="0.25">
      <c r="A2075" s="8"/>
    </row>
    <row r="2076" spans="1:1" x14ac:dyDescent="0.25">
      <c r="A2076" s="8"/>
    </row>
    <row r="2077" spans="1:1" x14ac:dyDescent="0.25">
      <c r="A2077" s="8"/>
    </row>
    <row r="2078" spans="1:1" x14ac:dyDescent="0.25">
      <c r="A2078" s="8"/>
    </row>
    <row r="2079" spans="1:1" x14ac:dyDescent="0.25">
      <c r="A2079" s="8"/>
    </row>
    <row r="2080" spans="1:1" x14ac:dyDescent="0.25">
      <c r="A2080" s="8"/>
    </row>
    <row r="2081" spans="1:1" x14ac:dyDescent="0.25">
      <c r="A2081" s="8"/>
    </row>
    <row r="2082" spans="1:1" x14ac:dyDescent="0.25">
      <c r="A2082" s="8"/>
    </row>
    <row r="2083" spans="1:1" x14ac:dyDescent="0.25">
      <c r="A2083" s="8"/>
    </row>
    <row r="2084" spans="1:1" x14ac:dyDescent="0.25">
      <c r="A2084" s="8"/>
    </row>
    <row r="2085" spans="1:1" x14ac:dyDescent="0.25">
      <c r="A2085" s="8"/>
    </row>
    <row r="2086" spans="1:1" x14ac:dyDescent="0.25">
      <c r="A2086" s="8"/>
    </row>
    <row r="2087" spans="1:1" x14ac:dyDescent="0.25">
      <c r="A2087" s="8"/>
    </row>
    <row r="2088" spans="1:1" x14ac:dyDescent="0.25">
      <c r="A2088" s="8"/>
    </row>
    <row r="2089" spans="1:1" x14ac:dyDescent="0.25">
      <c r="A2089" s="8"/>
    </row>
    <row r="2090" spans="1:1" x14ac:dyDescent="0.25">
      <c r="A2090" s="8"/>
    </row>
    <row r="2091" spans="1:1" x14ac:dyDescent="0.25">
      <c r="A2091" s="8"/>
    </row>
    <row r="2092" spans="1:1" x14ac:dyDescent="0.25">
      <c r="A2092" s="8"/>
    </row>
    <row r="2093" spans="1:1" x14ac:dyDescent="0.25">
      <c r="A2093" s="8"/>
    </row>
    <row r="2094" spans="1:1" x14ac:dyDescent="0.25">
      <c r="A2094" s="8"/>
    </row>
    <row r="2095" spans="1:1" x14ac:dyDescent="0.25">
      <c r="A2095" s="8"/>
    </row>
    <row r="2096" spans="1:1" x14ac:dyDescent="0.25">
      <c r="A2096" s="8"/>
    </row>
    <row r="2097" spans="1:1" x14ac:dyDescent="0.25">
      <c r="A2097" s="8"/>
    </row>
    <row r="2098" spans="1:1" x14ac:dyDescent="0.25">
      <c r="A2098" s="8"/>
    </row>
    <row r="2099" spans="1:1" x14ac:dyDescent="0.25">
      <c r="A2099" s="8"/>
    </row>
    <row r="2100" spans="1:1" x14ac:dyDescent="0.25">
      <c r="A2100" s="8"/>
    </row>
    <row r="2101" spans="1:1" x14ac:dyDescent="0.25">
      <c r="A2101" s="8"/>
    </row>
    <row r="2102" spans="1:1" x14ac:dyDescent="0.25">
      <c r="A2102" s="8"/>
    </row>
    <row r="2103" spans="1:1" x14ac:dyDescent="0.25">
      <c r="A2103" s="8"/>
    </row>
    <row r="2104" spans="1:1" x14ac:dyDescent="0.25">
      <c r="A2104" s="8"/>
    </row>
    <row r="2105" spans="1:1" x14ac:dyDescent="0.25">
      <c r="A2105" s="8"/>
    </row>
    <row r="2106" spans="1:1" x14ac:dyDescent="0.25">
      <c r="A2106" s="8"/>
    </row>
    <row r="2107" spans="1:1" x14ac:dyDescent="0.25">
      <c r="A2107" s="8"/>
    </row>
    <row r="2108" spans="1:1" x14ac:dyDescent="0.25">
      <c r="A2108" s="8"/>
    </row>
    <row r="2109" spans="1:1" x14ac:dyDescent="0.25">
      <c r="A2109" s="8"/>
    </row>
    <row r="2110" spans="1:1" x14ac:dyDescent="0.25">
      <c r="A2110" s="8"/>
    </row>
    <row r="2111" spans="1:1" x14ac:dyDescent="0.25">
      <c r="A2111" s="8"/>
    </row>
    <row r="2112" spans="1:1" x14ac:dyDescent="0.25">
      <c r="A2112" s="8"/>
    </row>
    <row r="2113" spans="1:1" x14ac:dyDescent="0.25">
      <c r="A2113" s="8"/>
    </row>
    <row r="2114" spans="1:1" x14ac:dyDescent="0.25">
      <c r="A2114" s="8"/>
    </row>
    <row r="2115" spans="1:1" x14ac:dyDescent="0.25">
      <c r="A2115" s="8"/>
    </row>
    <row r="2116" spans="1:1" x14ac:dyDescent="0.25">
      <c r="A2116" s="8"/>
    </row>
    <row r="2117" spans="1:1" x14ac:dyDescent="0.25">
      <c r="A2117" s="8"/>
    </row>
    <row r="2118" spans="1:1" x14ac:dyDescent="0.25">
      <c r="A2118" s="8"/>
    </row>
    <row r="2119" spans="1:1" x14ac:dyDescent="0.25">
      <c r="A2119" s="8"/>
    </row>
    <row r="2120" spans="1:1" x14ac:dyDescent="0.25">
      <c r="A2120" s="8"/>
    </row>
    <row r="2121" spans="1:1" x14ac:dyDescent="0.25">
      <c r="A2121" s="8"/>
    </row>
    <row r="2122" spans="1:1" x14ac:dyDescent="0.25">
      <c r="A2122" s="8"/>
    </row>
    <row r="2123" spans="1:1" x14ac:dyDescent="0.25">
      <c r="A2123" s="8"/>
    </row>
    <row r="2124" spans="1:1" x14ac:dyDescent="0.25">
      <c r="A2124" s="8"/>
    </row>
    <row r="2125" spans="1:1" x14ac:dyDescent="0.25">
      <c r="A2125" s="8"/>
    </row>
  </sheetData>
  <autoFilter ref="A6:C71" xr:uid="{1102684B-887B-499A-9E9C-F09774D954C3}"/>
  <conditionalFormatting sqref="H7:H17">
    <cfRule type="cellIs" dxfId="5" priority="6" operator="between">
      <formula>-0.1</formula>
      <formula>0.1</formula>
    </cfRule>
  </conditionalFormatting>
  <conditionalFormatting sqref="C7:C71">
    <cfRule type="cellIs" dxfId="4" priority="5" operator="greaterThan">
      <formula>0.1</formula>
    </cfRule>
  </conditionalFormatting>
  <conditionalFormatting sqref="M7:M13">
    <cfRule type="cellIs" dxfId="3" priority="2" operator="between">
      <formula>-0.1</formula>
      <formula>0.1</formula>
    </cfRule>
  </conditionalFormatting>
  <conditionalFormatting sqref="M14:M19">
    <cfRule type="cellIs" dxfId="2" priority="1" operator="between">
      <formula>-0.1</formula>
      <formula>0.1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97F1-219A-4B3A-8279-3F7A6BAB1856}">
  <sheetPr>
    <tabColor theme="4" tint="0.59999389629810485"/>
  </sheetPr>
  <dimension ref="A1:G126"/>
  <sheetViews>
    <sheetView zoomScale="85" zoomScaleNormal="85" workbookViewId="0">
      <pane xSplit="2" ySplit="5" topLeftCell="C94" activePane="bottomRight" state="frozen"/>
      <selection activeCell="C2" sqref="C2"/>
      <selection pane="topRight" activeCell="C2" sqref="C2"/>
      <selection pane="bottomLeft" activeCell="C2" sqref="C2"/>
      <selection pane="bottomRight" activeCell="C126" sqref="C126"/>
    </sheetView>
  </sheetViews>
  <sheetFormatPr defaultRowHeight="15" x14ac:dyDescent="0.25"/>
  <cols>
    <col min="1" max="1" width="17.42578125" customWidth="1"/>
    <col min="2" max="2" width="21" customWidth="1"/>
    <col min="3" max="3" width="16.42578125" customWidth="1"/>
    <col min="4" max="4" width="12.5703125" style="1" customWidth="1"/>
    <col min="5" max="5" width="17.140625" style="1" customWidth="1"/>
    <col min="7" max="7" width="14.85546875" customWidth="1"/>
  </cols>
  <sheetData>
    <row r="1" spans="1:7" x14ac:dyDescent="0.25">
      <c r="A1" s="11" t="s">
        <v>2118</v>
      </c>
      <c r="C1" s="38" t="str">
        <f>+'Δ1 Subs affected'!C1</f>
        <v>2025Η2</v>
      </c>
    </row>
    <row r="2" spans="1:7" x14ac:dyDescent="0.25">
      <c r="A2" s="11" t="s">
        <v>2136</v>
      </c>
      <c r="B2" s="26" t="s">
        <v>2149</v>
      </c>
      <c r="C2" s="11"/>
    </row>
    <row r="5" spans="1:7" s="2" customFormat="1" ht="45" x14ac:dyDescent="0.25">
      <c r="A5" s="16" t="s">
        <v>0</v>
      </c>
      <c r="B5" s="16" t="s">
        <v>1</v>
      </c>
      <c r="C5" s="16" t="s">
        <v>2131</v>
      </c>
      <c r="D5" s="16" t="s">
        <v>2134</v>
      </c>
      <c r="E5" s="16" t="s">
        <v>2150</v>
      </c>
    </row>
    <row r="6" spans="1:7" x14ac:dyDescent="0.25">
      <c r="A6" s="8">
        <v>803</v>
      </c>
      <c r="B6" t="s">
        <v>13</v>
      </c>
      <c r="C6" s="1">
        <f>+VLOOKUP($A6,'Δ4 Buildings passed'!$A$6:$C$2205,3,0)</f>
        <v>16195.380512238957</v>
      </c>
      <c r="D6" s="1">
        <v>30242</v>
      </c>
      <c r="E6" s="4">
        <f>+IFERROR(D6/C6,0)</f>
        <v>1.8673225971533005</v>
      </c>
      <c r="G6" s="4"/>
    </row>
    <row r="7" spans="1:7" x14ac:dyDescent="0.25">
      <c r="A7" s="8">
        <v>467</v>
      </c>
      <c r="B7" t="s">
        <v>2</v>
      </c>
      <c r="C7" s="1">
        <f>+VLOOKUP($A7,'Δ4 Buildings passed'!$A$6:$C$2205,3,0)</f>
        <v>29090</v>
      </c>
      <c r="D7" s="1">
        <v>25727</v>
      </c>
      <c r="E7" s="4">
        <f t="shared" ref="E7:E71" si="0">+IFERROR(D7/C7,0)</f>
        <v>0.88439326228944659</v>
      </c>
      <c r="G7" s="4"/>
    </row>
    <row r="8" spans="1:7" x14ac:dyDescent="0.25">
      <c r="A8" s="8">
        <v>992</v>
      </c>
      <c r="B8" t="s">
        <v>17</v>
      </c>
      <c r="C8" s="1">
        <f>+VLOOKUP($A8,'Δ4 Buildings passed'!$A$6:$C$2205,3,0)</f>
        <v>13127</v>
      </c>
      <c r="D8" s="1">
        <v>25059</v>
      </c>
      <c r="E8" s="4">
        <f t="shared" si="0"/>
        <v>1.9089662527614839</v>
      </c>
      <c r="G8" s="4"/>
    </row>
    <row r="9" spans="1:7" x14ac:dyDescent="0.25">
      <c r="A9" s="8">
        <v>1273</v>
      </c>
      <c r="B9" t="s">
        <v>18</v>
      </c>
      <c r="C9" s="1">
        <f>+VLOOKUP($A9,'Δ4 Buildings passed'!$A$6:$C$2205,3,0)</f>
        <v>14485</v>
      </c>
      <c r="D9" s="1">
        <v>24305</v>
      </c>
      <c r="E9" s="4">
        <f t="shared" si="0"/>
        <v>1.6779426993441491</v>
      </c>
      <c r="G9" s="4"/>
    </row>
    <row r="10" spans="1:7" x14ac:dyDescent="0.25">
      <c r="A10" s="8">
        <v>462</v>
      </c>
      <c r="B10" t="s">
        <v>33</v>
      </c>
      <c r="C10" s="1">
        <f>+VLOOKUP($A10,'Δ4 Buildings passed'!$A$6:$C$2205,3,0)</f>
        <v>15843</v>
      </c>
      <c r="D10" s="1">
        <v>23928</v>
      </c>
      <c r="E10" s="4">
        <f t="shared" si="0"/>
        <v>1.510320015148646</v>
      </c>
      <c r="G10" s="4"/>
    </row>
    <row r="11" spans="1:7" x14ac:dyDescent="0.25">
      <c r="A11" s="8">
        <v>991</v>
      </c>
      <c r="B11" t="s">
        <v>26</v>
      </c>
      <c r="C11" s="1">
        <f>+VLOOKUP($A11,'Δ4 Buildings passed'!$A$6:$C$2205,3,0)</f>
        <v>11994</v>
      </c>
      <c r="D11" s="1">
        <v>23824</v>
      </c>
      <c r="E11" s="4">
        <f t="shared" si="0"/>
        <v>1.9863264965816241</v>
      </c>
      <c r="G11" s="4"/>
    </row>
    <row r="12" spans="1:7" x14ac:dyDescent="0.25">
      <c r="A12" s="8">
        <v>809</v>
      </c>
      <c r="B12" t="s">
        <v>23</v>
      </c>
      <c r="C12" s="1">
        <f>+VLOOKUP($A12,'Δ4 Buildings passed'!$A$6:$C$2205,3,0)</f>
        <v>13662</v>
      </c>
      <c r="D12" s="1">
        <v>23197</v>
      </c>
      <c r="E12" s="4">
        <f t="shared" si="0"/>
        <v>1.6979212413995022</v>
      </c>
      <c r="G12" s="4"/>
    </row>
    <row r="13" spans="1:7" x14ac:dyDescent="0.25">
      <c r="A13" s="8">
        <v>463</v>
      </c>
      <c r="B13" t="s">
        <v>44</v>
      </c>
      <c r="C13" s="1">
        <f>+VLOOKUP($A13,'Δ4 Buildings passed'!$A$6:$C$2205,3,0)</f>
        <v>11289</v>
      </c>
      <c r="D13" s="1">
        <v>17772</v>
      </c>
      <c r="E13" s="4">
        <f t="shared" si="0"/>
        <v>1.5742758437416955</v>
      </c>
      <c r="G13" s="4"/>
    </row>
    <row r="14" spans="1:7" x14ac:dyDescent="0.25">
      <c r="A14" s="8">
        <v>1216</v>
      </c>
      <c r="B14" t="s">
        <v>27</v>
      </c>
      <c r="C14" s="1">
        <f>+VLOOKUP($A14,'Δ4 Buildings passed'!$A$6:$C$2205,3,0)</f>
        <v>14065</v>
      </c>
      <c r="D14" s="1">
        <v>16271</v>
      </c>
      <c r="E14" s="4">
        <f t="shared" si="0"/>
        <v>1.1568432278706007</v>
      </c>
      <c r="G14" s="4"/>
    </row>
    <row r="15" spans="1:7" x14ac:dyDescent="0.25">
      <c r="A15" s="8">
        <v>1685</v>
      </c>
      <c r="B15" t="s">
        <v>42</v>
      </c>
      <c r="C15" s="1">
        <f>+VLOOKUP($A15,'Δ4 Buildings passed'!$A$6:$C$2205,3,0)</f>
        <v>18369</v>
      </c>
      <c r="D15" s="1">
        <v>15908</v>
      </c>
      <c r="E15" s="4">
        <f t="shared" si="0"/>
        <v>0.86602428003701892</v>
      </c>
      <c r="G15" s="4"/>
    </row>
    <row r="16" spans="1:7" x14ac:dyDescent="0.25">
      <c r="A16" s="8">
        <v>316</v>
      </c>
      <c r="B16" t="s">
        <v>16</v>
      </c>
      <c r="C16" s="1">
        <f>+VLOOKUP($A16,'Δ4 Buildings passed'!$A$6:$C$2205,3,0)</f>
        <v>11640</v>
      </c>
      <c r="D16" s="1">
        <v>15747</v>
      </c>
      <c r="E16" s="4">
        <f t="shared" si="0"/>
        <v>1.3528350515463918</v>
      </c>
      <c r="G16" s="4"/>
    </row>
    <row r="17" spans="1:7" x14ac:dyDescent="0.25">
      <c r="A17" s="8">
        <v>47</v>
      </c>
      <c r="B17" t="s">
        <v>28</v>
      </c>
      <c r="C17" s="1">
        <f>+VLOOKUP($A17,'Δ4 Buildings passed'!$A$6:$C$2205,3,0)</f>
        <v>14478.607638602327</v>
      </c>
      <c r="D17" s="1">
        <v>14170</v>
      </c>
      <c r="E17" s="4">
        <f t="shared" si="0"/>
        <v>0.97868526820358548</v>
      </c>
      <c r="G17" s="4"/>
    </row>
    <row r="18" spans="1:7" x14ac:dyDescent="0.25">
      <c r="A18" s="8">
        <v>1692</v>
      </c>
      <c r="B18" t="s">
        <v>45</v>
      </c>
      <c r="C18" s="1">
        <f>+VLOOKUP($A18,'Δ4 Buildings passed'!$A$6:$C$2205,3,0)</f>
        <v>7854</v>
      </c>
      <c r="D18" s="1">
        <v>13557</v>
      </c>
      <c r="E18" s="4">
        <f t="shared" si="0"/>
        <v>1.7261268143621085</v>
      </c>
      <c r="G18" s="4"/>
    </row>
    <row r="19" spans="1:7" x14ac:dyDescent="0.25">
      <c r="A19" s="8">
        <v>1417</v>
      </c>
      <c r="B19" t="s">
        <v>15</v>
      </c>
      <c r="C19" s="1">
        <f>+VLOOKUP($A19,'Δ4 Buildings passed'!$A$6:$C$2205,3,0)</f>
        <v>8859</v>
      </c>
      <c r="D19" s="1">
        <v>12805</v>
      </c>
      <c r="E19" s="4">
        <f t="shared" si="0"/>
        <v>1.4454227339428829</v>
      </c>
      <c r="G19" s="4"/>
    </row>
    <row r="20" spans="1:7" x14ac:dyDescent="0.25">
      <c r="A20" s="8">
        <v>1560</v>
      </c>
      <c r="B20" t="s">
        <v>63</v>
      </c>
      <c r="C20" s="1">
        <f>+VLOOKUP($A20,'Δ4 Buildings passed'!$A$6:$C$2205,3,0)</f>
        <v>13016.343540933689</v>
      </c>
      <c r="D20" s="1">
        <v>12327</v>
      </c>
      <c r="E20" s="4">
        <f t="shared" si="0"/>
        <v>0.94704015465127767</v>
      </c>
      <c r="G20" s="4"/>
    </row>
    <row r="21" spans="1:7" x14ac:dyDescent="0.25">
      <c r="A21" s="8">
        <v>451</v>
      </c>
      <c r="B21" t="s">
        <v>10</v>
      </c>
      <c r="C21" s="1">
        <f>+VLOOKUP($A21,'Δ4 Buildings passed'!$A$6:$C$2205,3,0)</f>
        <v>15434</v>
      </c>
      <c r="D21" s="1">
        <v>11217</v>
      </c>
      <c r="E21" s="4">
        <f t="shared" si="0"/>
        <v>0.72677206168200081</v>
      </c>
      <c r="G21" s="4"/>
    </row>
    <row r="22" spans="1:7" x14ac:dyDescent="0.25">
      <c r="A22" s="8">
        <v>1029</v>
      </c>
      <c r="B22" t="s">
        <v>76</v>
      </c>
      <c r="C22" s="1">
        <f>+VLOOKUP($A22,'Δ4 Buildings passed'!$A$6:$C$2205,3,0)</f>
        <v>8791</v>
      </c>
      <c r="D22" s="1">
        <v>11190</v>
      </c>
      <c r="E22" s="4">
        <f t="shared" si="0"/>
        <v>1.2728927312023661</v>
      </c>
      <c r="G22" s="4"/>
    </row>
    <row r="23" spans="1:7" x14ac:dyDescent="0.25">
      <c r="A23" s="8">
        <v>1675</v>
      </c>
      <c r="B23" t="s">
        <v>5</v>
      </c>
      <c r="C23" s="1">
        <f>+VLOOKUP($A23,'Δ4 Buildings passed'!$A$6:$C$2205,3,0)</f>
        <v>14488</v>
      </c>
      <c r="D23" s="1">
        <v>11006</v>
      </c>
      <c r="E23" s="4">
        <f t="shared" si="0"/>
        <v>0.75966316951960244</v>
      </c>
      <c r="G23" s="4"/>
    </row>
    <row r="24" spans="1:7" x14ac:dyDescent="0.25">
      <c r="A24" s="8">
        <v>324</v>
      </c>
      <c r="B24" t="s">
        <v>70</v>
      </c>
      <c r="C24" s="1">
        <f>+VLOOKUP($A24,'Δ4 Buildings passed'!$A$6:$C$2205,3,0)</f>
        <v>10850</v>
      </c>
      <c r="D24" s="1">
        <v>10850</v>
      </c>
      <c r="E24" s="4">
        <f t="shared" si="0"/>
        <v>1</v>
      </c>
      <c r="G24" s="4"/>
    </row>
    <row r="25" spans="1:7" x14ac:dyDescent="0.25">
      <c r="A25" s="8">
        <v>448</v>
      </c>
      <c r="B25" t="s">
        <v>30</v>
      </c>
      <c r="C25" s="1">
        <f>+VLOOKUP($A25,'Δ4 Buildings passed'!$A$6:$C$2205,3,0)</f>
        <v>9746.6313665462058</v>
      </c>
      <c r="D25" s="1">
        <v>9881</v>
      </c>
      <c r="E25" s="4">
        <f t="shared" si="0"/>
        <v>1.0137861614336821</v>
      </c>
      <c r="G25" s="4"/>
    </row>
    <row r="26" spans="1:7" x14ac:dyDescent="0.25">
      <c r="A26" s="8">
        <v>1634</v>
      </c>
      <c r="B26" t="s">
        <v>8</v>
      </c>
      <c r="C26" s="1">
        <f>+VLOOKUP($A26,'Δ4 Buildings passed'!$A$6:$C$2205,3,0)</f>
        <v>8664</v>
      </c>
      <c r="D26" s="1">
        <v>9730</v>
      </c>
      <c r="E26" s="4">
        <f t="shared" si="0"/>
        <v>1.1230378578024007</v>
      </c>
      <c r="G26" s="4"/>
    </row>
    <row r="27" spans="1:7" x14ac:dyDescent="0.25">
      <c r="A27" s="8">
        <v>449</v>
      </c>
      <c r="B27" t="s">
        <v>7</v>
      </c>
      <c r="C27" s="1">
        <f>+VLOOKUP($A27,'Δ4 Buildings passed'!$A$6:$C$2205,3,0)</f>
        <v>16972</v>
      </c>
      <c r="D27" s="1">
        <v>9412</v>
      </c>
      <c r="E27" s="4">
        <f t="shared" si="0"/>
        <v>0.55456045251001651</v>
      </c>
      <c r="G27" s="4"/>
    </row>
    <row r="28" spans="1:7" x14ac:dyDescent="0.25">
      <c r="A28" s="8">
        <v>115</v>
      </c>
      <c r="B28" t="s">
        <v>57</v>
      </c>
      <c r="C28" s="1">
        <f>+VLOOKUP($A28,'Δ4 Buildings passed'!$A$6:$C$2205,3,0)</f>
        <v>9374</v>
      </c>
      <c r="D28" s="1">
        <v>9374</v>
      </c>
      <c r="E28" s="4">
        <f t="shared" si="0"/>
        <v>1</v>
      </c>
      <c r="G28" s="4"/>
    </row>
    <row r="29" spans="1:7" x14ac:dyDescent="0.25">
      <c r="A29" s="8">
        <v>1510</v>
      </c>
      <c r="B29" t="s">
        <v>96</v>
      </c>
      <c r="C29" s="1">
        <f>+VLOOKUP($A29,'Δ4 Buildings passed'!$A$6:$C$2205,3,0)</f>
        <v>9076</v>
      </c>
      <c r="D29" s="1">
        <v>9043</v>
      </c>
      <c r="E29" s="4">
        <f t="shared" si="0"/>
        <v>0.99636403702071397</v>
      </c>
      <c r="G29" s="4"/>
    </row>
    <row r="30" spans="1:7" x14ac:dyDescent="0.25">
      <c r="A30" s="8">
        <v>1457</v>
      </c>
      <c r="B30" t="s">
        <v>21</v>
      </c>
      <c r="C30" s="1">
        <f>+VLOOKUP($A30,'Δ4 Buildings passed'!$A$6:$C$2205,3,0)</f>
        <v>9352</v>
      </c>
      <c r="D30" s="1">
        <v>9020</v>
      </c>
      <c r="E30" s="4">
        <f t="shared" si="0"/>
        <v>0.9644995722840034</v>
      </c>
      <c r="G30" s="4"/>
    </row>
    <row r="31" spans="1:7" x14ac:dyDescent="0.25">
      <c r="A31" s="8">
        <v>584</v>
      </c>
      <c r="B31" t="s">
        <v>83</v>
      </c>
      <c r="C31" s="1">
        <f>+VLOOKUP($A31,'Δ4 Buildings passed'!$A$6:$C$2205,3,0)</f>
        <v>6836</v>
      </c>
      <c r="D31" s="1">
        <v>8803</v>
      </c>
      <c r="E31" s="4">
        <f t="shared" si="0"/>
        <v>1.2877413692217672</v>
      </c>
      <c r="G31" s="4"/>
    </row>
    <row r="32" spans="1:7" x14ac:dyDescent="0.25">
      <c r="A32" s="8">
        <v>317</v>
      </c>
      <c r="B32" t="s">
        <v>20</v>
      </c>
      <c r="C32" s="1">
        <f>+VLOOKUP($A32,'Δ4 Buildings passed'!$A$6:$C$2205,3,0)</f>
        <v>10779</v>
      </c>
      <c r="D32" s="1">
        <v>8376</v>
      </c>
      <c r="E32" s="4">
        <f t="shared" si="0"/>
        <v>0.77706651822989148</v>
      </c>
      <c r="G32" s="4"/>
    </row>
    <row r="33" spans="1:7" x14ac:dyDescent="0.25">
      <c r="A33" s="8">
        <v>446</v>
      </c>
      <c r="B33" t="s">
        <v>43</v>
      </c>
      <c r="C33" s="1">
        <f>+VLOOKUP($A33,'Δ4 Buildings passed'!$A$6:$C$2205,3,0)</f>
        <v>6821.9864814191287</v>
      </c>
      <c r="D33" s="1">
        <v>8144</v>
      </c>
      <c r="E33" s="4">
        <f t="shared" si="0"/>
        <v>1.1937871794647505</v>
      </c>
      <c r="G33" s="4"/>
    </row>
    <row r="34" spans="1:7" x14ac:dyDescent="0.25">
      <c r="A34" s="8">
        <v>659</v>
      </c>
      <c r="B34" t="s">
        <v>25</v>
      </c>
      <c r="C34" s="1">
        <f>+VLOOKUP($A34,'Δ4 Buildings passed'!$A$6:$C$2205,3,0)</f>
        <v>5494</v>
      </c>
      <c r="D34" s="1">
        <v>7227</v>
      </c>
      <c r="E34" s="4">
        <f t="shared" si="0"/>
        <v>1.3154350200218421</v>
      </c>
      <c r="G34" s="4"/>
    </row>
    <row r="35" spans="1:7" x14ac:dyDescent="0.25">
      <c r="A35" s="8">
        <v>1210</v>
      </c>
      <c r="B35" t="s">
        <v>61</v>
      </c>
      <c r="C35" s="1">
        <f>+VLOOKUP($A35,'Δ4 Buildings passed'!$A$6:$C$2205,3,0)</f>
        <v>7136</v>
      </c>
      <c r="D35" s="1">
        <v>7137</v>
      </c>
      <c r="E35" s="4">
        <f t="shared" si="0"/>
        <v>1.0001401345291481</v>
      </c>
      <c r="G35" s="4"/>
    </row>
    <row r="36" spans="1:7" x14ac:dyDescent="0.25">
      <c r="A36" s="8">
        <v>697</v>
      </c>
      <c r="B36" t="s">
        <v>39</v>
      </c>
      <c r="C36" s="1">
        <f>+VLOOKUP($A36,'Δ4 Buildings passed'!$A$6:$C$2205,3,0)</f>
        <v>9385.5549282730353</v>
      </c>
      <c r="D36" s="1">
        <v>7096</v>
      </c>
      <c r="E36" s="4">
        <f t="shared" si="0"/>
        <v>0.75605545481642411</v>
      </c>
      <c r="G36" s="4"/>
    </row>
    <row r="37" spans="1:7" x14ac:dyDescent="0.25">
      <c r="A37" s="8">
        <v>444</v>
      </c>
      <c r="B37" t="s">
        <v>52</v>
      </c>
      <c r="C37" s="1">
        <f>+VLOOKUP($A37,'Δ4 Buildings passed'!$A$6:$C$2205,3,0)</f>
        <v>4867</v>
      </c>
      <c r="D37" s="1">
        <v>6764</v>
      </c>
      <c r="E37" s="4">
        <f t="shared" si="0"/>
        <v>1.3897678241216356</v>
      </c>
      <c r="G37" s="4"/>
    </row>
    <row r="38" spans="1:7" x14ac:dyDescent="0.25">
      <c r="A38" s="8">
        <v>989</v>
      </c>
      <c r="B38" t="s">
        <v>54</v>
      </c>
      <c r="C38" s="1">
        <f>+VLOOKUP($A38,'Δ4 Buildings passed'!$A$6:$C$2205,3,0)</f>
        <v>5686</v>
      </c>
      <c r="D38" s="1">
        <v>6740</v>
      </c>
      <c r="E38" s="4">
        <f t="shared" si="0"/>
        <v>1.185367569468871</v>
      </c>
    </row>
    <row r="39" spans="1:7" x14ac:dyDescent="0.25">
      <c r="A39" s="8">
        <v>318</v>
      </c>
      <c r="B39" t="s">
        <v>58</v>
      </c>
      <c r="C39" s="1">
        <f>+VLOOKUP($A39,'Δ4 Buildings passed'!$A$6:$C$2205,3,0)</f>
        <v>7455</v>
      </c>
      <c r="D39" s="1">
        <v>6638</v>
      </c>
      <c r="E39" s="4">
        <f t="shared" si="0"/>
        <v>0.89040912139503692</v>
      </c>
    </row>
    <row r="40" spans="1:7" x14ac:dyDescent="0.25">
      <c r="A40" s="8">
        <v>452</v>
      </c>
      <c r="B40" t="s">
        <v>99</v>
      </c>
      <c r="C40" s="1">
        <f>+VLOOKUP($A40,'Δ4 Buildings passed'!$A$6:$C$2205,3,0)</f>
        <v>6557</v>
      </c>
      <c r="D40" s="1">
        <v>6113</v>
      </c>
      <c r="E40" s="4">
        <f t="shared" si="0"/>
        <v>0.93228610645112098</v>
      </c>
    </row>
    <row r="41" spans="1:7" x14ac:dyDescent="0.25">
      <c r="A41" s="8">
        <v>266</v>
      </c>
      <c r="B41" t="s">
        <v>65</v>
      </c>
      <c r="C41" s="1">
        <f>+VLOOKUP($A41,'Δ4 Buildings passed'!$A$6:$C$2205,3,0)</f>
        <v>8099</v>
      </c>
      <c r="D41" s="1">
        <v>5921</v>
      </c>
      <c r="E41" s="4">
        <f t="shared" si="0"/>
        <v>0.73107791085319174</v>
      </c>
    </row>
    <row r="42" spans="1:7" x14ac:dyDescent="0.25">
      <c r="A42" s="8">
        <v>441</v>
      </c>
      <c r="B42" t="s">
        <v>64</v>
      </c>
      <c r="C42" s="1">
        <f>+VLOOKUP($A42,'Δ4 Buildings passed'!$A$6:$C$2205,3,0)</f>
        <v>6996</v>
      </c>
      <c r="D42" s="1">
        <v>5727</v>
      </c>
      <c r="E42" s="4">
        <f t="shared" si="0"/>
        <v>0.81861063464837047</v>
      </c>
    </row>
    <row r="43" spans="1:7" x14ac:dyDescent="0.25">
      <c r="A43" s="8">
        <v>1645</v>
      </c>
      <c r="B43" t="s">
        <v>75</v>
      </c>
      <c r="C43" s="1">
        <f>+VLOOKUP($A43,'Δ4 Buildings passed'!$A$6:$C$2205,3,0)</f>
        <v>6829</v>
      </c>
      <c r="D43" s="1">
        <v>5662</v>
      </c>
      <c r="E43" s="4">
        <f t="shared" si="0"/>
        <v>0.82911114365207206</v>
      </c>
    </row>
    <row r="44" spans="1:7" x14ac:dyDescent="0.25">
      <c r="A44" s="8">
        <v>990</v>
      </c>
      <c r="B44" t="s">
        <v>80</v>
      </c>
      <c r="C44" s="1">
        <f>+VLOOKUP($A44,'Δ4 Buildings passed'!$A$6:$C$2205,3,0)</f>
        <v>3509.4483587169234</v>
      </c>
      <c r="D44" s="1">
        <v>5596</v>
      </c>
      <c r="E44" s="4">
        <f t="shared" si="0"/>
        <v>1.5945525985872986</v>
      </c>
    </row>
    <row r="45" spans="1:7" x14ac:dyDescent="0.25">
      <c r="A45" s="8">
        <v>442</v>
      </c>
      <c r="B45" t="s">
        <v>6</v>
      </c>
      <c r="C45" s="1">
        <f>+VLOOKUP($A45,'Δ4 Buildings passed'!$A$6:$C$2205,3,0)</f>
        <v>5905</v>
      </c>
      <c r="D45" s="1">
        <v>5537</v>
      </c>
      <c r="E45" s="4">
        <f t="shared" si="0"/>
        <v>0.93767993226079593</v>
      </c>
    </row>
    <row r="46" spans="1:7" x14ac:dyDescent="0.25">
      <c r="A46" s="8">
        <v>922</v>
      </c>
      <c r="B46" t="s">
        <v>145</v>
      </c>
      <c r="C46" s="1">
        <f>+VLOOKUP($A46,'Δ4 Buildings passed'!$A$6:$C$2205,3,0)</f>
        <v>5529</v>
      </c>
      <c r="D46" s="1">
        <v>5529</v>
      </c>
      <c r="E46" s="4">
        <f t="shared" si="0"/>
        <v>1</v>
      </c>
    </row>
    <row r="47" spans="1:7" x14ac:dyDescent="0.25">
      <c r="A47" s="8">
        <v>323</v>
      </c>
      <c r="B47" t="s">
        <v>35</v>
      </c>
      <c r="C47" s="1">
        <f>+VLOOKUP($A47,'Δ4 Buildings passed'!$A$6:$C$2205,3,0)</f>
        <v>7353</v>
      </c>
      <c r="D47" s="1">
        <v>5404</v>
      </c>
      <c r="E47" s="4">
        <f t="shared" si="0"/>
        <v>0.73493812049503604</v>
      </c>
    </row>
    <row r="48" spans="1:7" x14ac:dyDescent="0.25">
      <c r="A48" s="8">
        <v>573</v>
      </c>
      <c r="B48" t="s">
        <v>4</v>
      </c>
      <c r="C48" s="1">
        <f>+VLOOKUP($A48,'Δ4 Buildings passed'!$A$6:$C$2205,3,0)</f>
        <v>6030</v>
      </c>
      <c r="D48" s="1">
        <v>5293</v>
      </c>
      <c r="E48" s="4">
        <f t="shared" si="0"/>
        <v>0.87777777777777777</v>
      </c>
    </row>
    <row r="49" spans="1:5" x14ac:dyDescent="0.25">
      <c r="A49" s="8">
        <v>331</v>
      </c>
      <c r="B49" t="s">
        <v>215</v>
      </c>
      <c r="C49" s="1">
        <f>+VLOOKUP($A49,'Δ4 Buildings passed'!$A$6:$C$2205,3,0)</f>
        <v>5422.5478894167163</v>
      </c>
      <c r="D49" s="1">
        <v>5211</v>
      </c>
      <c r="E49" s="4">
        <f t="shared" si="0"/>
        <v>0.96098736355476033</v>
      </c>
    </row>
    <row r="50" spans="1:5" x14ac:dyDescent="0.25">
      <c r="A50" s="8">
        <v>1544</v>
      </c>
      <c r="B50" t="s">
        <v>101</v>
      </c>
      <c r="C50" s="1">
        <f>+VLOOKUP($A50,'Δ4 Buildings passed'!$A$6:$C$2205,3,0)</f>
        <v>5272</v>
      </c>
      <c r="D50" s="1">
        <v>5055</v>
      </c>
      <c r="E50" s="4">
        <f t="shared" si="0"/>
        <v>0.95883915022761756</v>
      </c>
    </row>
    <row r="51" spans="1:5" x14ac:dyDescent="0.25">
      <c r="A51" s="8">
        <v>2060</v>
      </c>
      <c r="B51" t="s">
        <v>34</v>
      </c>
      <c r="C51" s="1">
        <f>+VLOOKUP($A51,'Δ4 Buildings passed'!$A$6:$C$2205,3,0)</f>
        <v>4415</v>
      </c>
      <c r="D51" s="1">
        <v>4813</v>
      </c>
      <c r="E51" s="4">
        <f t="shared" si="0"/>
        <v>1.0901472253680635</v>
      </c>
    </row>
    <row r="52" spans="1:5" x14ac:dyDescent="0.25">
      <c r="A52" s="8">
        <v>1601</v>
      </c>
      <c r="B52" t="s">
        <v>142</v>
      </c>
      <c r="C52" s="1">
        <f>+VLOOKUP($A52,'Δ4 Buildings passed'!$A$6:$C$2205,3,0)</f>
        <v>4884</v>
      </c>
      <c r="D52" s="1">
        <v>4785</v>
      </c>
      <c r="E52" s="4">
        <f t="shared" si="0"/>
        <v>0.97972972972972971</v>
      </c>
    </row>
    <row r="53" spans="1:5" x14ac:dyDescent="0.25">
      <c r="A53" s="8">
        <v>1249</v>
      </c>
      <c r="B53" t="s">
        <v>3</v>
      </c>
      <c r="C53" s="1">
        <f>+VLOOKUP($A53,'Δ4 Buildings passed'!$A$6:$C$2205,3,0)</f>
        <v>6167.901714644292</v>
      </c>
      <c r="D53" s="1">
        <v>4733</v>
      </c>
      <c r="E53" s="4">
        <f t="shared" si="0"/>
        <v>0.76735982818314996</v>
      </c>
    </row>
    <row r="54" spans="1:5" x14ac:dyDescent="0.25">
      <c r="A54" s="8">
        <v>454</v>
      </c>
      <c r="B54" t="s">
        <v>112</v>
      </c>
      <c r="C54" s="1">
        <f>+VLOOKUP($A54,'Δ4 Buildings passed'!$A$6:$C$2205,3,0)</f>
        <v>6736</v>
      </c>
      <c r="D54" s="1">
        <v>4632</v>
      </c>
      <c r="E54" s="4">
        <f t="shared" si="0"/>
        <v>0.68764845605700708</v>
      </c>
    </row>
    <row r="55" spans="1:5" x14ac:dyDescent="0.25">
      <c r="A55" s="8">
        <v>1773</v>
      </c>
      <c r="B55" t="s">
        <v>68</v>
      </c>
      <c r="C55" s="1">
        <f>+VLOOKUP($A55,'Δ4 Buildings passed'!$A$6:$C$2205,3,0)</f>
        <v>10124</v>
      </c>
      <c r="D55" s="1">
        <v>4556</v>
      </c>
      <c r="E55" s="4">
        <f t="shared" si="0"/>
        <v>0.45001975503753455</v>
      </c>
    </row>
    <row r="56" spans="1:5" x14ac:dyDescent="0.25">
      <c r="A56" s="8">
        <v>1021</v>
      </c>
      <c r="B56" t="s">
        <v>11</v>
      </c>
      <c r="C56" s="1">
        <f>+VLOOKUP($A56,'Δ4 Buildings passed'!$A$6:$C$2205,3,0)</f>
        <v>3884</v>
      </c>
      <c r="D56" s="1">
        <v>4531</v>
      </c>
      <c r="E56" s="4">
        <f t="shared" si="0"/>
        <v>1.1665808444902164</v>
      </c>
    </row>
    <row r="57" spans="1:5" x14ac:dyDescent="0.25">
      <c r="A57" s="8">
        <v>946</v>
      </c>
      <c r="B57" t="s">
        <v>55</v>
      </c>
      <c r="C57" s="1">
        <f>+VLOOKUP($A57,'Δ4 Buildings passed'!$A$6:$C$2205,3,0)</f>
        <v>10711</v>
      </c>
      <c r="D57" s="1">
        <v>4415</v>
      </c>
      <c r="E57" s="4">
        <f t="shared" si="0"/>
        <v>0.4121930725422463</v>
      </c>
    </row>
    <row r="58" spans="1:5" x14ac:dyDescent="0.25">
      <c r="A58" s="8">
        <v>328</v>
      </c>
      <c r="B58" t="s">
        <v>132</v>
      </c>
      <c r="C58" s="1">
        <f>+VLOOKUP($A58,'Δ4 Buildings passed'!$A$6:$C$2205,3,0)</f>
        <v>4411</v>
      </c>
      <c r="D58" s="1">
        <v>4406</v>
      </c>
      <c r="E58" s="4">
        <f t="shared" si="0"/>
        <v>0.99886647018816599</v>
      </c>
    </row>
    <row r="59" spans="1:5" x14ac:dyDescent="0.25">
      <c r="A59" s="8">
        <v>325</v>
      </c>
      <c r="B59" t="s">
        <v>168</v>
      </c>
      <c r="C59" s="1">
        <f>+VLOOKUP($A59,'Δ4 Buildings passed'!$A$6:$C$2205,3,0)</f>
        <v>4927</v>
      </c>
      <c r="D59" s="1">
        <v>4293</v>
      </c>
      <c r="E59" s="4">
        <f t="shared" si="0"/>
        <v>0.87132129084635679</v>
      </c>
    </row>
    <row r="60" spans="1:5" x14ac:dyDescent="0.25">
      <c r="A60" s="8">
        <v>1288</v>
      </c>
      <c r="B60" t="s">
        <v>216</v>
      </c>
      <c r="C60" s="1">
        <f>+VLOOKUP($A60,'Δ4 Buildings passed'!$A$6:$C$2205,3,0)</f>
        <v>4293</v>
      </c>
      <c r="D60" s="1">
        <v>4293</v>
      </c>
      <c r="E60" s="4">
        <f t="shared" si="0"/>
        <v>1</v>
      </c>
    </row>
    <row r="61" spans="1:5" x14ac:dyDescent="0.25">
      <c r="A61" s="8">
        <v>1357</v>
      </c>
      <c r="B61" t="s">
        <v>158</v>
      </c>
      <c r="C61" s="1">
        <f>+VLOOKUP($A61,'Δ4 Buildings passed'!$A$6:$C$2205,3,0)</f>
        <v>4610</v>
      </c>
      <c r="D61" s="1">
        <v>4276</v>
      </c>
      <c r="E61" s="4">
        <f t="shared" si="0"/>
        <v>0.92754880694143171</v>
      </c>
    </row>
    <row r="62" spans="1:5" x14ac:dyDescent="0.25">
      <c r="A62" s="8">
        <v>105</v>
      </c>
      <c r="B62" t="s">
        <v>51</v>
      </c>
      <c r="C62" s="1">
        <f>+VLOOKUP($A62,'Δ4 Buildings passed'!$A$6:$C$2205,3,0)</f>
        <v>16358</v>
      </c>
      <c r="D62" s="1">
        <v>4250</v>
      </c>
      <c r="E62" s="4">
        <f t="shared" si="0"/>
        <v>0.25981171292334027</v>
      </c>
    </row>
    <row r="63" spans="1:5" x14ac:dyDescent="0.25">
      <c r="A63" s="8">
        <v>1693</v>
      </c>
      <c r="B63" t="s">
        <v>172</v>
      </c>
      <c r="C63" s="1">
        <f>+VLOOKUP($A63,'Δ4 Buildings passed'!$A$6:$C$2205,3,0)</f>
        <v>3786</v>
      </c>
      <c r="D63" s="1">
        <v>4097</v>
      </c>
      <c r="E63" s="4">
        <f t="shared" si="0"/>
        <v>1.0821447437929212</v>
      </c>
    </row>
    <row r="64" spans="1:5" x14ac:dyDescent="0.25">
      <c r="A64" s="8">
        <v>477</v>
      </c>
      <c r="B64" t="s">
        <v>24</v>
      </c>
      <c r="C64" s="1">
        <f>+VLOOKUP($A64,'Δ4 Buildings passed'!$A$6:$C$2205,3,0)</f>
        <v>29540</v>
      </c>
      <c r="D64" s="1">
        <v>4082</v>
      </c>
      <c r="E64" s="4">
        <f t="shared" si="0"/>
        <v>0.13818551117129316</v>
      </c>
    </row>
    <row r="65" spans="1:5" x14ac:dyDescent="0.25">
      <c r="A65" s="8">
        <v>2058</v>
      </c>
      <c r="B65" t="s">
        <v>40</v>
      </c>
      <c r="C65" s="1">
        <f>+VLOOKUP($A65,'Δ4 Buildings passed'!$A$6:$C$2205,3,0)</f>
        <v>3903</v>
      </c>
      <c r="D65" s="1">
        <v>4067</v>
      </c>
      <c r="E65" s="4">
        <f t="shared" si="0"/>
        <v>1.0420189597745324</v>
      </c>
    </row>
    <row r="66" spans="1:5" x14ac:dyDescent="0.25">
      <c r="A66" s="8">
        <v>1654</v>
      </c>
      <c r="B66" t="s">
        <v>192</v>
      </c>
      <c r="C66" s="1">
        <f>+VLOOKUP($A66,'Δ4 Buildings passed'!$A$6:$C$2205,3,0)</f>
        <v>3871</v>
      </c>
      <c r="D66" s="1">
        <v>3868</v>
      </c>
      <c r="E66" s="4">
        <f t="shared" si="0"/>
        <v>0.9992250064582795</v>
      </c>
    </row>
    <row r="67" spans="1:5" x14ac:dyDescent="0.25">
      <c r="A67" s="8">
        <v>329</v>
      </c>
      <c r="B67" t="s">
        <v>200</v>
      </c>
      <c r="C67" s="1">
        <f>+VLOOKUP($A67,'Δ4 Buildings passed'!$A$6:$C$2205,3,0)</f>
        <v>4269</v>
      </c>
      <c r="D67" s="1">
        <v>3815</v>
      </c>
      <c r="E67" s="4">
        <f t="shared" si="0"/>
        <v>0.89365190911220427</v>
      </c>
    </row>
    <row r="68" spans="1:5" x14ac:dyDescent="0.25">
      <c r="A68" s="8">
        <v>134</v>
      </c>
      <c r="B68" t="s">
        <v>98</v>
      </c>
      <c r="C68" s="1">
        <f>+VLOOKUP($A68,'Δ4 Buildings passed'!$A$6:$C$2205,3,0)</f>
        <v>4198.3929040735875</v>
      </c>
      <c r="D68" s="1">
        <v>3808</v>
      </c>
      <c r="E68" s="4">
        <f t="shared" si="0"/>
        <v>0.90701372811134473</v>
      </c>
    </row>
    <row r="69" spans="1:5" x14ac:dyDescent="0.25">
      <c r="A69" s="8">
        <v>1398</v>
      </c>
      <c r="B69" t="s">
        <v>32</v>
      </c>
      <c r="C69" s="1">
        <f>+VLOOKUP($A69,'Δ4 Buildings passed'!$A$6:$C$2205,3,0)</f>
        <v>10791.629181128355</v>
      </c>
      <c r="D69" s="1">
        <v>3470</v>
      </c>
      <c r="E69" s="4">
        <f t="shared" si="0"/>
        <v>0.3215455184531445</v>
      </c>
    </row>
    <row r="70" spans="1:5" x14ac:dyDescent="0.25">
      <c r="A70" s="8">
        <v>445</v>
      </c>
      <c r="B70" t="s">
        <v>104</v>
      </c>
      <c r="C70" s="1">
        <f>+VLOOKUP($A70,'Δ4 Buildings passed'!$A$6:$C$2205,3,0)</f>
        <v>2370.0500000000002</v>
      </c>
      <c r="D70" s="1">
        <v>3438</v>
      </c>
      <c r="E70" s="4">
        <f t="shared" si="0"/>
        <v>1.4506023079681862</v>
      </c>
    </row>
    <row r="71" spans="1:5" x14ac:dyDescent="0.25">
      <c r="A71" s="8">
        <v>2074</v>
      </c>
      <c r="B71" t="s">
        <v>393</v>
      </c>
      <c r="C71" s="1">
        <f>+VLOOKUP($A71,'Δ4 Buildings passed'!$A$6:$C$2205,3,0)</f>
        <v>4134</v>
      </c>
      <c r="D71" s="1">
        <v>3411</v>
      </c>
      <c r="E71" s="4">
        <f t="shared" si="0"/>
        <v>0.82510885341074025</v>
      </c>
    </row>
    <row r="72" spans="1:5" x14ac:dyDescent="0.25">
      <c r="A72" s="8">
        <v>1925</v>
      </c>
      <c r="B72" t="s">
        <v>84</v>
      </c>
      <c r="C72" s="1">
        <f>+VLOOKUP($A72,'Δ4 Buildings passed'!$A$6:$C$2205,3,0)</f>
        <v>13650</v>
      </c>
      <c r="D72" s="1">
        <v>3146</v>
      </c>
      <c r="E72" s="4">
        <f t="shared" ref="E72:E124" si="1">+IFERROR(D72/C72,0)</f>
        <v>0.23047619047619047</v>
      </c>
    </row>
    <row r="73" spans="1:5" x14ac:dyDescent="0.25">
      <c r="A73" s="8">
        <v>1159</v>
      </c>
      <c r="B73" t="s">
        <v>165</v>
      </c>
      <c r="C73" s="1">
        <f>+VLOOKUP($A73,'Δ4 Buildings passed'!$A$6:$C$2205,3,0)</f>
        <v>3126.7804232804301</v>
      </c>
      <c r="D73" s="1">
        <v>3127</v>
      </c>
      <c r="E73" s="4">
        <f t="shared" si="1"/>
        <v>1.0000702245408519</v>
      </c>
    </row>
    <row r="74" spans="1:5" x14ac:dyDescent="0.25">
      <c r="A74" s="8">
        <v>658</v>
      </c>
      <c r="B74" t="s">
        <v>69</v>
      </c>
      <c r="C74" s="1">
        <f>+VLOOKUP($A74,'Δ4 Buildings passed'!$A$6:$C$2205,3,0)</f>
        <v>3318</v>
      </c>
      <c r="D74" s="1">
        <v>3075</v>
      </c>
      <c r="E74" s="4">
        <f t="shared" si="1"/>
        <v>0.9267631103074141</v>
      </c>
    </row>
    <row r="75" spans="1:5" x14ac:dyDescent="0.25">
      <c r="A75" s="8">
        <v>1526</v>
      </c>
      <c r="B75" t="s">
        <v>36</v>
      </c>
      <c r="C75" s="1">
        <f>+VLOOKUP($A75,'Δ4 Buildings passed'!$A$6:$C$2205,3,0)</f>
        <v>4443</v>
      </c>
      <c r="D75" s="1">
        <v>2927</v>
      </c>
      <c r="E75" s="4">
        <f t="shared" si="1"/>
        <v>0.65878910645959932</v>
      </c>
    </row>
    <row r="76" spans="1:5" x14ac:dyDescent="0.25">
      <c r="A76" s="8">
        <v>321</v>
      </c>
      <c r="B76" t="s">
        <v>159</v>
      </c>
      <c r="C76" s="1">
        <f>+VLOOKUP($A76,'Δ4 Buildings passed'!$A$6:$C$2205,3,0)</f>
        <v>4175</v>
      </c>
      <c r="D76" s="1">
        <v>2907</v>
      </c>
      <c r="E76" s="4">
        <f t="shared" si="1"/>
        <v>0.69628742514970055</v>
      </c>
    </row>
    <row r="77" spans="1:5" x14ac:dyDescent="0.25">
      <c r="A77" s="8">
        <v>2059</v>
      </c>
      <c r="B77" t="s">
        <v>116</v>
      </c>
      <c r="C77" s="1">
        <f>+VLOOKUP($A77,'Δ4 Buildings passed'!$A$6:$C$2205,3,0)</f>
        <v>4705</v>
      </c>
      <c r="D77" s="1">
        <v>2876</v>
      </c>
      <c r="E77" s="4">
        <f t="shared" si="1"/>
        <v>0.61126461211477157</v>
      </c>
    </row>
    <row r="78" spans="1:5" x14ac:dyDescent="0.25">
      <c r="A78" s="8">
        <v>731</v>
      </c>
      <c r="B78" t="s">
        <v>201</v>
      </c>
      <c r="C78" s="1">
        <f>+VLOOKUP($A78,'Δ4 Buildings passed'!$A$6:$C$2205,3,0)</f>
        <v>2724</v>
      </c>
      <c r="D78" s="1">
        <v>2724</v>
      </c>
      <c r="E78" s="4">
        <f t="shared" si="1"/>
        <v>1</v>
      </c>
    </row>
    <row r="79" spans="1:5" x14ac:dyDescent="0.25">
      <c r="A79" s="8">
        <v>1141</v>
      </c>
      <c r="B79" t="s">
        <v>89</v>
      </c>
      <c r="C79" s="1">
        <f>+VLOOKUP($A79,'Δ4 Buildings passed'!$A$6:$C$2205,3,0)</f>
        <v>3987</v>
      </c>
      <c r="D79" s="1">
        <v>2709</v>
      </c>
      <c r="E79" s="4">
        <f t="shared" si="1"/>
        <v>0.67945823927765236</v>
      </c>
    </row>
    <row r="80" spans="1:5" x14ac:dyDescent="0.25">
      <c r="A80" s="8">
        <v>1431</v>
      </c>
      <c r="B80" t="s">
        <v>148</v>
      </c>
      <c r="C80" s="1">
        <f>+VLOOKUP($A80,'Δ4 Buildings passed'!$A$6:$C$2205,3,0)</f>
        <v>2721</v>
      </c>
      <c r="D80" s="1">
        <v>2686</v>
      </c>
      <c r="E80" s="4">
        <f t="shared" si="1"/>
        <v>0.98713708195516359</v>
      </c>
    </row>
    <row r="81" spans="1:5" x14ac:dyDescent="0.25">
      <c r="A81" s="8">
        <v>941</v>
      </c>
      <c r="B81" t="s">
        <v>81</v>
      </c>
      <c r="C81" s="1">
        <f>+VLOOKUP($A81,'Δ4 Buildings passed'!$A$6:$C$2205,3,0)</f>
        <v>7801</v>
      </c>
      <c r="D81" s="1">
        <v>2610</v>
      </c>
      <c r="E81" s="4">
        <f t="shared" si="1"/>
        <v>0.33457249070631973</v>
      </c>
    </row>
    <row r="82" spans="1:5" x14ac:dyDescent="0.25">
      <c r="A82" s="8">
        <v>2012</v>
      </c>
      <c r="B82" t="s">
        <v>232</v>
      </c>
      <c r="C82" s="1">
        <f>+VLOOKUP($A82,'Δ4 Buildings passed'!$A$6:$C$2205,3,0)</f>
        <v>2490</v>
      </c>
      <c r="D82" s="1">
        <v>2490</v>
      </c>
      <c r="E82" s="4">
        <f t="shared" si="1"/>
        <v>1</v>
      </c>
    </row>
    <row r="83" spans="1:5" x14ac:dyDescent="0.25">
      <c r="A83" s="8">
        <v>315</v>
      </c>
      <c r="B83" t="s">
        <v>31</v>
      </c>
      <c r="C83" s="1">
        <f>+VLOOKUP($A83,'Δ4 Buildings passed'!$A$6:$C$2205,3,0)</f>
        <v>13423</v>
      </c>
      <c r="D83" s="1">
        <v>2346</v>
      </c>
      <c r="E83" s="4">
        <f t="shared" si="1"/>
        <v>0.17477464054235267</v>
      </c>
    </row>
    <row r="84" spans="1:5" x14ac:dyDescent="0.25">
      <c r="A84" s="8">
        <v>662</v>
      </c>
      <c r="B84" t="s">
        <v>49</v>
      </c>
      <c r="C84" s="1">
        <f>+VLOOKUP($A84,'Δ4 Buildings passed'!$A$6:$C$2205,3,0)</f>
        <v>4265</v>
      </c>
      <c r="D84" s="1">
        <v>2284</v>
      </c>
      <c r="E84" s="4">
        <f t="shared" si="1"/>
        <v>0.53552168815943724</v>
      </c>
    </row>
    <row r="85" spans="1:5" x14ac:dyDescent="0.25">
      <c r="A85" s="8">
        <v>1196</v>
      </c>
      <c r="B85" t="s">
        <v>307</v>
      </c>
      <c r="C85" s="1">
        <f>+VLOOKUP($A85,'Δ4 Buildings passed'!$A$6:$C$2205,3,0)</f>
        <v>2202</v>
      </c>
      <c r="D85" s="1">
        <v>2202</v>
      </c>
      <c r="E85" s="4">
        <f t="shared" si="1"/>
        <v>1</v>
      </c>
    </row>
    <row r="86" spans="1:5" x14ac:dyDescent="0.25">
      <c r="A86" s="8">
        <v>1026</v>
      </c>
      <c r="B86" t="s">
        <v>62</v>
      </c>
      <c r="C86" s="1">
        <f>+VLOOKUP($A86,'Δ4 Buildings passed'!$A$6:$C$2205,3,0)</f>
        <v>6426</v>
      </c>
      <c r="D86" s="1">
        <v>2188</v>
      </c>
      <c r="E86" s="4">
        <f t="shared" si="1"/>
        <v>0.34049175225645811</v>
      </c>
    </row>
    <row r="87" spans="1:5" x14ac:dyDescent="0.25">
      <c r="A87" s="8">
        <v>661</v>
      </c>
      <c r="B87" t="s">
        <v>100</v>
      </c>
      <c r="C87" s="1">
        <f>+VLOOKUP($A87,'Δ4 Buildings passed'!$A$6:$C$2205,3,0)</f>
        <v>1418</v>
      </c>
      <c r="D87" s="1">
        <v>2135</v>
      </c>
      <c r="E87" s="4">
        <f t="shared" si="1"/>
        <v>1.5056417489421721</v>
      </c>
    </row>
    <row r="88" spans="1:5" x14ac:dyDescent="0.25">
      <c r="A88" s="8">
        <v>1356</v>
      </c>
      <c r="B88" t="s">
        <v>29</v>
      </c>
      <c r="C88" s="1">
        <f>+VLOOKUP($A88,'Δ4 Buildings passed'!$A$6:$C$2205,3,0)</f>
        <v>12120</v>
      </c>
      <c r="D88" s="1">
        <v>2103</v>
      </c>
      <c r="E88" s="4">
        <f t="shared" si="1"/>
        <v>0.1735148514851485</v>
      </c>
    </row>
    <row r="89" spans="1:5" x14ac:dyDescent="0.25">
      <c r="A89" s="8">
        <v>1481</v>
      </c>
      <c r="B89" t="s">
        <v>117</v>
      </c>
      <c r="C89" s="1">
        <f>+VLOOKUP($A89,'Δ4 Buildings passed'!$A$6:$C$2205,3,0)</f>
        <v>2103</v>
      </c>
      <c r="D89" s="1">
        <v>2102</v>
      </c>
      <c r="E89" s="4">
        <f t="shared" si="1"/>
        <v>0.99952448882548739</v>
      </c>
    </row>
    <row r="90" spans="1:5" x14ac:dyDescent="0.25">
      <c r="A90" s="8">
        <v>1511</v>
      </c>
      <c r="B90" t="s">
        <v>648</v>
      </c>
      <c r="C90" s="1">
        <f>+VLOOKUP($A90,'Δ4 Buildings passed'!$A$6:$C$2205,3,0)</f>
        <v>4712</v>
      </c>
      <c r="D90" s="1">
        <v>2036</v>
      </c>
      <c r="E90" s="4">
        <f t="shared" si="1"/>
        <v>0.43208828522920206</v>
      </c>
    </row>
    <row r="91" spans="1:5" x14ac:dyDescent="0.25">
      <c r="A91" s="8">
        <v>1461</v>
      </c>
      <c r="B91" t="s">
        <v>387</v>
      </c>
      <c r="C91" s="1">
        <f>+VLOOKUP($A91,'Δ4 Buildings passed'!$A$6:$C$2205,3,0)</f>
        <v>1738</v>
      </c>
      <c r="D91" s="1">
        <v>1738</v>
      </c>
      <c r="E91" s="4">
        <f t="shared" si="1"/>
        <v>1</v>
      </c>
    </row>
    <row r="92" spans="1:5" x14ac:dyDescent="0.25">
      <c r="A92" s="8">
        <v>1197</v>
      </c>
      <c r="B92" t="s">
        <v>72</v>
      </c>
      <c r="C92" s="1">
        <f>+VLOOKUP($A92,'Δ4 Buildings passed'!$A$6:$C$2205,3,0)</f>
        <v>2797</v>
      </c>
      <c r="D92" s="1">
        <v>1712</v>
      </c>
      <c r="E92" s="4">
        <f t="shared" si="1"/>
        <v>0.61208437611726851</v>
      </c>
    </row>
    <row r="93" spans="1:5" x14ac:dyDescent="0.25">
      <c r="A93" s="8">
        <v>1924</v>
      </c>
      <c r="B93" t="s">
        <v>82</v>
      </c>
      <c r="C93" s="1">
        <f>+VLOOKUP($A93,'Δ4 Buildings passed'!$A$6:$C$2205,3,0)</f>
        <v>4898</v>
      </c>
      <c r="D93" s="1">
        <v>1708</v>
      </c>
      <c r="E93" s="4">
        <f t="shared" si="1"/>
        <v>0.34871376071866067</v>
      </c>
    </row>
    <row r="94" spans="1:5" x14ac:dyDescent="0.25">
      <c r="A94" s="8">
        <v>1772</v>
      </c>
      <c r="B94" t="s">
        <v>38</v>
      </c>
      <c r="C94" s="1">
        <f>+VLOOKUP($A94,'Δ4 Buildings passed'!$A$6:$C$2205,3,0)</f>
        <v>6017</v>
      </c>
      <c r="D94" s="1">
        <v>1659</v>
      </c>
      <c r="E94" s="4">
        <f t="shared" si="1"/>
        <v>0.27571879674256272</v>
      </c>
    </row>
    <row r="95" spans="1:5" x14ac:dyDescent="0.25">
      <c r="A95" s="8">
        <v>660</v>
      </c>
      <c r="B95" t="s">
        <v>136</v>
      </c>
      <c r="C95" s="1">
        <f>+VLOOKUP($A95,'Δ4 Buildings passed'!$A$6:$C$2205,3,0)</f>
        <v>1006</v>
      </c>
      <c r="D95" s="1">
        <v>1624</v>
      </c>
      <c r="E95" s="4">
        <f t="shared" si="1"/>
        <v>1.6143141153081511</v>
      </c>
    </row>
    <row r="96" spans="1:5" x14ac:dyDescent="0.25">
      <c r="A96" s="8">
        <v>1699</v>
      </c>
      <c r="B96" t="s">
        <v>131</v>
      </c>
      <c r="C96" s="1">
        <f>+VLOOKUP($A96,'Δ4 Buildings passed'!$A$6:$C$2205,3,0)</f>
        <v>3483</v>
      </c>
      <c r="D96" s="1">
        <v>1614</v>
      </c>
      <c r="E96" s="4">
        <f t="shared" si="1"/>
        <v>0.46339362618432384</v>
      </c>
    </row>
    <row r="97" spans="1:5" x14ac:dyDescent="0.25">
      <c r="A97" s="8">
        <v>1562</v>
      </c>
      <c r="B97" t="s">
        <v>196</v>
      </c>
      <c r="C97" s="1">
        <f>+VLOOKUP($A97,'Δ4 Buildings passed'!$A$6:$C$2205,3,0)</f>
        <v>2484.5987733262778</v>
      </c>
      <c r="D97" s="1">
        <v>1565</v>
      </c>
      <c r="E97" s="4">
        <f t="shared" si="1"/>
        <v>0.62988037215555848</v>
      </c>
    </row>
    <row r="98" spans="1:5" x14ac:dyDescent="0.25">
      <c r="A98" s="8">
        <v>2033</v>
      </c>
      <c r="B98" t="s">
        <v>240</v>
      </c>
      <c r="C98" s="1">
        <f>+VLOOKUP($A98,'Δ4 Buildings passed'!$A$6:$C$2205,3,0)</f>
        <v>1546</v>
      </c>
      <c r="D98" s="1">
        <v>1545</v>
      </c>
      <c r="E98" s="4">
        <f t="shared" si="1"/>
        <v>0.99935316946959896</v>
      </c>
    </row>
    <row r="99" spans="1:5" x14ac:dyDescent="0.25">
      <c r="A99" s="8">
        <v>1620</v>
      </c>
      <c r="B99" t="s">
        <v>73</v>
      </c>
      <c r="C99" s="1">
        <f>+VLOOKUP($A99,'Δ4 Buildings passed'!$A$6:$C$2205,3,0)</f>
        <v>6085</v>
      </c>
      <c r="D99" s="1">
        <v>1363</v>
      </c>
      <c r="E99" s="4">
        <f t="shared" si="1"/>
        <v>0.22399342645850451</v>
      </c>
    </row>
    <row r="100" spans="1:5" x14ac:dyDescent="0.25">
      <c r="A100" s="8">
        <v>440</v>
      </c>
      <c r="B100" t="s">
        <v>59</v>
      </c>
      <c r="C100" s="1">
        <f>+VLOOKUP($A100,'Δ4 Buildings passed'!$A$6:$C$2205,3,0)</f>
        <v>3940</v>
      </c>
      <c r="D100" s="1">
        <v>1332</v>
      </c>
      <c r="E100" s="4">
        <f t="shared" si="1"/>
        <v>0.33807106598984771</v>
      </c>
    </row>
    <row r="101" spans="1:5" x14ac:dyDescent="0.25">
      <c r="A101" s="8">
        <v>69</v>
      </c>
      <c r="B101" t="s">
        <v>95</v>
      </c>
      <c r="C101" s="1">
        <f>+VLOOKUP($A101,'Δ4 Buildings passed'!$A$6:$C$2205,3,0)</f>
        <v>8374</v>
      </c>
      <c r="D101" s="1">
        <v>1300</v>
      </c>
      <c r="E101" s="4">
        <f t="shared" si="1"/>
        <v>0.15524241700501554</v>
      </c>
    </row>
    <row r="102" spans="1:5" x14ac:dyDescent="0.25">
      <c r="A102" s="8">
        <v>466</v>
      </c>
      <c r="B102" t="s">
        <v>12</v>
      </c>
      <c r="C102" s="1">
        <f>+VLOOKUP($A102,'Δ4 Buildings passed'!$A$6:$C$2205,3,0)</f>
        <v>14056</v>
      </c>
      <c r="D102" s="1">
        <v>1241</v>
      </c>
      <c r="E102" s="4">
        <f t="shared" si="1"/>
        <v>8.8289698349459309E-2</v>
      </c>
    </row>
    <row r="103" spans="1:5" x14ac:dyDescent="0.25">
      <c r="A103" s="8">
        <v>447</v>
      </c>
      <c r="B103" t="s">
        <v>88</v>
      </c>
      <c r="C103" s="1">
        <f>+VLOOKUP($A103,'Δ4 Buildings passed'!$A$6:$C$2205,3,0)</f>
        <v>3249</v>
      </c>
      <c r="D103" s="1">
        <v>1230</v>
      </c>
      <c r="E103" s="4">
        <f t="shared" si="1"/>
        <v>0.37857802400738688</v>
      </c>
    </row>
    <row r="104" spans="1:5" x14ac:dyDescent="0.25">
      <c r="A104" s="8">
        <v>1195</v>
      </c>
      <c r="B104" t="s">
        <v>22</v>
      </c>
      <c r="C104" s="1">
        <f>+VLOOKUP($A104,'Δ4 Buildings passed'!$A$6:$C$2205,3,0)</f>
        <v>6355</v>
      </c>
      <c r="D104" s="1">
        <v>1000</v>
      </c>
      <c r="E104" s="4">
        <f t="shared" si="1"/>
        <v>0.15735641227380015</v>
      </c>
    </row>
    <row r="105" spans="1:5" x14ac:dyDescent="0.25">
      <c r="A105" s="8">
        <v>450</v>
      </c>
      <c r="B105" t="s">
        <v>37</v>
      </c>
      <c r="C105" s="1">
        <f>+VLOOKUP($A105,'Δ4 Buildings passed'!$A$6:$C$2205,3,0)</f>
        <v>6520</v>
      </c>
      <c r="D105" s="1">
        <v>988</v>
      </c>
      <c r="E105" s="4">
        <f t="shared" si="1"/>
        <v>0.15153374233128836</v>
      </c>
    </row>
    <row r="106" spans="1:5" x14ac:dyDescent="0.25">
      <c r="A106" s="8">
        <v>443</v>
      </c>
      <c r="B106" t="s">
        <v>87</v>
      </c>
      <c r="C106" s="1">
        <f>+VLOOKUP($A106,'Δ4 Buildings passed'!$A$6:$C$2205,3,0)</f>
        <v>4059</v>
      </c>
      <c r="D106" s="1">
        <v>939</v>
      </c>
      <c r="E106" s="4">
        <f t="shared" si="1"/>
        <v>0.23133776792313376</v>
      </c>
    </row>
    <row r="107" spans="1:5" x14ac:dyDescent="0.25">
      <c r="A107" s="8">
        <v>453</v>
      </c>
      <c r="B107" t="s">
        <v>223</v>
      </c>
      <c r="C107" s="1">
        <f>+VLOOKUP($A107,'Δ4 Buildings passed'!$A$6:$C$2205,3,0)</f>
        <v>1084</v>
      </c>
      <c r="D107" s="1">
        <v>936</v>
      </c>
      <c r="E107" s="4">
        <f t="shared" si="1"/>
        <v>0.86346863468634683</v>
      </c>
    </row>
    <row r="108" spans="1:5" x14ac:dyDescent="0.25">
      <c r="A108" s="8">
        <v>1426</v>
      </c>
      <c r="B108" t="s">
        <v>113</v>
      </c>
      <c r="C108" s="1">
        <f>+VLOOKUP($A108,'Δ4 Buildings passed'!$A$6:$C$2205,3,0)</f>
        <v>2832</v>
      </c>
      <c r="D108" s="1">
        <v>898</v>
      </c>
      <c r="E108" s="4">
        <f t="shared" si="1"/>
        <v>0.31709039548022599</v>
      </c>
    </row>
    <row r="109" spans="1:5" x14ac:dyDescent="0.25">
      <c r="A109" s="8">
        <v>1700</v>
      </c>
      <c r="B109" t="s">
        <v>103</v>
      </c>
      <c r="C109" s="1">
        <f>+VLOOKUP($A109,'Δ4 Buildings passed'!$A$6:$C$2205,3,0)</f>
        <v>2561</v>
      </c>
      <c r="D109" s="1">
        <v>831</v>
      </c>
      <c r="E109" s="4">
        <f t="shared" si="1"/>
        <v>0.32448262397500977</v>
      </c>
    </row>
    <row r="110" spans="1:5" x14ac:dyDescent="0.25">
      <c r="A110" s="8">
        <v>1532</v>
      </c>
      <c r="B110" t="s">
        <v>66</v>
      </c>
      <c r="C110" s="1">
        <f>+VLOOKUP($A110,'Δ4 Buildings passed'!$A$6:$C$2205,3,0)</f>
        <v>5807</v>
      </c>
      <c r="D110" s="1">
        <v>666</v>
      </c>
      <c r="E110" s="4">
        <f t="shared" si="1"/>
        <v>0.11468916824522128</v>
      </c>
    </row>
    <row r="111" spans="1:5" x14ac:dyDescent="0.25">
      <c r="A111" s="8">
        <v>1703</v>
      </c>
      <c r="B111" t="s">
        <v>245</v>
      </c>
      <c r="C111" s="1">
        <f>+VLOOKUP($A111,'Δ4 Buildings passed'!$A$6:$C$2205,3,0)</f>
        <v>1184.555119047619</v>
      </c>
      <c r="D111" s="1">
        <v>601</v>
      </c>
      <c r="E111" s="4">
        <f t="shared" si="1"/>
        <v>0.50736347370918744</v>
      </c>
    </row>
    <row r="112" spans="1:5" x14ac:dyDescent="0.25">
      <c r="A112" s="8">
        <v>1550</v>
      </c>
      <c r="B112" t="s">
        <v>9</v>
      </c>
      <c r="C112" s="1">
        <f>+VLOOKUP($A112,'Δ4 Buildings passed'!$A$6:$C$2205,3,0)</f>
        <v>10579</v>
      </c>
      <c r="D112" s="1">
        <v>560</v>
      </c>
      <c r="E112" s="4">
        <f t="shared" si="1"/>
        <v>5.2935060024576992E-2</v>
      </c>
    </row>
    <row r="113" spans="1:5" x14ac:dyDescent="0.25">
      <c r="A113" s="8">
        <v>70</v>
      </c>
      <c r="B113" t="s">
        <v>224</v>
      </c>
      <c r="C113" s="1">
        <f>+VLOOKUP($A113,'Δ4 Buildings passed'!$A$6:$C$2205,3,0)</f>
        <v>1180.3777138514979</v>
      </c>
      <c r="D113" s="1">
        <v>542</v>
      </c>
      <c r="E113" s="4">
        <f t="shared" si="1"/>
        <v>0.45917505357796723</v>
      </c>
    </row>
    <row r="114" spans="1:5" x14ac:dyDescent="0.25">
      <c r="A114" s="8">
        <v>1246</v>
      </c>
      <c r="B114" t="s">
        <v>416</v>
      </c>
      <c r="C114" s="1">
        <f>+VLOOKUP($A114,'Δ4 Buildings passed'!$A$6:$C$2205,3,0)</f>
        <v>351</v>
      </c>
      <c r="D114" s="1">
        <v>351</v>
      </c>
      <c r="E114" s="4">
        <f t="shared" si="1"/>
        <v>1</v>
      </c>
    </row>
    <row r="115" spans="1:5" x14ac:dyDescent="0.25">
      <c r="A115" s="8">
        <v>464</v>
      </c>
      <c r="B115" t="s">
        <v>85</v>
      </c>
      <c r="C115" s="1">
        <f>+VLOOKUP($A115,'Δ4 Buildings passed'!$A$6:$C$2205,3,0)</f>
        <v>6720</v>
      </c>
      <c r="D115" s="1">
        <v>215</v>
      </c>
      <c r="E115" s="4">
        <f t="shared" si="1"/>
        <v>3.1994047619047616E-2</v>
      </c>
    </row>
    <row r="116" spans="1:5" x14ac:dyDescent="0.25">
      <c r="A116" s="8">
        <v>993</v>
      </c>
      <c r="B116" t="s">
        <v>213</v>
      </c>
      <c r="C116" s="1">
        <f>+VLOOKUP($A116,'Δ4 Buildings passed'!$A$6:$C$2205,3,0)</f>
        <v>3441</v>
      </c>
      <c r="D116" s="1">
        <v>169</v>
      </c>
      <c r="E116" s="4">
        <f t="shared" si="1"/>
        <v>4.911362975879105E-2</v>
      </c>
    </row>
    <row r="117" spans="1:5" x14ac:dyDescent="0.25">
      <c r="A117" s="8">
        <v>1205</v>
      </c>
      <c r="B117" t="s">
        <v>171</v>
      </c>
      <c r="C117" s="1">
        <f>+VLOOKUP($A117,'Δ4 Buildings passed'!$A$6:$C$2205,3,0)</f>
        <v>4824</v>
      </c>
      <c r="D117" s="1">
        <v>150</v>
      </c>
      <c r="E117" s="4">
        <f t="shared" si="1"/>
        <v>3.109452736318408E-2</v>
      </c>
    </row>
    <row r="118" spans="1:5" x14ac:dyDescent="0.25">
      <c r="A118" s="8">
        <v>1020</v>
      </c>
      <c r="B118" t="s">
        <v>191</v>
      </c>
      <c r="C118" s="1">
        <f>+VLOOKUP($A118,'Δ4 Buildings passed'!$A$6:$C$2205,3,0)</f>
        <v>1666</v>
      </c>
      <c r="D118" s="1">
        <v>100</v>
      </c>
      <c r="E118" s="4">
        <f t="shared" si="1"/>
        <v>6.0024009603841535E-2</v>
      </c>
    </row>
    <row r="119" spans="1:5" x14ac:dyDescent="0.25">
      <c r="A119" s="8">
        <v>1655</v>
      </c>
      <c r="B119" t="s">
        <v>146</v>
      </c>
      <c r="C119" s="1">
        <f>+VLOOKUP($A119,'Δ4 Buildings passed'!$A$6:$C$2205,3,0)</f>
        <v>3308</v>
      </c>
      <c r="D119" s="1">
        <v>86</v>
      </c>
      <c r="E119" s="4">
        <f t="shared" si="1"/>
        <v>2.5997581620314389E-2</v>
      </c>
    </row>
    <row r="120" spans="1:5" x14ac:dyDescent="0.25">
      <c r="A120" s="8">
        <v>2056</v>
      </c>
      <c r="B120" t="s">
        <v>253</v>
      </c>
      <c r="C120" s="1">
        <f>+VLOOKUP($A120,'Δ4 Buildings passed'!$A$6:$C$2205,3,0)</f>
        <v>2764</v>
      </c>
      <c r="D120" s="1">
        <v>71</v>
      </c>
      <c r="E120" s="4">
        <f t="shared" si="1"/>
        <v>2.5687409551374819E-2</v>
      </c>
    </row>
    <row r="121" spans="1:5" x14ac:dyDescent="0.25">
      <c r="A121" s="8">
        <v>2057</v>
      </c>
      <c r="B121" t="s">
        <v>330</v>
      </c>
      <c r="C121" s="1">
        <f>+VLOOKUP($A121,'Δ4 Buildings passed'!$A$6:$C$2205,3,0)</f>
        <v>1943</v>
      </c>
      <c r="D121" s="1">
        <v>45</v>
      </c>
      <c r="E121" s="4">
        <f t="shared" si="1"/>
        <v>2.3160061760164694E-2</v>
      </c>
    </row>
    <row r="122" spans="1:5" x14ac:dyDescent="0.25">
      <c r="A122" s="8">
        <v>994</v>
      </c>
      <c r="B122" t="s">
        <v>1904</v>
      </c>
      <c r="C122" s="1">
        <f>+VLOOKUP($A122,'Δ4 Buildings passed'!$A$6:$C$2205,3,0)</f>
        <v>1501</v>
      </c>
      <c r="D122" s="1">
        <v>38</v>
      </c>
      <c r="E122" s="4">
        <f t="shared" si="1"/>
        <v>2.5316455696202531E-2</v>
      </c>
    </row>
    <row r="123" spans="1:5" x14ac:dyDescent="0.25">
      <c r="A123" s="8">
        <v>1559</v>
      </c>
      <c r="B123" t="s">
        <v>60</v>
      </c>
      <c r="C123" s="1">
        <f>+VLOOKUP($A123,'Δ4 Buildings passed'!$A$6:$C$2205,3,0)</f>
        <v>14378</v>
      </c>
      <c r="D123" s="1">
        <v>29</v>
      </c>
      <c r="E123" s="4">
        <f t="shared" si="1"/>
        <v>2.0169703714007512E-3</v>
      </c>
    </row>
    <row r="124" spans="1:5" x14ac:dyDescent="0.25">
      <c r="A124" s="8">
        <v>1174</v>
      </c>
      <c r="B124" t="s">
        <v>178</v>
      </c>
      <c r="C124" s="1">
        <f>+VLOOKUP($A124,'Δ4 Buildings passed'!$A$6:$C$2205,3,0)</f>
        <v>5080</v>
      </c>
      <c r="D124" s="1">
        <v>1</v>
      </c>
      <c r="E124" s="4">
        <f t="shared" si="1"/>
        <v>1.968503937007874E-4</v>
      </c>
    </row>
    <row r="126" spans="1:5" x14ac:dyDescent="0.25">
      <c r="A126" s="22"/>
      <c r="B126" s="22" t="s">
        <v>2187</v>
      </c>
      <c r="C126" s="20">
        <f>SUM(C6:C125)</f>
        <v>854682.786545499</v>
      </c>
      <c r="D126" s="20">
        <f>SUM(D6:D125)</f>
        <v>689094</v>
      </c>
      <c r="E126" s="37">
        <f t="shared" ref="E126" si="2">+IFERROR(D126/C126,0)</f>
        <v>0.80625702406528588</v>
      </c>
    </row>
  </sheetData>
  <conditionalFormatting sqref="E6:E124">
    <cfRule type="cellIs" dxfId="1" priority="6" operator="greaterThan">
      <formula>0.8</formula>
    </cfRule>
  </conditionalFormatting>
  <conditionalFormatting sqref="E126">
    <cfRule type="cellIs" dxfId="0" priority="4" operator="greaterThan">
      <formula>0.8</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3C71E-1D39-42E8-A350-510EF7C5584E}">
  <sheetPr>
    <tabColor theme="4" tint="0.59999389629810485"/>
  </sheetPr>
  <dimension ref="A1:G153"/>
  <sheetViews>
    <sheetView zoomScale="85" zoomScaleNormal="85" workbookViewId="0">
      <pane xSplit="2" ySplit="5" topLeftCell="C6" activePane="bottomRight" state="frozen"/>
      <selection activeCell="C2" sqref="C2"/>
      <selection pane="topRight" activeCell="C2" sqref="C2"/>
      <selection pane="bottomLeft" activeCell="C2" sqref="C2"/>
      <selection pane="bottomRight" activeCell="E31" sqref="E31"/>
    </sheetView>
  </sheetViews>
  <sheetFormatPr defaultRowHeight="15" x14ac:dyDescent="0.25"/>
  <cols>
    <col min="1" max="1" width="17.42578125" customWidth="1"/>
    <col min="2" max="2" width="21" customWidth="1"/>
    <col min="3" max="3" width="16.42578125" customWidth="1"/>
    <col min="4" max="4" width="12.5703125" style="1" customWidth="1"/>
    <col min="5" max="5" width="17.140625" style="1" customWidth="1"/>
    <col min="7" max="7" width="14.85546875" customWidth="1"/>
  </cols>
  <sheetData>
    <row r="1" spans="1:7" x14ac:dyDescent="0.25">
      <c r="A1" s="11" t="s">
        <v>2118</v>
      </c>
      <c r="C1" s="38" t="str">
        <f>+'Δ1 Subs affected'!C1</f>
        <v>2025Η2</v>
      </c>
    </row>
    <row r="2" spans="1:7" x14ac:dyDescent="0.25">
      <c r="A2" s="11" t="s">
        <v>2180</v>
      </c>
      <c r="B2" s="26" t="s">
        <v>2179</v>
      </c>
      <c r="C2" s="11"/>
    </row>
    <row r="5" spans="1:7" s="2" customFormat="1" ht="45" x14ac:dyDescent="0.25">
      <c r="A5" s="16" t="s">
        <v>0</v>
      </c>
      <c r="B5" s="16" t="s">
        <v>1</v>
      </c>
      <c r="C5" s="16" t="s">
        <v>2131</v>
      </c>
      <c r="D5" s="16" t="s">
        <v>2134</v>
      </c>
      <c r="E5" s="16" t="s">
        <v>2150</v>
      </c>
    </row>
    <row r="6" spans="1:7" x14ac:dyDescent="0.25">
      <c r="A6" s="8">
        <v>467</v>
      </c>
      <c r="B6" t="s">
        <v>2</v>
      </c>
      <c r="C6" s="1">
        <f>+VLOOKUP($A6,'Δ4 Buildings passed'!$A$6:$C$2205,3,0)</f>
        <v>29090</v>
      </c>
      <c r="D6" s="1">
        <v>28860</v>
      </c>
      <c r="E6" s="17">
        <f>+IFERROR(D6/C6,0)</f>
        <v>0.9920935029219663</v>
      </c>
      <c r="G6" s="1"/>
    </row>
    <row r="7" spans="1:7" x14ac:dyDescent="0.25">
      <c r="A7" s="8">
        <v>449</v>
      </c>
      <c r="B7" t="s">
        <v>7</v>
      </c>
      <c r="C7" s="1">
        <f>+VLOOKUP($A7,'Δ4 Buildings passed'!$A$6:$C$2205,3,0)</f>
        <v>16972</v>
      </c>
      <c r="D7" s="1">
        <v>16952</v>
      </c>
      <c r="E7" s="17">
        <f t="shared" ref="E7:E70" si="0">+IFERROR(D7/C7,0)</f>
        <v>0.99882158849870373</v>
      </c>
      <c r="G7" s="4"/>
    </row>
    <row r="8" spans="1:7" x14ac:dyDescent="0.25">
      <c r="A8" s="8">
        <v>451</v>
      </c>
      <c r="B8" t="s">
        <v>10</v>
      </c>
      <c r="C8" s="1">
        <f>+VLOOKUP($A8,'Δ4 Buildings passed'!$A$6:$C$2205,3,0)</f>
        <v>15434</v>
      </c>
      <c r="D8" s="1">
        <v>14588</v>
      </c>
      <c r="E8" s="17">
        <f t="shared" si="0"/>
        <v>0.94518595309057929</v>
      </c>
      <c r="G8" s="4"/>
    </row>
    <row r="9" spans="1:7" x14ac:dyDescent="0.25">
      <c r="A9" s="8">
        <v>1675</v>
      </c>
      <c r="B9" t="s">
        <v>5</v>
      </c>
      <c r="C9" s="1">
        <f>+VLOOKUP($A9,'Δ4 Buildings passed'!$A$6:$C$2205,3,0)</f>
        <v>14488</v>
      </c>
      <c r="D9" s="1">
        <v>14226</v>
      </c>
      <c r="E9" s="17">
        <f t="shared" si="0"/>
        <v>0.98191606847045831</v>
      </c>
      <c r="G9" s="4"/>
    </row>
    <row r="10" spans="1:7" x14ac:dyDescent="0.25">
      <c r="A10" s="8">
        <v>1559</v>
      </c>
      <c r="B10" t="s">
        <v>60</v>
      </c>
      <c r="C10" s="1">
        <f>+VLOOKUP($A10,'Δ4 Buildings passed'!$A$6:$C$2205,3,0)</f>
        <v>14378</v>
      </c>
      <c r="D10" s="1">
        <v>13958</v>
      </c>
      <c r="E10" s="17">
        <f t="shared" si="0"/>
        <v>0.97078870496592018</v>
      </c>
      <c r="G10" s="4"/>
    </row>
    <row r="11" spans="1:7" x14ac:dyDescent="0.25">
      <c r="A11" s="8">
        <v>315</v>
      </c>
      <c r="B11" t="s">
        <v>31</v>
      </c>
      <c r="C11" s="1">
        <f>+VLOOKUP($A11,'Δ4 Buildings passed'!$A$6:$C$2205,3,0)</f>
        <v>13423</v>
      </c>
      <c r="D11" s="1">
        <v>13367</v>
      </c>
      <c r="E11" s="17">
        <f t="shared" si="0"/>
        <v>0.99582805632123972</v>
      </c>
      <c r="G11" s="4"/>
    </row>
    <row r="12" spans="1:7" x14ac:dyDescent="0.25">
      <c r="A12" s="8">
        <v>466</v>
      </c>
      <c r="B12" t="s">
        <v>12</v>
      </c>
      <c r="C12" s="1">
        <f>+VLOOKUP($A12,'Δ4 Buildings passed'!$A$6:$C$2205,3,0)</f>
        <v>14056</v>
      </c>
      <c r="D12" s="1">
        <v>12658</v>
      </c>
      <c r="E12" s="17">
        <f t="shared" si="0"/>
        <v>0.90054069436539552</v>
      </c>
      <c r="G12" s="4"/>
    </row>
    <row r="13" spans="1:7" x14ac:dyDescent="0.25">
      <c r="A13" s="8">
        <v>1041</v>
      </c>
      <c r="B13" t="s">
        <v>47</v>
      </c>
      <c r="C13" s="1">
        <f>+VLOOKUP($A13,'Δ4 Buildings passed'!$A$6:$C$2205,3,0)</f>
        <v>14292</v>
      </c>
      <c r="D13" s="1">
        <v>12341</v>
      </c>
      <c r="E13" s="17">
        <f t="shared" si="0"/>
        <v>0.86349006437167641</v>
      </c>
      <c r="G13" s="4"/>
    </row>
    <row r="14" spans="1:7" x14ac:dyDescent="0.25">
      <c r="A14" s="8">
        <v>1356</v>
      </c>
      <c r="B14" t="s">
        <v>29</v>
      </c>
      <c r="C14" s="1">
        <f>+VLOOKUP($A14,'Δ4 Buildings passed'!$A$6:$C$2205,3,0)</f>
        <v>12120</v>
      </c>
      <c r="D14" s="1">
        <v>11862</v>
      </c>
      <c r="E14" s="17">
        <f t="shared" si="0"/>
        <v>0.97871287128712869</v>
      </c>
      <c r="G14" s="4"/>
    </row>
    <row r="15" spans="1:7" x14ac:dyDescent="0.25">
      <c r="A15" s="8">
        <v>943</v>
      </c>
      <c r="B15" t="s">
        <v>14</v>
      </c>
      <c r="C15" s="1">
        <f>+VLOOKUP($A15,'Δ4 Buildings passed'!$A$6:$C$2205,3,0)</f>
        <v>13501</v>
      </c>
      <c r="D15" s="1">
        <v>11672</v>
      </c>
      <c r="E15" s="17">
        <f t="shared" si="0"/>
        <v>0.86452855344048585</v>
      </c>
      <c r="G15" s="4"/>
    </row>
    <row r="16" spans="1:7" x14ac:dyDescent="0.25">
      <c r="A16" s="8">
        <v>1685</v>
      </c>
      <c r="B16" t="s">
        <v>42</v>
      </c>
      <c r="C16" s="1">
        <f>+VLOOKUP($A16,'Δ4 Buildings passed'!$A$6:$C$2205,3,0)</f>
        <v>18369</v>
      </c>
      <c r="D16" s="1">
        <v>11525</v>
      </c>
      <c r="E16" s="17">
        <f t="shared" si="0"/>
        <v>0.62741575480428979</v>
      </c>
      <c r="G16" s="4"/>
    </row>
    <row r="17" spans="1:7" x14ac:dyDescent="0.25">
      <c r="A17" s="8">
        <v>316</v>
      </c>
      <c r="B17" t="s">
        <v>16</v>
      </c>
      <c r="C17" s="1">
        <f>+VLOOKUP($A17,'Δ4 Buildings passed'!$A$6:$C$2205,3,0)</f>
        <v>11640</v>
      </c>
      <c r="D17" s="1">
        <v>10697</v>
      </c>
      <c r="E17" s="17">
        <f t="shared" si="0"/>
        <v>0.9189862542955326</v>
      </c>
      <c r="G17" s="4"/>
    </row>
    <row r="18" spans="1:7" x14ac:dyDescent="0.25">
      <c r="A18" s="8">
        <v>317</v>
      </c>
      <c r="B18" t="s">
        <v>20</v>
      </c>
      <c r="C18" s="1">
        <f>+VLOOKUP($A18,'Δ4 Buildings passed'!$A$6:$C$2205,3,0)</f>
        <v>10779</v>
      </c>
      <c r="D18" s="1">
        <v>10605</v>
      </c>
      <c r="E18" s="17">
        <f t="shared" si="0"/>
        <v>0.98385750069579736</v>
      </c>
      <c r="G18" s="4"/>
    </row>
    <row r="19" spans="1:7" x14ac:dyDescent="0.25">
      <c r="A19" s="8">
        <v>397</v>
      </c>
      <c r="B19" t="s">
        <v>53</v>
      </c>
      <c r="C19" s="1">
        <f>+VLOOKUP($A19,'Δ4 Buildings passed'!$A$6:$C$2205,3,0)</f>
        <v>19106</v>
      </c>
      <c r="D19" s="1">
        <v>10604</v>
      </c>
      <c r="E19" s="17">
        <f t="shared" si="0"/>
        <v>0.55500889772846229</v>
      </c>
      <c r="G19" s="4"/>
    </row>
    <row r="20" spans="1:7" x14ac:dyDescent="0.25">
      <c r="A20" s="8">
        <v>1550</v>
      </c>
      <c r="B20" t="s">
        <v>9</v>
      </c>
      <c r="C20" s="1">
        <f>+VLOOKUP($A20,'Δ4 Buildings passed'!$A$6:$C$2205,3,0)</f>
        <v>10579</v>
      </c>
      <c r="D20" s="1">
        <v>10526</v>
      </c>
      <c r="E20" s="17">
        <f t="shared" si="0"/>
        <v>0.99499007467624534</v>
      </c>
      <c r="G20" s="4"/>
    </row>
    <row r="21" spans="1:7" x14ac:dyDescent="0.25">
      <c r="A21" s="8">
        <v>417</v>
      </c>
      <c r="B21" t="s">
        <v>56</v>
      </c>
      <c r="C21" s="1">
        <f>+VLOOKUP($A21,'Δ4 Buildings passed'!$A$6:$C$2205,3,0)</f>
        <v>10099</v>
      </c>
      <c r="D21" s="1">
        <v>10057</v>
      </c>
      <c r="E21" s="17">
        <f t="shared" si="0"/>
        <v>0.99584117239330627</v>
      </c>
      <c r="G21" s="4"/>
    </row>
    <row r="22" spans="1:7" x14ac:dyDescent="0.25">
      <c r="A22" s="8">
        <v>124</v>
      </c>
      <c r="B22" t="s">
        <v>67</v>
      </c>
      <c r="C22" s="1">
        <f>+VLOOKUP($A22,'Δ4 Buildings passed'!$A$6:$C$2205,3,0)</f>
        <v>9675</v>
      </c>
      <c r="D22" s="1">
        <v>9118</v>
      </c>
      <c r="E22" s="17">
        <f t="shared" si="0"/>
        <v>0.94242894056847548</v>
      </c>
      <c r="G22" s="4"/>
    </row>
    <row r="23" spans="1:7" x14ac:dyDescent="0.25">
      <c r="A23" s="8">
        <v>153</v>
      </c>
      <c r="B23" t="s">
        <v>79</v>
      </c>
      <c r="C23" s="1">
        <f>+VLOOKUP($A23,'Δ4 Buildings passed'!$A$6:$C$2205,3,0)</f>
        <v>10462</v>
      </c>
      <c r="D23" s="1">
        <v>8890</v>
      </c>
      <c r="E23" s="17">
        <f t="shared" si="0"/>
        <v>0.84974192315044927</v>
      </c>
      <c r="G23" s="4"/>
    </row>
    <row r="24" spans="1:7" x14ac:dyDescent="0.25">
      <c r="A24" s="8">
        <v>1634</v>
      </c>
      <c r="B24" t="s">
        <v>8</v>
      </c>
      <c r="C24" s="1">
        <f>+VLOOKUP($A24,'Δ4 Buildings passed'!$A$6:$C$2205,3,0)</f>
        <v>8664</v>
      </c>
      <c r="D24" s="1">
        <v>8322</v>
      </c>
      <c r="E24" s="17">
        <f t="shared" si="0"/>
        <v>0.96052631578947367</v>
      </c>
      <c r="G24" s="4"/>
    </row>
    <row r="25" spans="1:7" x14ac:dyDescent="0.25">
      <c r="A25" s="8">
        <v>1510</v>
      </c>
      <c r="B25" t="s">
        <v>96</v>
      </c>
      <c r="C25" s="1">
        <f>+VLOOKUP($A25,'Δ4 Buildings passed'!$A$6:$C$2205,3,0)</f>
        <v>9076</v>
      </c>
      <c r="D25" s="1">
        <v>8190</v>
      </c>
      <c r="E25" s="17">
        <f t="shared" si="0"/>
        <v>0.90237990304098725</v>
      </c>
      <c r="G25" s="4"/>
    </row>
    <row r="26" spans="1:7" x14ac:dyDescent="0.25">
      <c r="A26" s="8">
        <v>324</v>
      </c>
      <c r="B26" t="s">
        <v>70</v>
      </c>
      <c r="C26" s="1">
        <f>+VLOOKUP($A26,'Δ4 Buildings passed'!$A$6:$C$2205,3,0)</f>
        <v>10850</v>
      </c>
      <c r="D26" s="1">
        <v>8102</v>
      </c>
      <c r="E26" s="17">
        <f t="shared" si="0"/>
        <v>0.74672811059907829</v>
      </c>
      <c r="G26" s="4"/>
    </row>
    <row r="27" spans="1:7" x14ac:dyDescent="0.25">
      <c r="A27" s="8">
        <v>1457</v>
      </c>
      <c r="B27" t="s">
        <v>21</v>
      </c>
      <c r="C27" s="1">
        <f>+VLOOKUP($A27,'Δ4 Buildings passed'!$A$6:$C$2205,3,0)</f>
        <v>9352</v>
      </c>
      <c r="D27" s="1">
        <v>7666</v>
      </c>
      <c r="E27" s="17">
        <f t="shared" si="0"/>
        <v>0.81971770744225836</v>
      </c>
      <c r="G27" s="4"/>
    </row>
    <row r="28" spans="1:7" x14ac:dyDescent="0.25">
      <c r="A28" s="8">
        <v>318</v>
      </c>
      <c r="B28" t="s">
        <v>58</v>
      </c>
      <c r="C28" s="1">
        <f>+VLOOKUP($A28,'Δ4 Buildings passed'!$A$6:$C$2205,3,0)</f>
        <v>7455</v>
      </c>
      <c r="D28" s="1">
        <v>7257</v>
      </c>
      <c r="E28" s="17">
        <f t="shared" si="0"/>
        <v>0.97344064386317908</v>
      </c>
      <c r="G28" s="4"/>
    </row>
    <row r="29" spans="1:7" x14ac:dyDescent="0.25">
      <c r="A29" s="8">
        <v>1602</v>
      </c>
      <c r="B29" t="s">
        <v>137</v>
      </c>
      <c r="C29" s="1">
        <f>+VLOOKUP($A29,'Δ4 Buildings passed'!$A$6:$C$2205,3,0)</f>
        <v>8498</v>
      </c>
      <c r="D29" s="1">
        <v>7222</v>
      </c>
      <c r="E29" s="17">
        <f t="shared" si="0"/>
        <v>0.8498470228289009</v>
      </c>
      <c r="G29" s="4"/>
    </row>
    <row r="30" spans="1:7" x14ac:dyDescent="0.25">
      <c r="A30" s="8">
        <v>1210</v>
      </c>
      <c r="B30" t="s">
        <v>61</v>
      </c>
      <c r="C30" s="1">
        <f>+VLOOKUP($A30,'Δ4 Buildings passed'!$A$6:$C$2205,3,0)</f>
        <v>7136</v>
      </c>
      <c r="D30" s="1">
        <v>7103</v>
      </c>
      <c r="E30" s="17">
        <f t="shared" si="0"/>
        <v>0.9953755605381166</v>
      </c>
      <c r="G30" s="4"/>
    </row>
    <row r="31" spans="1:7" x14ac:dyDescent="0.25">
      <c r="A31" s="8">
        <v>441</v>
      </c>
      <c r="B31" t="s">
        <v>64</v>
      </c>
      <c r="C31" s="1">
        <f>+VLOOKUP($A31,'Δ4 Buildings passed'!$A$6:$C$2205,3,0)</f>
        <v>6996</v>
      </c>
      <c r="D31" s="1">
        <v>6953</v>
      </c>
      <c r="E31" s="17">
        <f t="shared" si="0"/>
        <v>0.99385363064608345</v>
      </c>
      <c r="G31" s="4"/>
    </row>
    <row r="32" spans="1:7" x14ac:dyDescent="0.25">
      <c r="A32" s="8">
        <v>602</v>
      </c>
      <c r="B32" t="s">
        <v>123</v>
      </c>
      <c r="C32" s="1">
        <f>+VLOOKUP($A32,'Δ4 Buildings passed'!$A$6:$C$2205,3,0)</f>
        <v>8242</v>
      </c>
      <c r="D32" s="1">
        <v>6806</v>
      </c>
      <c r="E32" s="17">
        <f t="shared" si="0"/>
        <v>0.82577044406697409</v>
      </c>
      <c r="G32" s="4"/>
    </row>
    <row r="33" spans="1:7" x14ac:dyDescent="0.25">
      <c r="A33" s="8">
        <v>323</v>
      </c>
      <c r="B33" t="s">
        <v>35</v>
      </c>
      <c r="C33" s="1">
        <f>+VLOOKUP($A33,'Δ4 Buildings passed'!$A$6:$C$2205,3,0)</f>
        <v>7353</v>
      </c>
      <c r="D33" s="1">
        <v>6805</v>
      </c>
      <c r="E33" s="17">
        <f t="shared" si="0"/>
        <v>0.92547259621923028</v>
      </c>
      <c r="G33" s="4"/>
    </row>
    <row r="34" spans="1:7" x14ac:dyDescent="0.25">
      <c r="A34" s="8">
        <v>468</v>
      </c>
      <c r="B34" t="s">
        <v>110</v>
      </c>
      <c r="C34" s="1">
        <f>+VLOOKUP($A34,'Δ4 Buildings passed'!$A$6:$C$2205,3,0)</f>
        <v>7313</v>
      </c>
      <c r="D34" s="1">
        <v>6787</v>
      </c>
      <c r="E34" s="17">
        <f t="shared" si="0"/>
        <v>0.92807329413373441</v>
      </c>
      <c r="G34" s="4"/>
    </row>
    <row r="35" spans="1:7" x14ac:dyDescent="0.25">
      <c r="A35" s="8">
        <v>465</v>
      </c>
      <c r="B35" t="s">
        <v>105</v>
      </c>
      <c r="C35" s="1">
        <f>+VLOOKUP($A35,'Δ4 Buildings passed'!$A$6:$C$2205,3,0)</f>
        <v>12400</v>
      </c>
      <c r="D35" s="1">
        <v>6755</v>
      </c>
      <c r="E35" s="17">
        <f t="shared" si="0"/>
        <v>0.54475806451612907</v>
      </c>
      <c r="G35" s="4"/>
    </row>
    <row r="36" spans="1:7" x14ac:dyDescent="0.25">
      <c r="A36" s="8">
        <v>1056</v>
      </c>
      <c r="B36" t="s">
        <v>108</v>
      </c>
      <c r="C36" s="1">
        <f>+VLOOKUP($A36,'Δ4 Buildings passed'!$A$6:$C$2205,3,0)</f>
        <v>7273</v>
      </c>
      <c r="D36" s="1">
        <v>6407</v>
      </c>
      <c r="E36" s="17">
        <f t="shared" si="0"/>
        <v>0.8809294651450571</v>
      </c>
      <c r="G36" s="4"/>
    </row>
    <row r="37" spans="1:7" x14ac:dyDescent="0.25">
      <c r="A37" s="8">
        <v>319</v>
      </c>
      <c r="B37" t="s">
        <v>138</v>
      </c>
      <c r="C37" s="1">
        <f>+VLOOKUP($A37,'Δ4 Buildings passed'!$A$6:$C$2205,3,0)</f>
        <v>6463</v>
      </c>
      <c r="D37" s="1">
        <v>6292</v>
      </c>
      <c r="E37" s="17">
        <f t="shared" si="0"/>
        <v>0.97354169890143893</v>
      </c>
      <c r="G37" s="4"/>
    </row>
    <row r="38" spans="1:7" x14ac:dyDescent="0.25">
      <c r="A38" s="8">
        <v>1195</v>
      </c>
      <c r="B38" t="s">
        <v>22</v>
      </c>
      <c r="C38" s="1">
        <f>+VLOOKUP($A38,'Δ4 Buildings passed'!$A$6:$C$2205,3,0)</f>
        <v>6355</v>
      </c>
      <c r="D38" s="1">
        <v>6277</v>
      </c>
      <c r="E38" s="17">
        <f t="shared" si="0"/>
        <v>0.98772619984264354</v>
      </c>
    </row>
    <row r="39" spans="1:7" x14ac:dyDescent="0.25">
      <c r="A39" s="8">
        <v>452</v>
      </c>
      <c r="B39" t="s">
        <v>99</v>
      </c>
      <c r="C39" s="1">
        <f>+VLOOKUP($A39,'Δ4 Buildings passed'!$A$6:$C$2205,3,0)</f>
        <v>6557</v>
      </c>
      <c r="D39" s="1">
        <v>6198</v>
      </c>
      <c r="E39" s="17">
        <f t="shared" si="0"/>
        <v>0.94524935183773062</v>
      </c>
    </row>
    <row r="40" spans="1:7" x14ac:dyDescent="0.25">
      <c r="A40" s="8">
        <v>450</v>
      </c>
      <c r="B40" t="s">
        <v>37</v>
      </c>
      <c r="C40" s="1">
        <f>+VLOOKUP($A40,'Δ4 Buildings passed'!$A$6:$C$2205,3,0)</f>
        <v>6520</v>
      </c>
      <c r="D40" s="1">
        <v>6194</v>
      </c>
      <c r="E40" s="17">
        <f t="shared" si="0"/>
        <v>0.95</v>
      </c>
    </row>
    <row r="41" spans="1:7" x14ac:dyDescent="0.25">
      <c r="A41" s="8">
        <v>1026</v>
      </c>
      <c r="B41" t="s">
        <v>62</v>
      </c>
      <c r="C41" s="1">
        <f>+VLOOKUP($A41,'Δ4 Buildings passed'!$A$6:$C$2205,3,0)</f>
        <v>6426</v>
      </c>
      <c r="D41" s="1">
        <v>6115</v>
      </c>
      <c r="E41" s="17">
        <f t="shared" si="0"/>
        <v>0.95160286336756927</v>
      </c>
    </row>
    <row r="42" spans="1:7" x14ac:dyDescent="0.25">
      <c r="A42" s="8">
        <v>573</v>
      </c>
      <c r="B42" t="s">
        <v>4</v>
      </c>
      <c r="C42" s="1">
        <f>+VLOOKUP($A42,'Δ4 Buildings passed'!$A$6:$C$2205,3,0)</f>
        <v>6030</v>
      </c>
      <c r="D42" s="1">
        <v>6015</v>
      </c>
      <c r="E42" s="17">
        <f t="shared" si="0"/>
        <v>0.99751243781094523</v>
      </c>
    </row>
    <row r="43" spans="1:7" x14ac:dyDescent="0.25">
      <c r="A43" s="8">
        <v>1620</v>
      </c>
      <c r="B43" t="s">
        <v>73</v>
      </c>
      <c r="C43" s="1">
        <f>+VLOOKUP($A43,'Δ4 Buildings passed'!$A$6:$C$2205,3,0)</f>
        <v>6085</v>
      </c>
      <c r="D43" s="1">
        <v>5996</v>
      </c>
      <c r="E43" s="17">
        <f t="shared" si="0"/>
        <v>0.98537387017255551</v>
      </c>
    </row>
    <row r="44" spans="1:7" x14ac:dyDescent="0.25">
      <c r="A44" s="8">
        <v>1773</v>
      </c>
      <c r="B44" t="s">
        <v>68</v>
      </c>
      <c r="C44" s="1">
        <f>+VLOOKUP($A44,'Δ4 Buildings passed'!$A$6:$C$2205,3,0)</f>
        <v>10124</v>
      </c>
      <c r="D44" s="1">
        <v>5908</v>
      </c>
      <c r="E44" s="17">
        <f t="shared" si="0"/>
        <v>0.5835638087712367</v>
      </c>
    </row>
    <row r="45" spans="1:7" x14ac:dyDescent="0.25">
      <c r="A45" s="8">
        <v>1532</v>
      </c>
      <c r="B45" t="s">
        <v>66</v>
      </c>
      <c r="C45" s="1">
        <f>+VLOOKUP($A45,'Δ4 Buildings passed'!$A$6:$C$2205,3,0)</f>
        <v>5807</v>
      </c>
      <c r="D45" s="1">
        <v>5780</v>
      </c>
      <c r="E45" s="17">
        <f t="shared" si="0"/>
        <v>0.99535043912519372</v>
      </c>
    </row>
    <row r="46" spans="1:7" x14ac:dyDescent="0.25">
      <c r="A46" s="8">
        <v>414</v>
      </c>
      <c r="B46" t="s">
        <v>41</v>
      </c>
      <c r="C46" s="1">
        <f>+VLOOKUP($A46,'Δ4 Buildings passed'!$A$6:$C$2205,3,0)</f>
        <v>10748</v>
      </c>
      <c r="D46" s="1">
        <v>5680</v>
      </c>
      <c r="E46" s="17">
        <f t="shared" si="0"/>
        <v>0.52847041310011167</v>
      </c>
    </row>
    <row r="47" spans="1:7" x14ac:dyDescent="0.25">
      <c r="A47" s="8">
        <v>326</v>
      </c>
      <c r="B47" t="s">
        <v>135</v>
      </c>
      <c r="C47" s="1">
        <f>+VLOOKUP($A47,'Δ4 Buildings passed'!$A$6:$C$2205,3,0)</f>
        <v>7256</v>
      </c>
      <c r="D47" s="1">
        <v>5644</v>
      </c>
      <c r="E47" s="17">
        <f t="shared" si="0"/>
        <v>0.77783902976846753</v>
      </c>
    </row>
    <row r="48" spans="1:7" x14ac:dyDescent="0.25">
      <c r="A48" s="8">
        <v>69</v>
      </c>
      <c r="B48" t="s">
        <v>95</v>
      </c>
      <c r="C48" s="1">
        <f>+VLOOKUP($A48,'Δ4 Buildings passed'!$A$6:$C$2205,3,0)</f>
        <v>8374</v>
      </c>
      <c r="D48" s="1">
        <v>5539</v>
      </c>
      <c r="E48" s="17">
        <f t="shared" si="0"/>
        <v>0.66145211368521617</v>
      </c>
    </row>
    <row r="49" spans="1:5" x14ac:dyDescent="0.25">
      <c r="A49" s="8">
        <v>235</v>
      </c>
      <c r="B49" t="s">
        <v>50</v>
      </c>
      <c r="C49" s="1">
        <f>+VLOOKUP($A49,'Δ4 Buildings passed'!$A$6:$C$2205,3,0)</f>
        <v>14403</v>
      </c>
      <c r="D49" s="1">
        <v>5118</v>
      </c>
      <c r="E49" s="17">
        <f t="shared" si="0"/>
        <v>0.35534263695063528</v>
      </c>
    </row>
    <row r="50" spans="1:5" x14ac:dyDescent="0.25">
      <c r="A50" s="8">
        <v>1174</v>
      </c>
      <c r="B50" t="s">
        <v>178</v>
      </c>
      <c r="C50" s="1">
        <f>+VLOOKUP($A50,'Δ4 Buildings passed'!$A$6:$C$2205,3,0)</f>
        <v>5080</v>
      </c>
      <c r="D50" s="1">
        <v>5079</v>
      </c>
      <c r="E50" s="17">
        <f t="shared" si="0"/>
        <v>0.99980314960629924</v>
      </c>
    </row>
    <row r="51" spans="1:5" x14ac:dyDescent="0.25">
      <c r="A51" s="8">
        <v>1018</v>
      </c>
      <c r="B51" t="s">
        <v>134</v>
      </c>
      <c r="C51" s="1">
        <f>+VLOOKUP($A51,'Δ4 Buildings passed'!$A$6:$C$2205,3,0)</f>
        <v>5290</v>
      </c>
      <c r="D51" s="1">
        <v>5062</v>
      </c>
      <c r="E51" s="17">
        <f t="shared" si="0"/>
        <v>0.95689981096408316</v>
      </c>
    </row>
    <row r="52" spans="1:5" x14ac:dyDescent="0.25">
      <c r="A52" s="8">
        <v>380</v>
      </c>
      <c r="B52" t="s">
        <v>106</v>
      </c>
      <c r="C52" s="1">
        <f>+VLOOKUP($A52,'Δ4 Buildings passed'!$A$6:$C$2205,3,0)</f>
        <v>6100</v>
      </c>
      <c r="D52" s="1">
        <v>4982</v>
      </c>
      <c r="E52" s="17">
        <f t="shared" si="0"/>
        <v>0.81672131147540983</v>
      </c>
    </row>
    <row r="53" spans="1:5" x14ac:dyDescent="0.25">
      <c r="A53" s="8">
        <v>279</v>
      </c>
      <c r="B53" t="s">
        <v>102</v>
      </c>
      <c r="C53" s="1">
        <f>+VLOOKUP($A53,'Δ4 Buildings passed'!$A$6:$C$2205,3,0)</f>
        <v>5967</v>
      </c>
      <c r="D53" s="1">
        <v>4982</v>
      </c>
      <c r="E53" s="17">
        <f t="shared" si="0"/>
        <v>0.83492542316071727</v>
      </c>
    </row>
    <row r="54" spans="1:5" x14ac:dyDescent="0.25">
      <c r="A54" s="8">
        <v>1205</v>
      </c>
      <c r="B54" t="s">
        <v>171</v>
      </c>
      <c r="C54" s="1">
        <f>+VLOOKUP($A54,'Δ4 Buildings passed'!$A$6:$C$2205,3,0)</f>
        <v>4824</v>
      </c>
      <c r="D54" s="1">
        <v>4808</v>
      </c>
      <c r="E54" s="17">
        <f t="shared" si="0"/>
        <v>0.99668325041459371</v>
      </c>
    </row>
    <row r="55" spans="1:5" x14ac:dyDescent="0.25">
      <c r="A55" s="8">
        <v>1544</v>
      </c>
      <c r="B55" t="s">
        <v>101</v>
      </c>
      <c r="C55" s="1">
        <f>+VLOOKUP($A55,'Δ4 Buildings passed'!$A$6:$C$2205,3,0)</f>
        <v>5272</v>
      </c>
      <c r="D55" s="1">
        <v>4797</v>
      </c>
      <c r="E55" s="17">
        <f t="shared" si="0"/>
        <v>0.90990136570561453</v>
      </c>
    </row>
    <row r="56" spans="1:5" x14ac:dyDescent="0.25">
      <c r="A56" s="8">
        <v>454</v>
      </c>
      <c r="B56" t="s">
        <v>112</v>
      </c>
      <c r="C56" s="1">
        <f>+VLOOKUP($A56,'Δ4 Buildings passed'!$A$6:$C$2205,3,0)</f>
        <v>6736</v>
      </c>
      <c r="D56" s="1">
        <v>4737</v>
      </c>
      <c r="E56" s="17">
        <f t="shared" si="0"/>
        <v>0.70323634204275531</v>
      </c>
    </row>
    <row r="57" spans="1:5" x14ac:dyDescent="0.25">
      <c r="A57" s="8">
        <v>1615</v>
      </c>
      <c r="B57" t="s">
        <v>93</v>
      </c>
      <c r="C57" s="1">
        <f>+VLOOKUP($A57,'Δ4 Buildings passed'!$A$6:$C$2205,3,0)</f>
        <v>14190</v>
      </c>
      <c r="D57" s="1">
        <v>4539</v>
      </c>
      <c r="E57" s="17">
        <f t="shared" si="0"/>
        <v>0.31987315010570827</v>
      </c>
    </row>
    <row r="58" spans="1:5" x14ac:dyDescent="0.25">
      <c r="A58" s="8">
        <v>743</v>
      </c>
      <c r="B58" t="s">
        <v>92</v>
      </c>
      <c r="C58" s="1">
        <f>+VLOOKUP($A58,'Δ4 Buildings passed'!$A$6:$C$2205,3,0)</f>
        <v>8584</v>
      </c>
      <c r="D58" s="1">
        <v>4476</v>
      </c>
      <c r="E58" s="17">
        <f t="shared" si="0"/>
        <v>0.52143522833178002</v>
      </c>
    </row>
    <row r="59" spans="1:5" x14ac:dyDescent="0.25">
      <c r="A59" s="8">
        <v>1440</v>
      </c>
      <c r="B59" t="s">
        <v>48</v>
      </c>
      <c r="C59" s="1">
        <f>+VLOOKUP($A59,'Δ4 Buildings passed'!$A$6:$C$2205,3,0)</f>
        <v>15663</v>
      </c>
      <c r="D59" s="1">
        <v>4456</v>
      </c>
      <c r="E59" s="17">
        <f t="shared" si="0"/>
        <v>0.28449211517589224</v>
      </c>
    </row>
    <row r="60" spans="1:5" x14ac:dyDescent="0.25">
      <c r="A60" s="8">
        <v>1526</v>
      </c>
      <c r="B60" t="s">
        <v>36</v>
      </c>
      <c r="C60" s="1">
        <f>+VLOOKUP($A60,'Δ4 Buildings passed'!$A$6:$C$2205,3,0)</f>
        <v>4443</v>
      </c>
      <c r="D60" s="1">
        <v>4381</v>
      </c>
      <c r="E60" s="17">
        <f t="shared" si="0"/>
        <v>0.98604546477605226</v>
      </c>
    </row>
    <row r="61" spans="1:5" x14ac:dyDescent="0.25">
      <c r="A61" s="8">
        <v>1022</v>
      </c>
      <c r="B61" t="s">
        <v>220</v>
      </c>
      <c r="C61" s="1">
        <f>+VLOOKUP($A61,'Δ4 Buildings passed'!$A$6:$C$2205,3,0)</f>
        <v>4741</v>
      </c>
      <c r="D61" s="1">
        <v>4252</v>
      </c>
      <c r="E61" s="17">
        <f t="shared" si="0"/>
        <v>0.89685720312170425</v>
      </c>
    </row>
    <row r="62" spans="1:5" x14ac:dyDescent="0.25">
      <c r="A62" s="8">
        <v>349</v>
      </c>
      <c r="B62" t="s">
        <v>94</v>
      </c>
      <c r="C62" s="1">
        <f>+VLOOKUP($A62,'Δ4 Buildings passed'!$A$6:$C$2205,3,0)</f>
        <v>7201</v>
      </c>
      <c r="D62" s="1">
        <v>4249</v>
      </c>
      <c r="E62" s="17">
        <f t="shared" si="0"/>
        <v>0.59005693653659219</v>
      </c>
    </row>
    <row r="63" spans="1:5" x14ac:dyDescent="0.25">
      <c r="A63" s="8">
        <v>347</v>
      </c>
      <c r="B63" t="s">
        <v>153</v>
      </c>
      <c r="C63" s="1">
        <f>+VLOOKUP($A63,'Δ4 Buildings passed'!$A$6:$C$2205,3,0)</f>
        <v>4164</v>
      </c>
      <c r="D63" s="1">
        <v>4125</v>
      </c>
      <c r="E63" s="17">
        <f t="shared" si="0"/>
        <v>0.99063400576368876</v>
      </c>
    </row>
    <row r="64" spans="1:5" x14ac:dyDescent="0.25">
      <c r="A64" s="8">
        <v>321</v>
      </c>
      <c r="B64" t="s">
        <v>159</v>
      </c>
      <c r="C64" s="1">
        <f>+VLOOKUP($A64,'Δ4 Buildings passed'!$A$6:$C$2205,3,0)</f>
        <v>4175</v>
      </c>
      <c r="D64" s="1">
        <v>4015</v>
      </c>
      <c r="E64" s="17">
        <f t="shared" si="0"/>
        <v>0.96167664670658681</v>
      </c>
    </row>
    <row r="65" spans="1:5" x14ac:dyDescent="0.25">
      <c r="A65" s="8">
        <v>641</v>
      </c>
      <c r="B65" t="s">
        <v>157</v>
      </c>
      <c r="C65" s="1">
        <f>+VLOOKUP($A65,'Δ4 Buildings passed'!$A$6:$C$2205,3,0)</f>
        <v>5438</v>
      </c>
      <c r="D65" s="1">
        <v>4005</v>
      </c>
      <c r="E65" s="17">
        <f t="shared" si="0"/>
        <v>0.73648400147112913</v>
      </c>
    </row>
    <row r="66" spans="1:5" x14ac:dyDescent="0.25">
      <c r="A66" s="8">
        <v>1621</v>
      </c>
      <c r="B66" t="s">
        <v>133</v>
      </c>
      <c r="C66" s="1">
        <f>+VLOOKUP($A66,'Δ4 Buildings passed'!$A$6:$C$2205,3,0)</f>
        <v>4889</v>
      </c>
      <c r="D66" s="1">
        <v>4001</v>
      </c>
      <c r="E66" s="17">
        <f t="shared" si="0"/>
        <v>0.81836776436899161</v>
      </c>
    </row>
    <row r="67" spans="1:5" x14ac:dyDescent="0.25">
      <c r="A67" s="8">
        <v>2059</v>
      </c>
      <c r="B67" t="s">
        <v>116</v>
      </c>
      <c r="C67" s="1">
        <f>+VLOOKUP($A67,'Δ4 Buildings passed'!$A$6:$C$2205,3,0)</f>
        <v>4705</v>
      </c>
      <c r="D67" s="1">
        <v>3973</v>
      </c>
      <c r="E67" s="17">
        <f t="shared" si="0"/>
        <v>0.84442082890541981</v>
      </c>
    </row>
    <row r="68" spans="1:5" x14ac:dyDescent="0.25">
      <c r="A68" s="8">
        <v>440</v>
      </c>
      <c r="B68" t="s">
        <v>59</v>
      </c>
      <c r="C68" s="1">
        <f>+VLOOKUP($A68,'Δ4 Buildings passed'!$A$6:$C$2205,3,0)</f>
        <v>3940</v>
      </c>
      <c r="D68" s="1">
        <v>3940</v>
      </c>
      <c r="E68" s="17">
        <f t="shared" si="0"/>
        <v>1</v>
      </c>
    </row>
    <row r="69" spans="1:5" x14ac:dyDescent="0.25">
      <c r="A69" s="8">
        <v>2058</v>
      </c>
      <c r="B69" t="s">
        <v>40</v>
      </c>
      <c r="C69" s="1">
        <f>+VLOOKUP($A69,'Δ4 Buildings passed'!$A$6:$C$2205,3,0)</f>
        <v>3903</v>
      </c>
      <c r="D69" s="1">
        <v>3891</v>
      </c>
      <c r="E69" s="17">
        <f t="shared" si="0"/>
        <v>0.99692544196771715</v>
      </c>
    </row>
    <row r="70" spans="1:5" x14ac:dyDescent="0.25">
      <c r="A70" s="8">
        <v>649</v>
      </c>
      <c r="B70" t="s">
        <v>151</v>
      </c>
      <c r="C70" s="1">
        <f>+VLOOKUP($A70,'Δ4 Buildings passed'!$A$6:$C$2205,3,0)</f>
        <v>4545</v>
      </c>
      <c r="D70" s="1">
        <v>3874</v>
      </c>
      <c r="E70" s="17">
        <f t="shared" si="0"/>
        <v>0.85236523652365237</v>
      </c>
    </row>
    <row r="71" spans="1:5" x14ac:dyDescent="0.25">
      <c r="A71" s="8">
        <v>1021</v>
      </c>
      <c r="B71" t="s">
        <v>11</v>
      </c>
      <c r="C71" s="1">
        <f>+VLOOKUP($A71,'Δ4 Buildings passed'!$A$6:$C$2205,3,0)</f>
        <v>3884</v>
      </c>
      <c r="D71" s="1">
        <v>3870</v>
      </c>
      <c r="E71" s="17">
        <f t="shared" ref="E71:E134" si="1">+IFERROR(D71/C71,0)</f>
        <v>0.99639546858908346</v>
      </c>
    </row>
    <row r="72" spans="1:5" x14ac:dyDescent="0.25">
      <c r="A72" s="8">
        <v>1160</v>
      </c>
      <c r="B72" t="s">
        <v>124</v>
      </c>
      <c r="C72" s="1">
        <f>+VLOOKUP($A72,'Δ4 Buildings passed'!$A$6:$C$2205,3,0)</f>
        <v>8459</v>
      </c>
      <c r="D72" s="1">
        <v>3544</v>
      </c>
      <c r="E72" s="17">
        <f t="shared" si="1"/>
        <v>0.41896205225203925</v>
      </c>
    </row>
    <row r="73" spans="1:5" x14ac:dyDescent="0.25">
      <c r="A73" s="8">
        <v>84</v>
      </c>
      <c r="B73" t="s">
        <v>115</v>
      </c>
      <c r="C73" s="1">
        <f>+VLOOKUP($A73,'Δ4 Buildings passed'!$A$6:$C$2205,3,0)</f>
        <v>9099</v>
      </c>
      <c r="D73" s="1">
        <v>3535</v>
      </c>
      <c r="E73" s="17">
        <f t="shared" si="1"/>
        <v>0.38850423123420158</v>
      </c>
    </row>
    <row r="74" spans="1:5" x14ac:dyDescent="0.25">
      <c r="A74" s="8">
        <v>1406</v>
      </c>
      <c r="B74" t="s">
        <v>140</v>
      </c>
      <c r="C74" s="1">
        <f>+VLOOKUP($A74,'Δ4 Buildings passed'!$A$6:$C$2205,3,0)</f>
        <v>6468</v>
      </c>
      <c r="D74" s="1">
        <v>3533</v>
      </c>
      <c r="E74" s="17">
        <f t="shared" si="1"/>
        <v>0.5462275819418676</v>
      </c>
    </row>
    <row r="75" spans="1:5" x14ac:dyDescent="0.25">
      <c r="A75" s="8">
        <v>1659</v>
      </c>
      <c r="B75" t="s">
        <v>121</v>
      </c>
      <c r="C75" s="1">
        <f>+VLOOKUP($A75,'Δ4 Buildings passed'!$A$6:$C$2205,3,0)</f>
        <v>5485</v>
      </c>
      <c r="D75" s="1">
        <v>3531</v>
      </c>
      <c r="E75" s="17">
        <f t="shared" si="1"/>
        <v>0.64375569735642657</v>
      </c>
    </row>
    <row r="76" spans="1:5" x14ac:dyDescent="0.25">
      <c r="A76" s="8">
        <v>1408</v>
      </c>
      <c r="B76" t="s">
        <v>90</v>
      </c>
      <c r="C76" s="1">
        <f>+VLOOKUP($A76,'Δ4 Buildings passed'!$A$6:$C$2205,3,0)</f>
        <v>8446</v>
      </c>
      <c r="D76" s="1">
        <v>3529</v>
      </c>
      <c r="E76" s="17">
        <f t="shared" si="1"/>
        <v>0.41783092588207438</v>
      </c>
    </row>
    <row r="77" spans="1:5" x14ac:dyDescent="0.25">
      <c r="A77" s="8">
        <v>325</v>
      </c>
      <c r="B77" t="s">
        <v>168</v>
      </c>
      <c r="C77" s="1">
        <f>+VLOOKUP($A77,'Δ4 Buildings passed'!$A$6:$C$2205,3,0)</f>
        <v>4927</v>
      </c>
      <c r="D77" s="1">
        <v>3401</v>
      </c>
      <c r="E77" s="17">
        <f t="shared" si="1"/>
        <v>0.69027805967119948</v>
      </c>
    </row>
    <row r="78" spans="1:5" x14ac:dyDescent="0.25">
      <c r="A78" s="8">
        <v>1813</v>
      </c>
      <c r="B78" t="s">
        <v>97</v>
      </c>
      <c r="C78" s="1">
        <f>+VLOOKUP($A78,'Δ4 Buildings passed'!$A$6:$C$2205,3,0)</f>
        <v>12169</v>
      </c>
      <c r="D78" s="1">
        <v>3308</v>
      </c>
      <c r="E78" s="17">
        <f t="shared" si="1"/>
        <v>0.27183827759059909</v>
      </c>
    </row>
    <row r="79" spans="1:5" x14ac:dyDescent="0.25">
      <c r="A79" s="8">
        <v>328</v>
      </c>
      <c r="B79" t="s">
        <v>132</v>
      </c>
      <c r="C79" s="1">
        <f>+VLOOKUP($A79,'Δ4 Buildings passed'!$A$6:$C$2205,3,0)</f>
        <v>4411</v>
      </c>
      <c r="D79" s="1">
        <v>3291</v>
      </c>
      <c r="E79" s="17">
        <f t="shared" si="1"/>
        <v>0.74608932214917256</v>
      </c>
    </row>
    <row r="80" spans="1:5" x14ac:dyDescent="0.25">
      <c r="A80" s="8">
        <v>1655</v>
      </c>
      <c r="B80" t="s">
        <v>146</v>
      </c>
      <c r="C80" s="1">
        <f>+VLOOKUP($A80,'Δ4 Buildings passed'!$A$6:$C$2205,3,0)</f>
        <v>3308</v>
      </c>
      <c r="D80" s="1">
        <v>3286</v>
      </c>
      <c r="E80" s="17">
        <f t="shared" si="1"/>
        <v>0.99334945586457069</v>
      </c>
    </row>
    <row r="81" spans="1:5" x14ac:dyDescent="0.25">
      <c r="A81" s="8">
        <v>1478</v>
      </c>
      <c r="B81" t="s">
        <v>77</v>
      </c>
      <c r="C81" s="1">
        <f>+VLOOKUP($A81,'Δ4 Buildings passed'!$A$6:$C$2205,3,0)</f>
        <v>9497</v>
      </c>
      <c r="D81" s="1">
        <v>3242</v>
      </c>
      <c r="E81" s="17">
        <f t="shared" si="1"/>
        <v>0.34137095925028954</v>
      </c>
    </row>
    <row r="82" spans="1:5" x14ac:dyDescent="0.25">
      <c r="A82" s="8">
        <v>329</v>
      </c>
      <c r="B82" t="s">
        <v>200</v>
      </c>
      <c r="C82" s="1">
        <f>+VLOOKUP($A82,'Δ4 Buildings passed'!$A$6:$C$2205,3,0)</f>
        <v>4269</v>
      </c>
      <c r="D82" s="1">
        <v>3217</v>
      </c>
      <c r="E82" s="17">
        <f t="shared" si="1"/>
        <v>0.75357226516748654</v>
      </c>
    </row>
    <row r="83" spans="1:5" x14ac:dyDescent="0.25">
      <c r="A83" s="8">
        <v>665</v>
      </c>
      <c r="B83" t="s">
        <v>130</v>
      </c>
      <c r="C83" s="1">
        <f>+VLOOKUP($A83,'Δ4 Buildings passed'!$A$6:$C$2205,3,0)</f>
        <v>3948</v>
      </c>
      <c r="D83" s="1">
        <v>3200</v>
      </c>
      <c r="E83" s="17">
        <f t="shared" si="1"/>
        <v>0.81053698074974667</v>
      </c>
    </row>
    <row r="84" spans="1:5" x14ac:dyDescent="0.25">
      <c r="A84" s="8">
        <v>1436</v>
      </c>
      <c r="B84" t="s">
        <v>193</v>
      </c>
      <c r="C84" s="1">
        <f>+VLOOKUP($A84,'Δ4 Buildings passed'!$A$6:$C$2205,3,0)</f>
        <v>3301</v>
      </c>
      <c r="D84" s="1">
        <v>3189</v>
      </c>
      <c r="E84" s="17">
        <f t="shared" si="1"/>
        <v>0.96607088760981519</v>
      </c>
    </row>
    <row r="85" spans="1:5" x14ac:dyDescent="0.25">
      <c r="A85" s="8">
        <v>443</v>
      </c>
      <c r="B85" t="s">
        <v>87</v>
      </c>
      <c r="C85" s="1">
        <f>+VLOOKUP($A85,'Δ4 Buildings passed'!$A$6:$C$2205,3,0)</f>
        <v>4059</v>
      </c>
      <c r="D85" s="1">
        <v>3045</v>
      </c>
      <c r="E85" s="17">
        <f t="shared" si="1"/>
        <v>0.75018477457501853</v>
      </c>
    </row>
    <row r="86" spans="1:5" x14ac:dyDescent="0.25">
      <c r="A86" s="8">
        <v>1658</v>
      </c>
      <c r="B86" t="s">
        <v>91</v>
      </c>
      <c r="C86" s="1">
        <f>+VLOOKUP($A86,'Δ4 Buildings passed'!$A$6:$C$2205,3,0)</f>
        <v>9683</v>
      </c>
      <c r="D86" s="1">
        <v>3025</v>
      </c>
      <c r="E86" s="17">
        <f t="shared" si="1"/>
        <v>0.31240318083238666</v>
      </c>
    </row>
    <row r="87" spans="1:5" x14ac:dyDescent="0.25">
      <c r="A87" s="8">
        <v>1603</v>
      </c>
      <c r="B87" t="s">
        <v>127</v>
      </c>
      <c r="C87" s="1">
        <f>+VLOOKUP($A87,'Δ4 Buildings passed'!$A$6:$C$2205,3,0)</f>
        <v>11654</v>
      </c>
      <c r="D87" s="1">
        <v>3016</v>
      </c>
      <c r="E87" s="17">
        <f t="shared" si="1"/>
        <v>0.25879526342886561</v>
      </c>
    </row>
    <row r="88" spans="1:5" x14ac:dyDescent="0.25">
      <c r="A88" s="8">
        <v>1017</v>
      </c>
      <c r="B88" t="s">
        <v>203</v>
      </c>
      <c r="C88" s="1">
        <f>+VLOOKUP($A88,'Δ4 Buildings passed'!$A$6:$C$2205,3,0)</f>
        <v>3137</v>
      </c>
      <c r="D88" s="1">
        <v>2961</v>
      </c>
      <c r="E88" s="17">
        <f t="shared" si="1"/>
        <v>0.94389544150462223</v>
      </c>
    </row>
    <row r="89" spans="1:5" x14ac:dyDescent="0.25">
      <c r="A89" s="8">
        <v>320</v>
      </c>
      <c r="B89" t="s">
        <v>235</v>
      </c>
      <c r="C89" s="1">
        <f>+VLOOKUP($A89,'Δ4 Buildings passed'!$A$6:$C$2205,3,0)</f>
        <v>2944</v>
      </c>
      <c r="D89" s="1">
        <v>2883</v>
      </c>
      <c r="E89" s="17">
        <f t="shared" si="1"/>
        <v>0.97927989130434778</v>
      </c>
    </row>
    <row r="90" spans="1:5" x14ac:dyDescent="0.25">
      <c r="A90" s="8">
        <v>1699</v>
      </c>
      <c r="B90" t="s">
        <v>131</v>
      </c>
      <c r="C90" s="1">
        <f>+VLOOKUP($A90,'Δ4 Buildings passed'!$A$6:$C$2205,3,0)</f>
        <v>3483</v>
      </c>
      <c r="D90" s="1">
        <v>2879</v>
      </c>
      <c r="E90" s="17">
        <f t="shared" si="1"/>
        <v>0.8265862761986793</v>
      </c>
    </row>
    <row r="91" spans="1:5" x14ac:dyDescent="0.25">
      <c r="A91" s="8">
        <v>372</v>
      </c>
      <c r="B91" t="s">
        <v>155</v>
      </c>
      <c r="C91" s="1">
        <f>+VLOOKUP($A91,'Δ4 Buildings passed'!$A$6:$C$2205,3,0)</f>
        <v>3249</v>
      </c>
      <c r="D91" s="1">
        <v>2875</v>
      </c>
      <c r="E91" s="17">
        <f t="shared" si="1"/>
        <v>0.88488765774084333</v>
      </c>
    </row>
    <row r="92" spans="1:5" x14ac:dyDescent="0.25">
      <c r="A92" s="8">
        <v>1426</v>
      </c>
      <c r="B92" t="s">
        <v>113</v>
      </c>
      <c r="C92" s="1">
        <f>+VLOOKUP($A92,'Δ4 Buildings passed'!$A$6:$C$2205,3,0)</f>
        <v>2832</v>
      </c>
      <c r="D92" s="1">
        <v>2824</v>
      </c>
      <c r="E92" s="17">
        <f t="shared" si="1"/>
        <v>0.99717514124293782</v>
      </c>
    </row>
    <row r="93" spans="1:5" x14ac:dyDescent="0.25">
      <c r="A93" s="8">
        <v>464</v>
      </c>
      <c r="B93" t="s">
        <v>85</v>
      </c>
      <c r="C93" s="1">
        <f>+VLOOKUP($A93,'Δ4 Buildings passed'!$A$6:$C$2205,3,0)</f>
        <v>6720</v>
      </c>
      <c r="D93" s="1">
        <v>2768</v>
      </c>
      <c r="E93" s="17">
        <f t="shared" si="1"/>
        <v>0.41190476190476188</v>
      </c>
    </row>
    <row r="94" spans="1:5" x14ac:dyDescent="0.25">
      <c r="A94" s="8">
        <v>293</v>
      </c>
      <c r="B94" t="s">
        <v>164</v>
      </c>
      <c r="C94" s="1">
        <f>+VLOOKUP($A94,'Δ4 Buildings passed'!$A$6:$C$2205,3,0)</f>
        <v>5917</v>
      </c>
      <c r="D94" s="1">
        <v>2702</v>
      </c>
      <c r="E94" s="17">
        <f t="shared" si="1"/>
        <v>0.45665032955889812</v>
      </c>
    </row>
    <row r="95" spans="1:5" x14ac:dyDescent="0.25">
      <c r="A95" s="8">
        <v>1700</v>
      </c>
      <c r="B95" t="s">
        <v>103</v>
      </c>
      <c r="C95" s="1">
        <f>+VLOOKUP($A95,'Δ4 Buildings passed'!$A$6:$C$2205,3,0)</f>
        <v>2561</v>
      </c>
      <c r="D95" s="1">
        <v>2555</v>
      </c>
      <c r="E95" s="17">
        <f t="shared" si="1"/>
        <v>0.99765716516985548</v>
      </c>
    </row>
    <row r="96" spans="1:5" x14ac:dyDescent="0.25">
      <c r="A96" s="8">
        <v>301</v>
      </c>
      <c r="B96" t="s">
        <v>188</v>
      </c>
      <c r="C96" s="1">
        <f>+VLOOKUP($A96,'Δ4 Buildings passed'!$A$6:$C$2205,3,0)</f>
        <v>2553</v>
      </c>
      <c r="D96" s="1">
        <v>2534</v>
      </c>
      <c r="E96" s="17">
        <f t="shared" si="1"/>
        <v>0.99255777516647081</v>
      </c>
    </row>
    <row r="97" spans="1:5" x14ac:dyDescent="0.25">
      <c r="A97" s="8">
        <v>766</v>
      </c>
      <c r="B97" t="s">
        <v>71</v>
      </c>
      <c r="C97" s="1">
        <f>+VLOOKUP($A97,'Δ4 Buildings passed'!$A$6:$C$2205,3,0)</f>
        <v>6827</v>
      </c>
      <c r="D97" s="1">
        <v>2498</v>
      </c>
      <c r="E97" s="17">
        <f t="shared" si="1"/>
        <v>0.36590010253405597</v>
      </c>
    </row>
    <row r="98" spans="1:5" x14ac:dyDescent="0.25">
      <c r="A98" s="8">
        <v>1595</v>
      </c>
      <c r="B98" t="s">
        <v>174</v>
      </c>
      <c r="C98" s="1">
        <f>+VLOOKUP($A98,'Δ4 Buildings passed'!$A$6:$C$2205,3,0)</f>
        <v>4296</v>
      </c>
      <c r="D98" s="1">
        <v>2386</v>
      </c>
      <c r="E98" s="17">
        <f t="shared" si="1"/>
        <v>0.5554003724394786</v>
      </c>
    </row>
    <row r="99" spans="1:5" x14ac:dyDescent="0.25">
      <c r="A99" s="8">
        <v>1183</v>
      </c>
      <c r="B99" t="s">
        <v>180</v>
      </c>
      <c r="C99" s="1">
        <f>+VLOOKUP($A99,'Δ4 Buildings passed'!$A$6:$C$2205,3,0)</f>
        <v>3475</v>
      </c>
      <c r="D99" s="1">
        <v>2360</v>
      </c>
      <c r="E99" s="17">
        <f t="shared" si="1"/>
        <v>0.67913669064748206</v>
      </c>
    </row>
    <row r="100" spans="1:5" x14ac:dyDescent="0.25">
      <c r="A100" s="8">
        <v>461</v>
      </c>
      <c r="B100" t="s">
        <v>202</v>
      </c>
      <c r="C100" s="1">
        <f>+VLOOKUP($A100,'Δ4 Buildings passed'!$A$6:$C$2205,3,0)</f>
        <v>3548</v>
      </c>
      <c r="D100" s="1">
        <v>2146</v>
      </c>
      <c r="E100" s="17">
        <f t="shared" si="1"/>
        <v>0.60484780157835405</v>
      </c>
    </row>
    <row r="101" spans="1:5" x14ac:dyDescent="0.25">
      <c r="A101" s="8">
        <v>1481</v>
      </c>
      <c r="B101" t="s">
        <v>117</v>
      </c>
      <c r="C101" s="1">
        <f>+VLOOKUP($A101,'Δ4 Buildings passed'!$A$6:$C$2205,3,0)</f>
        <v>2103</v>
      </c>
      <c r="D101" s="1">
        <v>2070</v>
      </c>
      <c r="E101" s="17">
        <f t="shared" si="1"/>
        <v>0.98430813124108418</v>
      </c>
    </row>
    <row r="102" spans="1:5" x14ac:dyDescent="0.25">
      <c r="A102" s="8">
        <v>457</v>
      </c>
      <c r="B102" t="s">
        <v>181</v>
      </c>
      <c r="C102" s="1">
        <f>+VLOOKUP($A102,'Δ4 Buildings passed'!$A$6:$C$2205,3,0)</f>
        <v>6858</v>
      </c>
      <c r="D102" s="1">
        <v>2046</v>
      </c>
      <c r="E102" s="17">
        <f t="shared" si="1"/>
        <v>0.29833770778652668</v>
      </c>
    </row>
    <row r="103" spans="1:5" x14ac:dyDescent="0.25">
      <c r="A103" s="8">
        <v>1438</v>
      </c>
      <c r="B103" t="s">
        <v>149</v>
      </c>
      <c r="C103" s="1">
        <f>+VLOOKUP($A103,'Δ4 Buildings passed'!$A$6:$C$2205,3,0)</f>
        <v>10817</v>
      </c>
      <c r="D103" s="1">
        <v>1986</v>
      </c>
      <c r="E103" s="17">
        <f t="shared" si="1"/>
        <v>0.18359988906351113</v>
      </c>
    </row>
    <row r="104" spans="1:5" x14ac:dyDescent="0.25">
      <c r="A104" s="8">
        <v>1279</v>
      </c>
      <c r="B104" t="s">
        <v>207</v>
      </c>
      <c r="C104" s="1">
        <f>+VLOOKUP($A104,'Δ4 Buildings passed'!$A$6:$C$2205,3,0)</f>
        <v>2026</v>
      </c>
      <c r="D104" s="1">
        <v>1974</v>
      </c>
      <c r="E104" s="17">
        <f t="shared" si="1"/>
        <v>0.9743336623889437</v>
      </c>
    </row>
    <row r="105" spans="1:5" x14ac:dyDescent="0.25">
      <c r="A105" s="8">
        <v>1515</v>
      </c>
      <c r="B105" t="s">
        <v>78</v>
      </c>
      <c r="C105" s="1">
        <f>+VLOOKUP($A105,'Δ4 Buildings passed'!$A$6:$C$2205,3,0)</f>
        <v>12915</v>
      </c>
      <c r="D105" s="1">
        <v>1948</v>
      </c>
      <c r="E105" s="17">
        <f t="shared" si="1"/>
        <v>0.1508323654665118</v>
      </c>
    </row>
    <row r="106" spans="1:5" x14ac:dyDescent="0.25">
      <c r="A106" s="8">
        <v>327</v>
      </c>
      <c r="B106" t="s">
        <v>141</v>
      </c>
      <c r="C106" s="1">
        <f>+VLOOKUP($A106,'Δ4 Buildings passed'!$A$6:$C$2205,3,0)</f>
        <v>9922</v>
      </c>
      <c r="D106" s="1">
        <v>1741</v>
      </c>
      <c r="E106" s="17">
        <f t="shared" si="1"/>
        <v>0.17546865551300142</v>
      </c>
    </row>
    <row r="107" spans="1:5" x14ac:dyDescent="0.25">
      <c r="A107" s="8">
        <v>1371</v>
      </c>
      <c r="B107" t="s">
        <v>74</v>
      </c>
      <c r="C107" s="1">
        <f>+VLOOKUP($A107,'Δ4 Buildings passed'!$A$6:$C$2205,3,0)</f>
        <v>6898</v>
      </c>
      <c r="D107" s="1">
        <v>1695</v>
      </c>
      <c r="E107" s="17">
        <f t="shared" si="1"/>
        <v>0.24572339808640187</v>
      </c>
    </row>
    <row r="108" spans="1:5" x14ac:dyDescent="0.25">
      <c r="A108" s="8">
        <v>1315</v>
      </c>
      <c r="B108" t="s">
        <v>210</v>
      </c>
      <c r="C108" s="1">
        <f>+VLOOKUP($A108,'Δ4 Buildings passed'!$A$6:$C$2205,3,0)</f>
        <v>5329</v>
      </c>
      <c r="D108" s="1">
        <v>1650</v>
      </c>
      <c r="E108" s="17">
        <f t="shared" si="1"/>
        <v>0.30962657158941642</v>
      </c>
    </row>
    <row r="109" spans="1:5" x14ac:dyDescent="0.25">
      <c r="A109" s="8">
        <v>586</v>
      </c>
      <c r="B109" t="s">
        <v>107</v>
      </c>
      <c r="C109" s="1">
        <f>+VLOOKUP($A109,'Δ4 Buildings passed'!$A$6:$C$2205,3,0)</f>
        <v>12470</v>
      </c>
      <c r="D109" s="1">
        <v>1641</v>
      </c>
      <c r="E109" s="17">
        <f t="shared" si="1"/>
        <v>0.13159582999198075</v>
      </c>
    </row>
    <row r="110" spans="1:5" x14ac:dyDescent="0.25">
      <c r="A110" s="8">
        <v>1237</v>
      </c>
      <c r="B110" t="s">
        <v>46</v>
      </c>
      <c r="C110" s="1">
        <f>+VLOOKUP($A110,'Δ4 Buildings passed'!$A$6:$C$2205,3,0)</f>
        <v>12293</v>
      </c>
      <c r="D110" s="1">
        <v>1618</v>
      </c>
      <c r="E110" s="17">
        <f t="shared" si="1"/>
        <v>0.1316196209224762</v>
      </c>
    </row>
    <row r="111" spans="1:5" x14ac:dyDescent="0.25">
      <c r="A111" s="8">
        <v>2040</v>
      </c>
      <c r="B111" t="s">
        <v>231</v>
      </c>
      <c r="C111" s="1">
        <f>+VLOOKUP($A111,'Δ4 Buildings passed'!$A$6:$C$2205,3,0)</f>
        <v>4107</v>
      </c>
      <c r="D111" s="1">
        <v>1518</v>
      </c>
      <c r="E111" s="17">
        <f t="shared" si="1"/>
        <v>0.36961285609934258</v>
      </c>
    </row>
    <row r="112" spans="1:5" x14ac:dyDescent="0.25">
      <c r="A112" s="8">
        <v>1034</v>
      </c>
      <c r="B112" t="s">
        <v>161</v>
      </c>
      <c r="C112" s="1">
        <f>+VLOOKUP($A112,'Δ4 Buildings passed'!$A$6:$C$2205,3,0)</f>
        <v>3657</v>
      </c>
      <c r="D112" s="1">
        <v>1477</v>
      </c>
      <c r="E112" s="17">
        <f t="shared" si="1"/>
        <v>0.40388296417828823</v>
      </c>
    </row>
    <row r="113" spans="1:5" x14ac:dyDescent="0.25">
      <c r="A113" s="8">
        <v>964</v>
      </c>
      <c r="B113" t="s">
        <v>163</v>
      </c>
      <c r="C113" s="1">
        <f>+VLOOKUP($A113,'Δ4 Buildings passed'!$A$6:$C$2205,3,0)</f>
        <v>5373</v>
      </c>
      <c r="D113" s="1">
        <v>1440</v>
      </c>
      <c r="E113" s="17">
        <f t="shared" si="1"/>
        <v>0.26800670016750416</v>
      </c>
    </row>
    <row r="114" spans="1:5" x14ac:dyDescent="0.25">
      <c r="A114" s="8">
        <v>1864</v>
      </c>
      <c r="B114" t="s">
        <v>122</v>
      </c>
      <c r="C114" s="1">
        <f>+VLOOKUP($A114,'Δ4 Buildings passed'!$A$6:$C$2205,3,0)</f>
        <v>7400</v>
      </c>
      <c r="D114" s="1">
        <v>1410</v>
      </c>
      <c r="E114" s="17">
        <f t="shared" si="1"/>
        <v>0.19054054054054054</v>
      </c>
    </row>
    <row r="115" spans="1:5" x14ac:dyDescent="0.25">
      <c r="A115" s="8">
        <v>1976</v>
      </c>
      <c r="B115" t="s">
        <v>120</v>
      </c>
      <c r="C115" s="1">
        <f>+VLOOKUP($A115,'Δ4 Buildings passed'!$A$6:$C$2205,3,0)</f>
        <v>5411</v>
      </c>
      <c r="D115" s="1">
        <v>1339</v>
      </c>
      <c r="E115" s="17">
        <f t="shared" si="1"/>
        <v>0.2474588800591388</v>
      </c>
    </row>
    <row r="116" spans="1:5" x14ac:dyDescent="0.25">
      <c r="A116" s="8">
        <v>806</v>
      </c>
      <c r="B116" t="s">
        <v>118</v>
      </c>
      <c r="C116" s="1">
        <f>+VLOOKUP($A116,'Δ4 Buildings passed'!$A$6:$C$2205,3,0)</f>
        <v>5661</v>
      </c>
      <c r="D116" s="1">
        <v>1321</v>
      </c>
      <c r="E116" s="17">
        <f t="shared" si="1"/>
        <v>0.23335099805688042</v>
      </c>
    </row>
    <row r="117" spans="1:5" x14ac:dyDescent="0.25">
      <c r="A117" s="8">
        <v>798</v>
      </c>
      <c r="B117" t="s">
        <v>187</v>
      </c>
      <c r="C117" s="1">
        <f>+VLOOKUP($A117,'Δ4 Buildings passed'!$A$6:$C$2205,3,0)</f>
        <v>10602</v>
      </c>
      <c r="D117" s="1">
        <v>1287</v>
      </c>
      <c r="E117" s="17">
        <f t="shared" si="1"/>
        <v>0.12139219015280135</v>
      </c>
    </row>
    <row r="118" spans="1:5" x14ac:dyDescent="0.25">
      <c r="A118" s="8">
        <v>789</v>
      </c>
      <c r="B118" t="s">
        <v>152</v>
      </c>
      <c r="C118" s="1">
        <f>+VLOOKUP($A118,'Δ4 Buildings passed'!$A$6:$C$2205,3,0)</f>
        <v>13102</v>
      </c>
      <c r="D118" s="1">
        <v>1227</v>
      </c>
      <c r="E118" s="17">
        <f t="shared" si="1"/>
        <v>9.3649824454281785E-2</v>
      </c>
    </row>
    <row r="119" spans="1:5" x14ac:dyDescent="0.25">
      <c r="A119" s="8">
        <v>424</v>
      </c>
      <c r="B119" t="s">
        <v>147</v>
      </c>
      <c r="C119" s="1">
        <f>+VLOOKUP($A119,'Δ4 Buildings passed'!$A$6:$C$2205,3,0)</f>
        <v>5833</v>
      </c>
      <c r="D119" s="1">
        <v>1162</v>
      </c>
      <c r="E119" s="17">
        <f t="shared" si="1"/>
        <v>0.19921138350762901</v>
      </c>
    </row>
    <row r="120" spans="1:5" x14ac:dyDescent="0.25">
      <c r="A120" s="8">
        <v>1370</v>
      </c>
      <c r="B120" t="s">
        <v>167</v>
      </c>
      <c r="C120" s="1">
        <f>+VLOOKUP($A120,'Δ4 Buildings passed'!$A$6:$C$2205,3,0)</f>
        <v>7696</v>
      </c>
      <c r="D120" s="1">
        <v>1147</v>
      </c>
      <c r="E120" s="17">
        <f t="shared" si="1"/>
        <v>0.14903846153846154</v>
      </c>
    </row>
    <row r="121" spans="1:5" x14ac:dyDescent="0.25">
      <c r="A121" s="8">
        <v>1167</v>
      </c>
      <c r="B121" t="s">
        <v>221</v>
      </c>
      <c r="C121" s="1">
        <f>+VLOOKUP($A121,'Δ4 Buildings passed'!$A$6:$C$2205,3,0)</f>
        <v>5849</v>
      </c>
      <c r="D121" s="1">
        <v>1119</v>
      </c>
      <c r="E121" s="17">
        <f t="shared" si="1"/>
        <v>0.19131475465891606</v>
      </c>
    </row>
    <row r="122" spans="1:5" x14ac:dyDescent="0.25">
      <c r="A122" s="8">
        <v>988</v>
      </c>
      <c r="B122" t="s">
        <v>126</v>
      </c>
      <c r="C122" s="1">
        <f>+VLOOKUP($A122,'Δ4 Buildings passed'!$A$6:$C$2205,3,0)</f>
        <v>6416</v>
      </c>
      <c r="D122" s="1">
        <v>1019</v>
      </c>
      <c r="E122" s="17">
        <f t="shared" si="1"/>
        <v>0.15882169576059851</v>
      </c>
    </row>
    <row r="123" spans="1:5" x14ac:dyDescent="0.25">
      <c r="A123" s="8">
        <v>453</v>
      </c>
      <c r="B123" t="s">
        <v>223</v>
      </c>
      <c r="C123" s="1">
        <f>+VLOOKUP($A123,'Δ4 Buildings passed'!$A$6:$C$2205,3,0)</f>
        <v>1084</v>
      </c>
      <c r="D123" s="1">
        <v>955</v>
      </c>
      <c r="E123" s="17">
        <f t="shared" si="1"/>
        <v>0.88099630996309963</v>
      </c>
    </row>
    <row r="124" spans="1:5" x14ac:dyDescent="0.25">
      <c r="A124" s="8">
        <v>2019</v>
      </c>
      <c r="B124" t="s">
        <v>109</v>
      </c>
      <c r="C124" s="1">
        <f>+VLOOKUP($A124,'Δ4 Buildings passed'!$A$6:$C$2205,3,0)</f>
        <v>5968</v>
      </c>
      <c r="D124" s="1">
        <v>941</v>
      </c>
      <c r="E124" s="17">
        <f t="shared" si="1"/>
        <v>0.15767426273458446</v>
      </c>
    </row>
    <row r="125" spans="1:5" x14ac:dyDescent="0.25">
      <c r="A125" s="8">
        <v>197</v>
      </c>
      <c r="B125" t="s">
        <v>219</v>
      </c>
      <c r="C125" s="1">
        <f>+VLOOKUP($A125,'Δ4 Buildings passed'!$A$6:$C$2205,3,0)</f>
        <v>5755</v>
      </c>
      <c r="D125" s="1">
        <v>939</v>
      </c>
      <c r="E125" s="17">
        <f t="shared" si="1"/>
        <v>0.16316246741963511</v>
      </c>
    </row>
    <row r="126" spans="1:5" x14ac:dyDescent="0.25">
      <c r="A126" s="8">
        <v>531</v>
      </c>
      <c r="B126" t="s">
        <v>150</v>
      </c>
      <c r="C126" s="1">
        <f>+VLOOKUP($A126,'Δ4 Buildings passed'!$A$6:$C$2205,3,0)</f>
        <v>5278</v>
      </c>
      <c r="D126" s="1">
        <v>909</v>
      </c>
      <c r="E126" s="17">
        <f t="shared" si="1"/>
        <v>0.17222432739674118</v>
      </c>
    </row>
    <row r="127" spans="1:5" x14ac:dyDescent="0.25">
      <c r="A127" s="8">
        <v>311</v>
      </c>
      <c r="B127" t="s">
        <v>143</v>
      </c>
      <c r="C127" s="1">
        <f>+VLOOKUP($A127,'Δ4 Buildings passed'!$A$6:$C$2205,3,0)</f>
        <v>4335</v>
      </c>
      <c r="D127" s="1">
        <v>892</v>
      </c>
      <c r="E127" s="17">
        <f t="shared" si="1"/>
        <v>0.20576701268742792</v>
      </c>
    </row>
    <row r="128" spans="1:5" x14ac:dyDescent="0.25">
      <c r="A128" s="8">
        <v>620</v>
      </c>
      <c r="B128" t="s">
        <v>144</v>
      </c>
      <c r="C128" s="1">
        <f>+VLOOKUP($A128,'Δ4 Buildings passed'!$A$6:$C$2205,3,0)</f>
        <v>6808</v>
      </c>
      <c r="D128" s="1">
        <v>860</v>
      </c>
      <c r="E128" s="17">
        <f t="shared" si="1"/>
        <v>0.12632197414806109</v>
      </c>
    </row>
    <row r="129" spans="1:5" x14ac:dyDescent="0.25">
      <c r="A129" s="8">
        <v>1020</v>
      </c>
      <c r="B129" t="s">
        <v>191</v>
      </c>
      <c r="C129" s="1">
        <f>+VLOOKUP($A129,'Δ4 Buildings passed'!$A$6:$C$2205,3,0)</f>
        <v>1666</v>
      </c>
      <c r="D129" s="1">
        <v>800</v>
      </c>
      <c r="E129" s="17">
        <f t="shared" si="1"/>
        <v>0.48019207683073228</v>
      </c>
    </row>
    <row r="130" spans="1:5" x14ac:dyDescent="0.25">
      <c r="A130" s="8">
        <v>1293</v>
      </c>
      <c r="B130" t="s">
        <v>173</v>
      </c>
      <c r="C130" s="1">
        <f>+VLOOKUP($A130,'Δ4 Buildings passed'!$A$6:$C$2205,3,0)</f>
        <v>7004</v>
      </c>
      <c r="D130" s="1">
        <v>749</v>
      </c>
      <c r="E130" s="17">
        <f t="shared" si="1"/>
        <v>0.10693889206167904</v>
      </c>
    </row>
    <row r="131" spans="1:5" x14ac:dyDescent="0.25">
      <c r="A131" s="8">
        <v>995</v>
      </c>
      <c r="B131" t="s">
        <v>242</v>
      </c>
      <c r="C131" s="1">
        <f>+VLOOKUP($A131,'Δ4 Buildings passed'!$A$6:$C$2205,3,0)</f>
        <v>8860</v>
      </c>
      <c r="D131" s="1">
        <v>749</v>
      </c>
      <c r="E131" s="17">
        <f t="shared" si="1"/>
        <v>8.4537246049661396E-2</v>
      </c>
    </row>
    <row r="132" spans="1:5" x14ac:dyDescent="0.25">
      <c r="A132" s="8">
        <v>1469</v>
      </c>
      <c r="B132" t="s">
        <v>111</v>
      </c>
      <c r="C132" s="1">
        <f>+VLOOKUP($A132,'Δ4 Buildings passed'!$A$6:$C$2205,3,0)</f>
        <v>5325</v>
      </c>
      <c r="D132" s="1">
        <v>726</v>
      </c>
      <c r="E132" s="17">
        <f t="shared" si="1"/>
        <v>0.13633802816901408</v>
      </c>
    </row>
    <row r="133" spans="1:5" x14ac:dyDescent="0.25">
      <c r="A133" s="8">
        <v>456</v>
      </c>
      <c r="B133" t="s">
        <v>128</v>
      </c>
      <c r="C133" s="1">
        <f>+VLOOKUP($A133,'Δ4 Buildings passed'!$A$6:$C$2205,3,0)</f>
        <v>8481</v>
      </c>
      <c r="D133" s="1">
        <v>680</v>
      </c>
      <c r="E133" s="17">
        <f t="shared" si="1"/>
        <v>8.0179224148095737E-2</v>
      </c>
    </row>
    <row r="134" spans="1:5" x14ac:dyDescent="0.25">
      <c r="A134" s="8">
        <v>1394</v>
      </c>
      <c r="B134" t="s">
        <v>184</v>
      </c>
      <c r="C134" s="1">
        <f>+VLOOKUP($A134,'Δ4 Buildings passed'!$A$6:$C$2205,3,0)</f>
        <v>6256</v>
      </c>
      <c r="D134" s="1">
        <v>675</v>
      </c>
      <c r="E134" s="17">
        <f t="shared" si="1"/>
        <v>0.10789641943734016</v>
      </c>
    </row>
    <row r="135" spans="1:5" x14ac:dyDescent="0.25">
      <c r="A135" s="8">
        <v>1128</v>
      </c>
      <c r="B135" t="s">
        <v>1295</v>
      </c>
      <c r="C135" s="1">
        <f>+VLOOKUP($A135,'Δ4 Buildings passed'!$A$6:$C$2205,3,0)</f>
        <v>3805</v>
      </c>
      <c r="D135" s="1">
        <v>671</v>
      </c>
      <c r="E135" s="17">
        <f t="shared" ref="E135:E151" si="2">+IFERROR(D135/C135,0)</f>
        <v>0.17634691195795008</v>
      </c>
    </row>
    <row r="136" spans="1:5" x14ac:dyDescent="0.25">
      <c r="A136" s="8">
        <v>847</v>
      </c>
      <c r="B136" t="s">
        <v>644</v>
      </c>
      <c r="C136" s="1">
        <f>+VLOOKUP($A136,'Δ4 Buildings passed'!$A$6:$C$2205,3,0)</f>
        <v>6047</v>
      </c>
      <c r="D136" s="1">
        <v>601</v>
      </c>
      <c r="E136" s="17">
        <f t="shared" si="2"/>
        <v>9.938812634364147E-2</v>
      </c>
    </row>
    <row r="137" spans="1:5" x14ac:dyDescent="0.25">
      <c r="A137" s="8">
        <v>1196</v>
      </c>
      <c r="B137" t="s">
        <v>307</v>
      </c>
      <c r="C137" s="1">
        <f>+VLOOKUP($A137,'Δ4 Buildings passed'!$A$6:$C$2205,3,0)</f>
        <v>2202</v>
      </c>
      <c r="D137" s="1">
        <v>573</v>
      </c>
      <c r="E137" s="17">
        <f t="shared" si="2"/>
        <v>0.26021798365122617</v>
      </c>
    </row>
    <row r="138" spans="1:5" x14ac:dyDescent="0.25">
      <c r="A138" s="8">
        <v>873</v>
      </c>
      <c r="B138" t="s">
        <v>1051</v>
      </c>
      <c r="C138" s="1">
        <f>+VLOOKUP($A138,'Δ4 Buildings passed'!$A$6:$C$2205,3,0)</f>
        <v>2927</v>
      </c>
      <c r="D138" s="1">
        <v>479</v>
      </c>
      <c r="E138" s="17">
        <f t="shared" si="2"/>
        <v>0.16364878715408268</v>
      </c>
    </row>
    <row r="139" spans="1:5" x14ac:dyDescent="0.25">
      <c r="A139" s="8">
        <v>861</v>
      </c>
      <c r="B139" t="s">
        <v>114</v>
      </c>
      <c r="C139" s="1">
        <f>+VLOOKUP($A139,'Δ4 Buildings passed'!$A$6:$C$2205,3,0)</f>
        <v>5889</v>
      </c>
      <c r="D139" s="1">
        <v>363</v>
      </c>
      <c r="E139" s="17">
        <f t="shared" si="2"/>
        <v>6.1640346408558332E-2</v>
      </c>
    </row>
    <row r="140" spans="1:5" x14ac:dyDescent="0.25">
      <c r="A140" s="8">
        <v>1273</v>
      </c>
      <c r="B140" t="s">
        <v>18</v>
      </c>
      <c r="C140" s="1">
        <f>+VLOOKUP($A140,'Δ4 Buildings passed'!$A$6:$C$2205,3,0)</f>
        <v>14485</v>
      </c>
      <c r="D140" s="1">
        <v>289</v>
      </c>
      <c r="E140" s="17">
        <f t="shared" si="2"/>
        <v>1.9951674145667932E-2</v>
      </c>
    </row>
    <row r="141" spans="1:5" x14ac:dyDescent="0.25">
      <c r="A141" s="8">
        <v>1027</v>
      </c>
      <c r="B141" t="s">
        <v>501</v>
      </c>
      <c r="C141" s="1">
        <f>+VLOOKUP($A141,'Δ4 Buildings passed'!$A$6:$C$2205,3,0)</f>
        <v>809</v>
      </c>
      <c r="D141" s="1">
        <v>257</v>
      </c>
      <c r="E141" s="17">
        <f t="shared" si="2"/>
        <v>0.31767614338689742</v>
      </c>
    </row>
    <row r="142" spans="1:5" x14ac:dyDescent="0.25">
      <c r="A142" s="8">
        <v>1597</v>
      </c>
      <c r="B142" t="s">
        <v>179</v>
      </c>
      <c r="C142" s="1">
        <f>+VLOOKUP($A142,'Δ4 Buildings passed'!$A$6:$C$2205,3,0)</f>
        <v>7198</v>
      </c>
      <c r="D142" s="1">
        <v>154</v>
      </c>
      <c r="E142" s="17">
        <f t="shared" si="2"/>
        <v>2.1394831897749374E-2</v>
      </c>
    </row>
    <row r="143" spans="1:5" x14ac:dyDescent="0.25">
      <c r="A143" s="8">
        <v>1839</v>
      </c>
      <c r="B143" t="s">
        <v>139</v>
      </c>
      <c r="C143" s="1">
        <f>+VLOOKUP($A143,'Δ4 Buildings passed'!$A$6:$C$2205,3,0)</f>
        <v>7146</v>
      </c>
      <c r="D143" s="1">
        <v>125</v>
      </c>
      <c r="E143" s="17">
        <f t="shared" si="2"/>
        <v>1.7492303386509936E-2</v>
      </c>
    </row>
    <row r="144" spans="1:5" x14ac:dyDescent="0.25">
      <c r="A144" s="8">
        <v>1511</v>
      </c>
      <c r="B144" t="s">
        <v>648</v>
      </c>
      <c r="C144" s="1">
        <f>+VLOOKUP($A144,'Δ4 Buildings passed'!$A$6:$C$2205,3,0)</f>
        <v>4712</v>
      </c>
      <c r="D144" s="1">
        <v>85</v>
      </c>
      <c r="E144" s="17">
        <f t="shared" si="2"/>
        <v>1.8039049235993209E-2</v>
      </c>
    </row>
    <row r="145" spans="1:5" x14ac:dyDescent="0.25">
      <c r="A145" s="8">
        <v>1646</v>
      </c>
      <c r="B145" t="s">
        <v>1275</v>
      </c>
      <c r="C145" s="1">
        <f>+VLOOKUP($A145,'Δ4 Buildings passed'!$A$6:$C$2205,3,0)</f>
        <v>93</v>
      </c>
      <c r="D145" s="1">
        <v>83</v>
      </c>
      <c r="E145" s="17">
        <f t="shared" si="2"/>
        <v>0.89247311827956988</v>
      </c>
    </row>
    <row r="146" spans="1:5" x14ac:dyDescent="0.25">
      <c r="A146" s="8">
        <v>804</v>
      </c>
      <c r="B146" t="s">
        <v>1562</v>
      </c>
      <c r="C146" s="1">
        <f>+VLOOKUP($A146,'Δ4 Buildings passed'!$A$6:$C$2205,3,0)</f>
        <v>47</v>
      </c>
      <c r="D146" s="1">
        <v>45</v>
      </c>
      <c r="E146" s="17">
        <f t="shared" si="2"/>
        <v>0.95744680851063835</v>
      </c>
    </row>
    <row r="147" spans="1:5" x14ac:dyDescent="0.25">
      <c r="A147" s="8">
        <v>805</v>
      </c>
      <c r="B147" t="s">
        <v>1591</v>
      </c>
      <c r="C147" s="1">
        <f>+VLOOKUP($A147,'Δ4 Buildings passed'!$A$6:$C$2205,3,0)</f>
        <v>42</v>
      </c>
      <c r="D147" s="1">
        <v>41</v>
      </c>
      <c r="E147" s="17">
        <f t="shared" si="2"/>
        <v>0.97619047619047616</v>
      </c>
    </row>
    <row r="148" spans="1:5" x14ac:dyDescent="0.25">
      <c r="A148" s="8">
        <v>1665</v>
      </c>
      <c r="B148" t="s">
        <v>204</v>
      </c>
      <c r="C148" s="1">
        <f>+VLOOKUP($A148,'Δ4 Buildings passed'!$A$6:$C$2205,3,0)</f>
        <v>2563</v>
      </c>
      <c r="D148" s="1">
        <v>37</v>
      </c>
      <c r="E148" s="17">
        <f t="shared" si="2"/>
        <v>1.443620756925478E-2</v>
      </c>
    </row>
    <row r="149" spans="1:5" x14ac:dyDescent="0.25">
      <c r="A149" s="8">
        <v>340</v>
      </c>
      <c r="B149" t="s">
        <v>361</v>
      </c>
      <c r="C149" s="1">
        <f>+VLOOKUP($A149,'Δ4 Buildings passed'!$A$6:$C$2205,3,0)</f>
        <v>2981</v>
      </c>
      <c r="D149" s="1">
        <v>35</v>
      </c>
      <c r="E149" s="17">
        <f t="shared" si="2"/>
        <v>1.1741026501174102E-2</v>
      </c>
    </row>
    <row r="150" spans="1:5" x14ac:dyDescent="0.25">
      <c r="A150" s="8">
        <v>1308</v>
      </c>
      <c r="B150" t="s">
        <v>455</v>
      </c>
      <c r="C150" s="1">
        <f>+VLOOKUP($A150,'Δ4 Buildings passed'!$A$6:$C$2205,3,0)</f>
        <v>200</v>
      </c>
      <c r="D150" s="1">
        <v>23</v>
      </c>
      <c r="E150" s="17">
        <f t="shared" si="2"/>
        <v>0.115</v>
      </c>
    </row>
    <row r="151" spans="1:5" x14ac:dyDescent="0.25">
      <c r="A151" s="8">
        <v>62</v>
      </c>
      <c r="B151" t="s">
        <v>325</v>
      </c>
      <c r="C151" s="1">
        <f>+VLOOKUP($A151,'Δ4 Buildings passed'!$A$6:$C$2205,3,0)</f>
        <v>2110</v>
      </c>
      <c r="D151" s="1">
        <v>11</v>
      </c>
      <c r="E151" s="17">
        <f t="shared" si="2"/>
        <v>5.2132701421800948E-3</v>
      </c>
    </row>
    <row r="152" spans="1:5" x14ac:dyDescent="0.25">
      <c r="D152"/>
      <c r="E152"/>
    </row>
    <row r="153" spans="1:5" x14ac:dyDescent="0.25">
      <c r="A153" s="22" t="s">
        <v>606</v>
      </c>
      <c r="B153" s="22"/>
      <c r="C153" s="20">
        <f>SUM(C6:C152)</f>
        <v>1057492</v>
      </c>
      <c r="D153" s="20">
        <f>SUM(D6:D152)</f>
        <v>634976</v>
      </c>
      <c r="E153" s="37">
        <f t="shared" ref="E153" si="3">+IFERROR(D153/C153,0)</f>
        <v>0.60045466064991504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10</vt:i4>
      </vt:variant>
    </vt:vector>
  </HeadingPairs>
  <TitlesOfParts>
    <vt:vector size="10" baseType="lpstr">
      <vt:lpstr>Σύνοψη Δεικτών</vt:lpstr>
      <vt:lpstr>Δ1 Subs affected</vt:lpstr>
      <vt:lpstr>Δ2 Συνδρομητές NGA</vt:lpstr>
      <vt:lpstr>Δ3 Buildings connected</vt:lpstr>
      <vt:lpstr>Δ4 Buildings passed</vt:lpstr>
      <vt:lpstr>Δ2-Δ3-Δ4 combined</vt:lpstr>
      <vt:lpstr>Δ4β ΑΚ με Απόκλιση Πρόβλεψης</vt:lpstr>
      <vt:lpstr>Δ5 Buildings FTTH OLOs</vt:lpstr>
      <vt:lpstr>Δ5 Buildings FTTH ΟΤΕ</vt:lpstr>
      <vt:lpstr>Δ6 FTTH to Broadband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Sakorafas Christos</dc:creator>
  <cp:lastModifiedBy>Sakorafas Christos</cp:lastModifiedBy>
  <dcterms:created xsi:type="dcterms:W3CDTF">2024-07-05T08:30:50Z</dcterms:created>
  <dcterms:modified xsi:type="dcterms:W3CDTF">2026-03-04T08:29:53Z</dcterms:modified>
</cp:coreProperties>
</file>