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ΔΑ\A1\Ερωτηματολόγια 2024\"/>
    </mc:Choice>
  </mc:AlternateContent>
  <workbookProtection workbookAlgorithmName="SHA-512" workbookHashValue="b0KmOw2ikO77YCkHCoHNiGy2k9pv/eVwcmuYN+qDFmqbwtLPc3aw17As4ejS0FJqMzvWCkmKu6A8GD5vr60MSw==" workbookSaltValue="PW1FrLkHZzTByRNyuA6wuA==" workbookSpinCount="100000" lockStructure="1"/>
  <bookViews>
    <workbookView xWindow="0" yWindow="0" windowWidth="23040" windowHeight="8616" tabRatio="747"/>
  </bookViews>
  <sheets>
    <sheet name="Ευρυζωνική αγορά" sheetId="1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αγορά'!$A$1:$K$120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I17" i="10" l="1"/>
  <c r="I18" i="10"/>
  <c r="I20" i="10"/>
  <c r="I21" i="10"/>
  <c r="I22" i="10"/>
  <c r="I23" i="10"/>
  <c r="I16" i="10"/>
  <c r="I15" i="10"/>
  <c r="K120" i="10"/>
  <c r="K119" i="10"/>
  <c r="K118" i="10"/>
  <c r="K117" i="10"/>
  <c r="K116" i="10"/>
  <c r="I19" i="10" s="1"/>
  <c r="K115" i="10"/>
  <c r="K114" i="10"/>
  <c r="K113" i="10"/>
  <c r="K112" i="10"/>
  <c r="K32" i="10" l="1"/>
  <c r="K31" i="10"/>
  <c r="K109" i="10" l="1"/>
  <c r="H23" i="10" s="1"/>
  <c r="K108" i="10"/>
  <c r="H22" i="10" s="1"/>
  <c r="K107" i="10"/>
  <c r="H21" i="10" s="1"/>
  <c r="K106" i="10"/>
  <c r="H20" i="10" s="1"/>
  <c r="K105" i="10"/>
  <c r="H19" i="10" s="1"/>
  <c r="K104" i="10"/>
  <c r="H18" i="10" s="1"/>
  <c r="K103" i="10"/>
  <c r="H17" i="10" s="1"/>
  <c r="K102" i="10"/>
  <c r="H16" i="10" s="1"/>
  <c r="K101" i="10"/>
  <c r="H15" i="10" s="1"/>
  <c r="K98" i="10"/>
  <c r="G23" i="10" s="1"/>
  <c r="K97" i="10"/>
  <c r="G22" i="10" s="1"/>
  <c r="K96" i="10"/>
  <c r="G21" i="10" s="1"/>
  <c r="K95" i="10"/>
  <c r="G20" i="10" s="1"/>
  <c r="K94" i="10"/>
  <c r="G19" i="10" s="1"/>
  <c r="K93" i="10"/>
  <c r="G18" i="10" s="1"/>
  <c r="K92" i="10"/>
  <c r="G17" i="10" s="1"/>
  <c r="K91" i="10"/>
  <c r="G16" i="10" s="1"/>
  <c r="K90" i="10"/>
  <c r="G15" i="10" s="1"/>
  <c r="K87" i="10"/>
  <c r="F23" i="10" s="1"/>
  <c r="K86" i="10"/>
  <c r="F22" i="10" s="1"/>
  <c r="K85" i="10"/>
  <c r="F21" i="10" s="1"/>
  <c r="K84" i="10"/>
  <c r="F20" i="10" s="1"/>
  <c r="K83" i="10"/>
  <c r="F19" i="10" s="1"/>
  <c r="K82" i="10"/>
  <c r="F18" i="10" s="1"/>
  <c r="K81" i="10"/>
  <c r="F17" i="10" s="1"/>
  <c r="K80" i="10"/>
  <c r="F16" i="10" s="1"/>
  <c r="K79" i="10"/>
  <c r="F15" i="10" s="1"/>
  <c r="K76" i="10"/>
  <c r="E23" i="10" s="1"/>
  <c r="K75" i="10"/>
  <c r="E22" i="10" s="1"/>
  <c r="K74" i="10"/>
  <c r="E21" i="10" s="1"/>
  <c r="K73" i="10"/>
  <c r="E20" i="10" s="1"/>
  <c r="K72" i="10"/>
  <c r="E19" i="10" s="1"/>
  <c r="K71" i="10"/>
  <c r="E18" i="10" s="1"/>
  <c r="K70" i="10"/>
  <c r="E17" i="10" s="1"/>
  <c r="K69" i="10"/>
  <c r="E16" i="10" s="1"/>
  <c r="K68" i="10"/>
  <c r="E15" i="10" s="1"/>
  <c r="K47" i="10"/>
  <c r="C16" i="10" s="1"/>
  <c r="K48" i="10"/>
  <c r="C17" i="10" s="1"/>
  <c r="K49" i="10"/>
  <c r="C18" i="10" s="1"/>
  <c r="K50" i="10"/>
  <c r="C19" i="10" s="1"/>
  <c r="K51" i="10"/>
  <c r="C20" i="10" s="1"/>
  <c r="K52" i="10"/>
  <c r="C21" i="10" s="1"/>
  <c r="K53" i="10"/>
  <c r="C22" i="10" s="1"/>
  <c r="K54" i="10"/>
  <c r="C23" i="10" s="1"/>
  <c r="K46" i="10" l="1"/>
  <c r="C15" i="10" s="1"/>
</calcChain>
</file>

<file path=xl/comments1.xml><?xml version="1.0" encoding="utf-8"?>
<comments xmlns="http://schemas.openxmlformats.org/spreadsheetml/2006/main">
  <authors>
    <author>Karatzoglou Minas</author>
  </authors>
  <commentList>
    <comment ref="B12" authorId="0" shapeId="0">
      <text>
        <r>
          <rPr>
            <sz val="9"/>
            <color indexed="81"/>
            <rFont val="Tahoma"/>
            <family val="2"/>
            <charset val="161"/>
          </rPr>
          <t>Οι γραμμές ΑΠΤΒ δεν θα περιλαμβάνουν πλέον γραμμές για VPU.
Θα συζητηθεί με ΟΤΕ.</t>
        </r>
      </text>
    </comment>
    <comment ref="B18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31" authorId="0" shapeId="0">
      <text>
        <r>
          <rPr>
            <b/>
            <sz val="10"/>
            <color indexed="81"/>
            <rFont val="Tahoma"/>
            <family val="2"/>
            <charset val="161"/>
          </rPr>
          <t>Να συμπεριληφθούν μόνο γραμμές που δεν μπορούν να ενταχθούν στην ενότητα Α.1.</t>
        </r>
      </text>
    </comment>
    <comment ref="B44" authorId="0" shapeId="0">
      <text>
        <r>
          <rPr>
            <sz val="9"/>
            <color indexed="81"/>
            <rFont val="Tahoma"/>
            <family val="2"/>
            <charset val="161"/>
          </rPr>
          <t>Θα αλλάξει με βάση την ενότητα Α.1</t>
        </r>
      </text>
    </comment>
    <comment ref="B49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60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71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82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93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04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  <comment ref="B115" authorId="0" shapeId="0">
      <text>
        <r>
          <rPr>
            <sz val="9"/>
            <color indexed="81"/>
            <rFont val="Tahoma"/>
            <family val="2"/>
            <charset val="161"/>
          </rPr>
          <t>Αλλαγή στην ανάλυση αρχιτεκτονικής.</t>
        </r>
      </text>
    </comment>
  </commentList>
</comments>
</file>

<file path=xl/sharedStrings.xml><?xml version="1.0" encoding="utf-8"?>
<sst xmlns="http://schemas.openxmlformats.org/spreadsheetml/2006/main" count="290" uniqueCount="102">
  <si>
    <t>1.4</t>
  </si>
  <si>
    <t>1.3</t>
  </si>
  <si>
    <t>1.2</t>
  </si>
  <si>
    <t>1.1</t>
  </si>
  <si>
    <t>2.1</t>
  </si>
  <si>
    <t>1.5</t>
  </si>
  <si>
    <t>Λοιποί</t>
  </si>
  <si>
    <t>CYTA</t>
  </si>
  <si>
    <t>Αριθμός Μητρώου</t>
  </si>
  <si>
    <t>Εταιρεία</t>
  </si>
  <si>
    <t>4.</t>
  </si>
  <si>
    <t>1.6</t>
  </si>
  <si>
    <t>1.7</t>
  </si>
  <si>
    <t>1.8</t>
  </si>
  <si>
    <t>1.9</t>
  </si>
  <si>
    <t>1.10</t>
  </si>
  <si>
    <t>Σύνολο</t>
  </si>
  <si>
    <t>24 Mbps</t>
  </si>
  <si>
    <t xml:space="preserve">LLU full </t>
  </si>
  <si>
    <t xml:space="preserve">sub-LLU full </t>
  </si>
  <si>
    <t>LLU shared</t>
  </si>
  <si>
    <t>Αριθμός συμφωνιών</t>
  </si>
  <si>
    <t>Αριθμός γραμμών σε εκκρεμότητα</t>
  </si>
  <si>
    <t>Συνεγκαταστάσεις</t>
  </si>
  <si>
    <t>Αριθμός φυσικών συνεγκαταστάσεων</t>
  </si>
  <si>
    <t>Αριθμός απομακρυσμένων συνεγκαταστάσεων</t>
  </si>
  <si>
    <t>Αριθμός κέντρων με συνεγκατάσταση</t>
  </si>
  <si>
    <t>Αριθμός</t>
  </si>
  <si>
    <t>A</t>
  </si>
  <si>
    <t>VPU</t>
  </si>
  <si>
    <t>Συνολικά στοιχεία για υπηρεσίες χονδρικής</t>
  </si>
  <si>
    <t>Στοιχεία για υπηρεσίες χονδρικής ανά πάροχο</t>
  </si>
  <si>
    <r>
      <rPr>
        <sz val="10"/>
        <color theme="1"/>
        <rFont val="Calibri"/>
        <family val="2"/>
        <charset val="161"/>
      </rPr>
      <t>≤</t>
    </r>
    <r>
      <rPr>
        <sz val="10"/>
        <color theme="1"/>
        <rFont val="Tahoma"/>
        <family val="2"/>
        <charset val="161"/>
      </rPr>
      <t xml:space="preserve"> 2 Mbps</t>
    </r>
  </si>
  <si>
    <t>&gt;2 Mbps και 
&lt; 10 Mbps</t>
  </si>
  <si>
    <t>≥ 10 Mbps και 
&lt; 30 Mbps</t>
  </si>
  <si>
    <t xml:space="preserve">Ευρυζωνικές Γραμμές που προμηθεύετε χονδρικά σε άλλους παρόχους </t>
  </si>
  <si>
    <t>Εισάγετε τα στοιχεία των 4 σημαντικότερων παρόχων-πελατών σας</t>
  </si>
  <si>
    <t>Πάροχος 1</t>
  </si>
  <si>
    <t>Πάροχος 2</t>
  </si>
  <si>
    <t>Πάροχος 3</t>
  </si>
  <si>
    <t>Πάροχος 4</t>
  </si>
  <si>
    <t>Όνομα παρόχου</t>
  </si>
  <si>
    <t>Αριθμός Μητρώου παρόχου</t>
  </si>
  <si>
    <t>Εισάγετε τα στοιχεία των 4 σημαντικότερων παρόχων-προμηθευτών σας</t>
  </si>
  <si>
    <t>Γ</t>
  </si>
  <si>
    <t>Λοιπές περιπτώσεις χονδρικής διάθεσης γραμμών</t>
  </si>
  <si>
    <t>Χονδρική διάθεση γραμμών</t>
  </si>
  <si>
    <t>≥ 30 Mbps και 
&lt; 100 Mbps</t>
  </si>
  <si>
    <t>Ποιότητα</t>
  </si>
  <si>
    <t>0.1</t>
  </si>
  <si>
    <t>0.2</t>
  </si>
  <si>
    <t>0.3</t>
  </si>
  <si>
    <t>0.4</t>
  </si>
  <si>
    <t>Ημερομηνία υποβολής</t>
  </si>
  <si>
    <t>Υπεύθυνος επικοινωνίας</t>
  </si>
  <si>
    <t>OTE</t>
  </si>
  <si>
    <t>ΑΡΥΣ από το Α/Κ</t>
  </si>
  <si>
    <t>ΑΡΥΣ από καμπίνα</t>
  </si>
  <si>
    <t>Ευρυζωνικές γραμμές σταθερής - αγορά χονδρικής (upstream market)</t>
  </si>
  <si>
    <t>Γραμμές σε λειτουργία</t>
  </si>
  <si>
    <t>2.2</t>
  </si>
  <si>
    <t>Προϊόν Αγροτικών Δικτύων βασισμένο στο δίκτυο χαλκού του ΟΤΕ</t>
  </si>
  <si>
    <t>Προϊόν Αγροτικών Δικτύων βασισμένο σε γραμμές FWA</t>
  </si>
  <si>
    <t>Προϊόν Αγροτικών Δικτύων βασισμένο σε γραμμές λοιπών τεχνολογιών</t>
  </si>
  <si>
    <t>Β</t>
  </si>
  <si>
    <t>0.5</t>
  </si>
  <si>
    <t>0.6</t>
  </si>
  <si>
    <t>0.7</t>
  </si>
  <si>
    <t>0.8</t>
  </si>
  <si>
    <t>0.9</t>
  </si>
  <si>
    <t>VODAFONE</t>
  </si>
  <si>
    <t>Καρτέλα πελάτη χονδρικής:      ΟΤΕ</t>
  </si>
  <si>
    <t>Καρτέλα πελάτη χονδρικής:      CYTA</t>
  </si>
  <si>
    <t>Καρτέλα πελάτη χονδρικής:      VODAFONE</t>
  </si>
  <si>
    <t>Λοιποί πάροχοι</t>
  </si>
  <si>
    <t>Διαθέτετε χονδρικό bitstream προϊόν με διαφοροποιημένα χαρακτηριστικά ποιότητας? 
Αν ναι, εισάγετε τον αριθμό των προϊόντων αυτών.</t>
  </si>
  <si>
    <t>Περίοδος αναφοράς (έτος και τρίμηνο)</t>
  </si>
  <si>
    <t xml:space="preserve">Προϊόν τύπου VLU πάνω από γραμμές FttC </t>
  </si>
  <si>
    <t xml:space="preserve">Προϊόν τύπου VLU πάνω από γραμμές FttB </t>
  </si>
  <si>
    <t xml:space="preserve">Προϊόν τύπου VLU πάνω από γραμμές FttH </t>
  </si>
  <si>
    <t>1.11</t>
  </si>
  <si>
    <t>1.12</t>
  </si>
  <si>
    <t>≥ 100 Mbps και 
&lt; 300 Mbps</t>
  </si>
  <si>
    <t>≥ 300 Mbps</t>
  </si>
  <si>
    <r>
      <t xml:space="preserve">Αριθμός γραμμών που παρέχετε σε πελάτες χονδρικής. 
</t>
    </r>
    <r>
      <rPr>
        <b/>
        <sz val="10"/>
        <color rgb="FFFFFF00"/>
        <rFont val="Tahoma"/>
        <family val="2"/>
        <charset val="161"/>
      </rPr>
      <t>ΠΡΟΣΟΧΗ: Να συμπεριληφθεί η αυτοπαροχή.</t>
    </r>
  </si>
  <si>
    <t xml:space="preserve">&gt; 300 Mbps </t>
  </si>
  <si>
    <t>≤ 2 Mbps</t>
  </si>
  <si>
    <t>&gt;2 &amp; &lt; 24 Mbps</t>
  </si>
  <si>
    <t>&gt;24 &amp; ≤ 30 Mbps</t>
  </si>
  <si>
    <t>&gt;30 &amp; ≤ 50 Mbps</t>
  </si>
  <si>
    <t>&gt;50 &amp; ≤ 100 Mbps</t>
  </si>
  <si>
    <t>&gt;100 &amp; ≤ 300 Mbps</t>
  </si>
  <si>
    <t>.</t>
  </si>
  <si>
    <t>NOVA</t>
  </si>
  <si>
    <t>Καρτέλα πελάτη χονδρικής:      NOVA</t>
  </si>
  <si>
    <t>Έκδοση 2024-01</t>
  </si>
  <si>
    <t>F2all</t>
  </si>
  <si>
    <t>Καρτέλα πελάτη χονδρικής:      F2all</t>
  </si>
  <si>
    <t>Καρτέλα πελάτη χονδρικής:      Λοιποί Πάροχοι</t>
  </si>
  <si>
    <t>UNITED FIBER</t>
  </si>
  <si>
    <t>Καρτέλα πελάτη χονδρικής:      UNITED FIBER</t>
  </si>
  <si>
    <t>Ευρυζωνικές Γραμμές που προμηθεύεστε χονδρικά από άλλους παρόχους πλήν ΟΤΕ / F2all / UNITED FIBER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</si>
</sst>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0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theme="1"/>
      <name val="Calibri"/>
      <family val="2"/>
      <charset val="161"/>
    </font>
    <font>
      <b/>
      <sz val="10"/>
      <color theme="1"/>
      <name val="Tahoma"/>
      <family val="2"/>
      <charset val="161"/>
    </font>
    <font>
      <sz val="10"/>
      <color rgb="FFFF000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0"/>
      <color rgb="FFFFFF00"/>
      <name val="Tahoma"/>
      <family val="2"/>
      <charset val="161"/>
    </font>
    <font>
      <b/>
      <sz val="10"/>
      <color indexed="81"/>
      <name val="Tahoma"/>
      <family val="2"/>
      <charset val="161"/>
    </font>
  </fonts>
  <fills count="4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Vertical">
        <bgColor rgb="FFFF0000"/>
      </patternFill>
    </fill>
  </fills>
  <borders count="29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</borders>
  <cellStyleXfs count="869">
    <xf numFmtId="0" fontId="0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164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0"/>
    <xf numFmtId="0" fontId="2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18" fillId="0" borderId="0"/>
    <xf numFmtId="0" fontId="19" fillId="0" borderId="0"/>
    <xf numFmtId="0" fontId="13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3" fillId="0" borderId="0"/>
    <xf numFmtId="0" fontId="19" fillId="0" borderId="0"/>
    <xf numFmtId="0" fontId="21" fillId="0" borderId="0"/>
    <xf numFmtId="0" fontId="2" fillId="0" borderId="0"/>
    <xf numFmtId="0" fontId="2" fillId="0" borderId="0"/>
    <xf numFmtId="0" fontId="2" fillId="0" borderId="0"/>
    <xf numFmtId="165" fontId="22" fillId="0" borderId="0" applyFont="0" applyFill="0" applyBorder="0" applyAlignment="0" applyProtection="0">
      <alignment vertical="center"/>
    </xf>
    <xf numFmtId="165" fontId="23" fillId="0" borderId="9" applyNumberFormat="0" applyFill="0" applyBorder="0" applyAlignment="0" applyProtection="0">
      <alignment horizontal="center" vertical="center"/>
    </xf>
    <xf numFmtId="0" fontId="16" fillId="0" borderId="0"/>
    <xf numFmtId="166" fontId="13" fillId="0" borderId="0" applyFont="0" applyFill="0" applyBorder="0" applyAlignment="0" applyProtection="0"/>
    <xf numFmtId="0" fontId="21" fillId="0" borderId="0"/>
    <xf numFmtId="9" fontId="13" fillId="0" borderId="0" applyFont="0" applyFill="0" applyBorder="0" applyAlignment="0" applyProtection="0"/>
    <xf numFmtId="0" fontId="13" fillId="0" borderId="0"/>
    <xf numFmtId="0" fontId="20" fillId="0" borderId="0"/>
    <xf numFmtId="0" fontId="24" fillId="0" borderId="0"/>
    <xf numFmtId="0" fontId="2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0" borderId="0"/>
    <xf numFmtId="0" fontId="26" fillId="0" borderId="0"/>
    <xf numFmtId="0" fontId="27" fillId="0" borderId="0"/>
    <xf numFmtId="0" fontId="28" fillId="0" borderId="0"/>
    <xf numFmtId="0" fontId="28" fillId="0" borderId="0"/>
    <xf numFmtId="0" fontId="20" fillId="0" borderId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8" borderId="0" applyNumberFormat="0" applyBorder="0" applyAlignment="0" applyProtection="0"/>
    <xf numFmtId="0" fontId="31" fillId="0" borderId="10" applyNumberFormat="0" applyFill="0" applyAlignment="0" applyProtection="0"/>
    <xf numFmtId="0" fontId="32" fillId="12" borderId="0" applyNumberFormat="0" applyBorder="0" applyAlignment="0" applyProtection="0"/>
    <xf numFmtId="0" fontId="33" fillId="0" borderId="0" applyNumberFormat="0" applyAlignment="0">
      <alignment vertical="center"/>
    </xf>
    <xf numFmtId="0" fontId="34" fillId="0" borderId="0" applyNumberFormat="0" applyAlignment="0">
      <alignment vertical="center"/>
    </xf>
    <xf numFmtId="0" fontId="35" fillId="29" borderId="11" applyNumberFormat="0" applyAlignment="0" applyProtection="0"/>
    <xf numFmtId="167" fontId="34" fillId="0" borderId="0" applyNumberFormat="0" applyAlignment="0">
      <alignment vertical="center"/>
    </xf>
    <xf numFmtId="0" fontId="36" fillId="30" borderId="12" applyNumberFormat="0" applyProtection="0">
      <alignment horizontal="center" vertical="center" wrapText="1"/>
    </xf>
    <xf numFmtId="0" fontId="36" fillId="30" borderId="0" applyNumberFormat="0" applyBorder="0" applyProtection="0">
      <alignment horizontal="centerContinuous" vertical="center"/>
    </xf>
    <xf numFmtId="0" fontId="37" fillId="31" borderId="0" applyNumberFormat="0">
      <alignment horizontal="center" vertical="top" wrapText="1"/>
    </xf>
    <xf numFmtId="0" fontId="37" fillId="31" borderId="0" applyNumberFormat="0">
      <alignment horizontal="left" vertical="top" wrapText="1"/>
    </xf>
    <xf numFmtId="0" fontId="37" fillId="31" borderId="0" applyNumberFormat="0">
      <alignment horizontal="centerContinuous" vertical="top"/>
    </xf>
    <xf numFmtId="0" fontId="33" fillId="31" borderId="0" applyNumberFormat="0">
      <alignment horizontal="center" vertical="top" wrapText="1"/>
    </xf>
    <xf numFmtId="0" fontId="37" fillId="32" borderId="0" applyNumberFormat="0">
      <alignment horizontal="center" vertical="top" wrapText="1"/>
    </xf>
    <xf numFmtId="0" fontId="38" fillId="0" borderId="13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8" fontId="33" fillId="0" borderId="0" applyFont="0" applyFill="0" applyBorder="0" applyAlignment="0" applyProtection="0">
      <alignment vertical="center"/>
    </xf>
    <xf numFmtId="169" fontId="33" fillId="0" borderId="0" applyFont="0" applyFill="0" applyBorder="0" applyAlignment="0" applyProtection="0">
      <alignment vertical="center"/>
    </xf>
    <xf numFmtId="170" fontId="33" fillId="0" borderId="0" applyFont="0" applyFill="0" applyBorder="0" applyAlignment="0" applyProtection="0">
      <alignment vertical="center"/>
    </xf>
    <xf numFmtId="171" fontId="33" fillId="0" borderId="0" applyFont="0" applyFill="0" applyBorder="0" applyAlignment="0" applyProtection="0">
      <alignment vertical="center"/>
    </xf>
    <xf numFmtId="172" fontId="33" fillId="0" borderId="0" applyFont="0" applyFill="0" applyBorder="0" applyAlignment="0" applyProtection="0">
      <alignment vertical="center"/>
    </xf>
    <xf numFmtId="173" fontId="33" fillId="0" borderId="0" applyFont="0" applyFill="0" applyBorder="0" applyAlignment="0" applyProtection="0">
      <alignment vertical="center"/>
    </xf>
    <xf numFmtId="174" fontId="33" fillId="0" borderId="0" applyFont="0" applyFill="0" applyBorder="0" applyAlignment="0" applyProtection="0">
      <alignment vertical="center"/>
    </xf>
    <xf numFmtId="175" fontId="33" fillId="0" borderId="0" applyFont="0" applyFill="0" applyBorder="0" applyAlignment="0" applyProtection="0">
      <alignment vertical="center"/>
    </xf>
    <xf numFmtId="176" fontId="33" fillId="0" borderId="0" applyFont="0" applyFill="0" applyBorder="0" applyAlignment="0" applyProtection="0">
      <alignment vertical="center"/>
    </xf>
    <xf numFmtId="177" fontId="33" fillId="0" borderId="0" applyFont="0" applyFill="0" applyBorder="0" applyAlignment="0" applyProtection="0">
      <alignment vertical="center"/>
    </xf>
    <xf numFmtId="178" fontId="33" fillId="0" borderId="0" applyFont="0" applyFill="0" applyBorder="0" applyAlignment="0" applyProtection="0">
      <alignment vertical="center"/>
    </xf>
    <xf numFmtId="179" fontId="33" fillId="0" borderId="0" applyFont="0" applyFill="0" applyBorder="0" applyAlignment="0" applyProtection="0">
      <alignment vertical="center"/>
    </xf>
    <xf numFmtId="180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182" fontId="33" fillId="0" borderId="0" applyFont="0" applyFill="0" applyBorder="0" applyAlignment="0" applyProtection="0">
      <alignment vertical="center"/>
    </xf>
    <xf numFmtId="183" fontId="33" fillId="0" borderId="0" applyFont="0" applyFill="0" applyBorder="0" applyAlignment="0" applyProtection="0">
      <alignment vertical="center"/>
    </xf>
    <xf numFmtId="181" fontId="33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40" fillId="13" borderId="0" applyNumberFormat="0" applyBorder="0" applyAlignment="0" applyProtection="0"/>
    <xf numFmtId="0" fontId="41" fillId="31" borderId="0" applyNumberFormat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horizontal="left" vertical="center"/>
    </xf>
    <xf numFmtId="0" fontId="37" fillId="0" borderId="0" applyNumberFormat="0" applyFill="0" applyBorder="0" applyAlignment="0" applyProtection="0">
      <alignment vertical="center"/>
    </xf>
    <xf numFmtId="0" fontId="45" fillId="0" borderId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33" fillId="33" borderId="0" applyNumberFormat="0" applyFont="0" applyBorder="0" applyAlignment="0" applyProtection="0">
      <alignment vertical="center"/>
    </xf>
    <xf numFmtId="0" fontId="49" fillId="0" borderId="10" applyNumberFormat="0" applyFill="0" applyAlignment="0" applyProtection="0"/>
    <xf numFmtId="0" fontId="33" fillId="0" borderId="17" applyNumberFormat="0" applyAlignment="0">
      <alignment vertical="center"/>
    </xf>
    <xf numFmtId="0" fontId="33" fillId="0" borderId="18" applyNumberFormat="0" applyAlignment="0">
      <alignment vertical="center"/>
      <protection locked="0"/>
    </xf>
    <xf numFmtId="184" fontId="33" fillId="34" borderId="18" applyNumberFormat="0" applyAlignment="0">
      <alignment vertical="center"/>
      <protection locked="0"/>
    </xf>
    <xf numFmtId="0" fontId="33" fillId="35" borderId="0" applyNumberFormat="0" applyAlignment="0">
      <alignment vertical="center"/>
    </xf>
    <xf numFmtId="0" fontId="33" fillId="36" borderId="0" applyNumberFormat="0" applyAlignment="0">
      <alignment vertical="center"/>
    </xf>
    <xf numFmtId="0" fontId="33" fillId="35" borderId="0" applyNumberFormat="0" applyAlignment="0">
      <alignment vertical="center"/>
    </xf>
    <xf numFmtId="0" fontId="33" fillId="0" borderId="19" applyNumberFormat="0" applyAlignment="0">
      <alignment vertical="center"/>
      <protection locked="0"/>
    </xf>
    <xf numFmtId="0" fontId="50" fillId="16" borderId="20" applyNumberFormat="0" applyAlignment="0" applyProtection="0"/>
    <xf numFmtId="0" fontId="51" fillId="0" borderId="21" applyNumberFormat="0" applyFill="0" applyAlignment="0" applyProtection="0"/>
    <xf numFmtId="0" fontId="52" fillId="0" borderId="0" applyNumberFormat="0" applyFill="0" applyBorder="0" applyProtection="0">
      <alignment horizontal="left" vertical="center"/>
    </xf>
    <xf numFmtId="0" fontId="53" fillId="0" borderId="0" applyNumberFormat="0" applyAlignment="0">
      <alignment vertical="center"/>
    </xf>
    <xf numFmtId="0" fontId="54" fillId="37" borderId="0" applyNumberFormat="0" applyBorder="0" applyAlignment="0" applyProtection="0"/>
    <xf numFmtId="0" fontId="2" fillId="0" borderId="0">
      <alignment vertical="top"/>
    </xf>
    <xf numFmtId="0" fontId="13" fillId="0" borderId="0"/>
    <xf numFmtId="0" fontId="55" fillId="0" borderId="0" applyNumberFormat="0" applyFill="0" applyBorder="0" applyAlignment="0" applyProtection="0">
      <alignment vertical="center"/>
    </xf>
    <xf numFmtId="0" fontId="38" fillId="0" borderId="0"/>
    <xf numFmtId="0" fontId="38" fillId="0" borderId="0"/>
    <xf numFmtId="184" fontId="33" fillId="0" borderId="0" applyFont="0" applyFill="0" applyBorder="0" applyAlignment="0" applyProtection="0">
      <alignment vertical="center"/>
    </xf>
    <xf numFmtId="167" fontId="33" fillId="0" borderId="0" applyFont="0" applyFill="0" applyBorder="0" applyAlignment="0" applyProtection="0">
      <alignment vertical="center"/>
    </xf>
    <xf numFmtId="184" fontId="33" fillId="0" borderId="0" applyFont="0" applyFill="0" applyBorder="0" applyAlignment="0" applyProtection="0">
      <alignment vertical="center"/>
    </xf>
    <xf numFmtId="0" fontId="33" fillId="38" borderId="0" applyNumberFormat="0" applyFont="0" applyBorder="0" applyAlignment="0" applyProtection="0">
      <alignment vertical="center"/>
    </xf>
    <xf numFmtId="185" fontId="33" fillId="0" borderId="0" applyFont="0" applyFill="0" applyBorder="0" applyAlignment="0" applyProtection="0">
      <alignment horizontal="right" vertical="center"/>
    </xf>
    <xf numFmtId="186" fontId="33" fillId="0" borderId="0" applyFont="0" applyFill="0" applyBorder="0" applyAlignment="0" applyProtection="0">
      <alignment vertical="center"/>
    </xf>
    <xf numFmtId="185" fontId="33" fillId="0" borderId="0" applyFont="0" applyFill="0" applyBorder="0" applyAlignment="0" applyProtection="0">
      <alignment horizontal="right" vertical="center"/>
    </xf>
    <xf numFmtId="0" fontId="56" fillId="0" borderId="0"/>
    <xf numFmtId="0" fontId="57" fillId="0" borderId="0"/>
    <xf numFmtId="0" fontId="38" fillId="0" borderId="22" applyNumberFormat="0" applyFont="0" applyFill="0" applyAlignment="0" applyProtection="0"/>
    <xf numFmtId="0" fontId="36" fillId="30" borderId="23" applyNumberFormat="0" applyBorder="0" applyProtection="0">
      <alignment horizontal="left" wrapText="1"/>
    </xf>
    <xf numFmtId="0" fontId="36" fillId="30" borderId="0" applyNumberFormat="0" applyBorder="0" applyProtection="0">
      <alignment horizontal="left"/>
    </xf>
    <xf numFmtId="0" fontId="37" fillId="0" borderId="0" applyNumberFormat="0" applyFill="0" applyBorder="0">
      <alignment horizontal="left" vertical="center" wrapText="1"/>
    </xf>
    <xf numFmtId="0" fontId="33" fillId="0" borderId="0" applyNumberFormat="0" applyFill="0" applyBorder="0">
      <alignment horizontal="left" vertical="center" wrapText="1" indent="1"/>
    </xf>
    <xf numFmtId="0" fontId="38" fillId="0" borderId="24" applyNumberFormat="0" applyFont="0" applyFill="0" applyAlignment="0" applyProtection="0"/>
    <xf numFmtId="0" fontId="58" fillId="0" borderId="0" applyNumberFormat="0" applyFill="0" applyBorder="0" applyProtection="0">
      <alignment horizontal="left" vertical="center"/>
    </xf>
    <xf numFmtId="40" fontId="38" fillId="0" borderId="0" applyFont="0" applyFill="0" applyBorder="0" applyAlignment="0" applyProtection="0"/>
    <xf numFmtId="187" fontId="38" fillId="0" borderId="0" applyFont="0" applyFill="0" applyBorder="0" applyAlignment="0" applyProtection="0"/>
    <xf numFmtId="0" fontId="59" fillId="0" borderId="0" applyNumberFormat="0" applyFill="0" applyBorder="0" applyAlignment="0" applyProtection="0">
      <alignment horizontal="left" vertical="center"/>
    </xf>
    <xf numFmtId="184" fontId="37" fillId="0" borderId="25" applyNumberFormat="0" applyFill="0" applyAlignment="0" applyProtection="0">
      <alignment vertical="center"/>
    </xf>
    <xf numFmtId="184" fontId="33" fillId="0" borderId="26" applyNumberFormat="0" applyFont="0" applyFill="0" applyAlignment="0" applyProtection="0">
      <alignment vertical="center"/>
    </xf>
    <xf numFmtId="0" fontId="33" fillId="39" borderId="0" applyNumberFormat="0" applyFont="0" applyBorder="0" applyAlignment="0" applyProtection="0">
      <alignment vertical="center"/>
    </xf>
    <xf numFmtId="0" fontId="33" fillId="0" borderId="0" applyNumberFormat="0" applyFont="0" applyFill="0" applyAlignment="0" applyProtection="0">
      <alignment vertical="center"/>
    </xf>
    <xf numFmtId="184" fontId="33" fillId="0" borderId="0" applyNumberFormat="0" applyFont="0" applyBorder="0" applyAlignment="0" applyProtection="0">
      <alignment vertical="center"/>
    </xf>
    <xf numFmtId="49" fontId="33" fillId="0" borderId="0" applyFont="0" applyFill="0" applyBorder="0" applyAlignment="0" applyProtection="0">
      <alignment horizontal="center" vertical="center"/>
    </xf>
    <xf numFmtId="0" fontId="60" fillId="0" borderId="0" applyNumberFormat="0" applyFill="0" applyBorder="0" applyAlignment="0" applyProtection="0"/>
    <xf numFmtId="0" fontId="36" fillId="30" borderId="12" applyNumberFormat="0" applyProtection="0">
      <alignment horizontal="left" vertical="center"/>
    </xf>
    <xf numFmtId="184" fontId="37" fillId="0" borderId="0" applyNumberFormat="0" applyFill="0" applyBorder="0" applyAlignment="0" applyProtection="0">
      <alignment vertical="center"/>
    </xf>
    <xf numFmtId="184" fontId="37" fillId="0" borderId="0" applyNumberFormat="0" applyFill="0" applyBorder="0" applyAlignment="0" applyProtection="0">
      <alignment vertical="center"/>
    </xf>
    <xf numFmtId="184" fontId="37" fillId="31" borderId="0" applyNumberFormat="0" applyAlignment="0" applyProtection="0">
      <alignment vertical="center"/>
    </xf>
    <xf numFmtId="184" fontId="37" fillId="0" borderId="0" applyNumberFormat="0" applyFill="0" applyBorder="0" applyAlignment="0" applyProtection="0">
      <alignment vertical="center"/>
    </xf>
    <xf numFmtId="0" fontId="33" fillId="0" borderId="0" applyNumberFormat="0" applyFont="0" applyBorder="0" applyAlignment="0" applyProtection="0">
      <alignment vertical="center"/>
    </xf>
    <xf numFmtId="0" fontId="33" fillId="0" borderId="0" applyNumberFormat="0" applyFont="0" applyAlignment="0" applyProtection="0">
      <alignment vertical="center"/>
    </xf>
    <xf numFmtId="0" fontId="61" fillId="0" borderId="0" applyNumberFormat="0" applyFill="0" applyBorder="0" applyAlignment="0" applyProtection="0"/>
    <xf numFmtId="0" fontId="38" fillId="30" borderId="0" applyNumberFormat="0" applyBorder="0" applyProtection="0">
      <alignment horizontal="left"/>
    </xf>
    <xf numFmtId="164" fontId="1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3" fillId="0" borderId="0">
      <alignment vertical="top"/>
    </xf>
    <xf numFmtId="188" fontId="28" fillId="0" borderId="0" applyFont="0" applyFill="0" applyBorder="0" applyAlignment="0" applyProtection="0"/>
    <xf numFmtId="189" fontId="28" fillId="0" borderId="0" applyFont="0" applyFill="0" applyBorder="0" applyAlignment="0" applyProtection="0"/>
  </cellStyleXfs>
  <cellXfs count="54">
    <xf numFmtId="0" fontId="0" fillId="0" borderId="0" xfId="0"/>
    <xf numFmtId="3" fontId="3" fillId="0" borderId="1" xfId="1" applyNumberFormat="1" applyFont="1" applyBorder="1" applyAlignment="1" applyProtection="1">
      <alignment vertical="center"/>
      <protection locked="0"/>
    </xf>
    <xf numFmtId="3" fontId="3" fillId="0" borderId="1" xfId="1" applyNumberFormat="1" applyFont="1" applyFill="1" applyBorder="1" applyAlignment="1" applyProtection="1">
      <alignment vertical="center" wrapText="1"/>
      <protection locked="0"/>
    </xf>
    <xf numFmtId="0" fontId="8" fillId="0" borderId="8" xfId="1" applyFont="1" applyBorder="1" applyAlignment="1" applyProtection="1">
      <alignment horizontal="left" vertical="center"/>
      <protection locked="0"/>
    </xf>
    <xf numFmtId="0" fontId="10" fillId="0" borderId="8" xfId="1" applyFont="1" applyBorder="1" applyAlignment="1" applyProtection="1">
      <alignment horizontal="left" vertical="center"/>
      <protection locked="0"/>
    </xf>
    <xf numFmtId="0" fontId="3" fillId="0" borderId="7" xfId="1" applyFont="1" applyBorder="1" applyAlignment="1" applyProtection="1">
      <alignment vertical="top" wrapText="1"/>
      <protection locked="0"/>
    </xf>
    <xf numFmtId="190" fontId="10" fillId="0" borderId="8" xfId="1" applyNumberFormat="1" applyFont="1" applyBorder="1" applyAlignment="1" applyProtection="1">
      <alignment horizontal="left" vertical="center"/>
      <protection locked="0"/>
    </xf>
    <xf numFmtId="0" fontId="8" fillId="40" borderId="0" xfId="1" applyFont="1" applyFill="1" applyBorder="1" applyAlignment="1" applyProtection="1">
      <alignment horizontal="left" vertical="center"/>
      <protection locked="0"/>
    </xf>
    <xf numFmtId="0" fontId="8" fillId="40" borderId="27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2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1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6" borderId="5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horizontal="left" vertical="center"/>
    </xf>
    <xf numFmtId="0" fontId="6" fillId="6" borderId="4" xfId="1" applyFont="1" applyFill="1" applyBorder="1" applyAlignment="1" applyProtection="1">
      <alignment horizontal="left" vertical="top"/>
    </xf>
    <xf numFmtId="0" fontId="6" fillId="6" borderId="3" xfId="1" applyFont="1" applyFill="1" applyBorder="1" applyAlignment="1" applyProtection="1">
      <alignment horizontal="left" vertical="top"/>
    </xf>
    <xf numFmtId="0" fontId="65" fillId="3" borderId="1" xfId="1" applyFont="1" applyFill="1" applyBorder="1" applyAlignment="1" applyProtection="1">
      <alignment horizontal="centerContinuous" vertical="center" wrapText="1"/>
    </xf>
    <xf numFmtId="0" fontId="3" fillId="2" borderId="6" xfId="1" applyFont="1" applyFill="1" applyBorder="1" applyAlignment="1" applyProtection="1">
      <alignment vertical="top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8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0" fontId="3" fillId="0" borderId="0" xfId="1" applyFont="1" applyAlignment="1" applyProtection="1">
      <alignment vertical="center" wrapText="1"/>
    </xf>
    <xf numFmtId="0" fontId="3" fillId="10" borderId="1" xfId="1" applyFont="1" applyFill="1" applyBorder="1" applyAlignment="1" applyProtection="1">
      <alignment horizontal="right" vertical="center" wrapText="1"/>
    </xf>
    <xf numFmtId="0" fontId="3" fillId="42" borderId="1" xfId="1" applyFont="1" applyFill="1" applyBorder="1" applyAlignment="1" applyProtection="1">
      <alignment horizontal="right" vertical="center" wrapText="1"/>
    </xf>
    <xf numFmtId="0" fontId="66" fillId="42" borderId="1" xfId="1" applyFont="1" applyFill="1" applyBorder="1" applyAlignment="1" applyProtection="1">
      <alignment horizontal="right" vertical="center" wrapText="1"/>
    </xf>
    <xf numFmtId="3" fontId="3" fillId="41" borderId="1" xfId="1" applyNumberFormat="1" applyFont="1" applyFill="1" applyBorder="1" applyAlignment="1" applyProtection="1">
      <alignment horizontal="right" vertical="center"/>
    </xf>
    <xf numFmtId="0" fontId="5" fillId="5" borderId="1" xfId="1" applyFont="1" applyFill="1" applyBorder="1" applyAlignment="1" applyProtection="1">
      <alignment horizontal="right" vertical="center" wrapText="1"/>
    </xf>
    <xf numFmtId="0" fontId="5" fillId="5" borderId="1" xfId="1" applyFont="1" applyFill="1" applyBorder="1" applyAlignment="1" applyProtection="1">
      <alignment horizontal="left" vertical="center" wrapText="1"/>
    </xf>
    <xf numFmtId="0" fontId="3" fillId="9" borderId="1" xfId="1" applyFont="1" applyFill="1" applyBorder="1" applyAlignment="1" applyProtection="1">
      <alignment horizontal="center" vertical="top" wrapText="1"/>
    </xf>
    <xf numFmtId="0" fontId="3" fillId="3" borderId="1" xfId="1" applyFont="1" applyFill="1" applyBorder="1" applyAlignment="1" applyProtection="1">
      <alignment horizontal="right" vertical="center" wrapText="1"/>
    </xf>
    <xf numFmtId="0" fontId="7" fillId="6" borderId="4" xfId="1" applyFont="1" applyFill="1" applyBorder="1" applyAlignment="1" applyProtection="1">
      <alignment vertical="center"/>
    </xf>
    <xf numFmtId="0" fontId="5" fillId="5" borderId="6" xfId="1" applyFont="1" applyFill="1" applyBorder="1" applyAlignment="1" applyProtection="1">
      <alignment vertical="center" wrapText="1"/>
    </xf>
    <xf numFmtId="0" fontId="3" fillId="9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64" fillId="3" borderId="1" xfId="1" applyFont="1" applyFill="1" applyBorder="1" applyAlignment="1" applyProtection="1">
      <alignment horizontal="center" vertical="center" wrapText="1"/>
    </xf>
    <xf numFmtId="0" fontId="3" fillId="2" borderId="6" xfId="1" applyFont="1" applyFill="1" applyBorder="1" applyAlignment="1" applyProtection="1">
      <alignment horizontal="left" vertical="top" wrapText="1"/>
    </xf>
    <xf numFmtId="0" fontId="3" fillId="4" borderId="1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vertical="top" wrapText="1"/>
      <protection locked="0"/>
    </xf>
    <xf numFmtId="0" fontId="3" fillId="43" borderId="1" xfId="1" applyFont="1" applyFill="1" applyBorder="1" applyAlignment="1" applyProtection="1">
      <alignment horizontal="center" vertical="center" wrapText="1"/>
    </xf>
    <xf numFmtId="3" fontId="3" fillId="0" borderId="1" xfId="1" applyNumberFormat="1" applyFont="1" applyFill="1" applyBorder="1" applyAlignment="1" applyProtection="1">
      <alignment vertical="center" wrapText="1"/>
    </xf>
    <xf numFmtId="0" fontId="5" fillId="5" borderId="28" xfId="1" applyFont="1" applyFill="1" applyBorder="1" applyAlignment="1" applyProtection="1">
      <alignment horizontal="center" vertical="center" wrapText="1"/>
    </xf>
    <xf numFmtId="0" fontId="5" fillId="5" borderId="6" xfId="1" applyFont="1" applyFill="1" applyBorder="1" applyAlignment="1" applyProtection="1">
      <alignment horizontal="center" vertical="center" wrapText="1"/>
    </xf>
    <xf numFmtId="0" fontId="65" fillId="8" borderId="28" xfId="1" applyFont="1" applyFill="1" applyBorder="1" applyAlignment="1" applyProtection="1">
      <alignment horizontal="center" vertical="center" wrapText="1"/>
    </xf>
    <xf numFmtId="0" fontId="65" fillId="8" borderId="6" xfId="1" applyFont="1" applyFill="1" applyBorder="1" applyAlignment="1" applyProtection="1">
      <alignment horizontal="center" vertical="center" wrapText="1"/>
    </xf>
    <xf numFmtId="0" fontId="65" fillId="7" borderId="28" xfId="1" applyFont="1" applyFill="1" applyBorder="1" applyAlignment="1" applyProtection="1">
      <alignment horizontal="center" vertical="center" wrapText="1"/>
    </xf>
    <xf numFmtId="0" fontId="65" fillId="7" borderId="6" xfId="1" applyFont="1" applyFill="1" applyBorder="1" applyAlignment="1" applyProtection="1">
      <alignment horizontal="center" vertical="center" wrapText="1"/>
    </xf>
    <xf numFmtId="0" fontId="3" fillId="0" borderId="7" xfId="1" applyFont="1" applyBorder="1" applyAlignment="1" applyProtection="1">
      <alignment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773412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4100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0"/>
  <sheetViews>
    <sheetView showGridLines="0" tabSelected="1" view="pageBreakPreview" zoomScale="70" zoomScaleNormal="70" zoomScaleSheetLayoutView="70" zoomScalePageLayoutView="60" workbookViewId="0">
      <selection activeCell="G16" sqref="G16"/>
    </sheetView>
  </sheetViews>
  <sheetFormatPr defaultColWidth="10.09765625" defaultRowHeight="13.2"/>
  <cols>
    <col min="1" max="1" width="5.69921875" style="9" customWidth="1"/>
    <col min="2" max="2" width="63.09765625" style="12" customWidth="1"/>
    <col min="3" max="8" width="15.59765625" style="12" customWidth="1"/>
    <col min="9" max="9" width="16.59765625" style="12" customWidth="1"/>
    <col min="10" max="11" width="15.59765625" style="12" customWidth="1"/>
    <col min="12" max="12" width="10.09765625" style="12"/>
    <col min="13" max="13" width="21.09765625" style="12" customWidth="1"/>
    <col min="14" max="14" width="10.09765625" style="12"/>
    <col min="15" max="15" width="61.8984375" style="12" customWidth="1"/>
    <col min="16" max="16384" width="10.09765625" style="12"/>
  </cols>
  <sheetData>
    <row r="1" spans="1:11" ht="32.1" customHeight="1">
      <c r="B1" s="10" t="s">
        <v>58</v>
      </c>
      <c r="C1" s="10"/>
      <c r="D1" s="11"/>
      <c r="E1" s="11"/>
      <c r="F1" s="11"/>
      <c r="G1" s="11"/>
      <c r="H1" s="11"/>
      <c r="I1" s="11"/>
      <c r="J1" s="11"/>
      <c r="K1" s="11"/>
    </row>
    <row r="2" spans="1:11" ht="18" customHeight="1">
      <c r="B2" s="13" t="s">
        <v>9</v>
      </c>
      <c r="C2" s="3"/>
      <c r="D2" s="5"/>
      <c r="E2" s="5"/>
      <c r="F2" s="5"/>
      <c r="G2" s="5"/>
      <c r="H2" s="5"/>
      <c r="I2" s="5"/>
      <c r="J2" s="53"/>
      <c r="K2" s="53"/>
    </row>
    <row r="3" spans="1:11" ht="18" customHeight="1" thickBot="1">
      <c r="B3" s="13" t="s">
        <v>8</v>
      </c>
      <c r="C3" s="3"/>
      <c r="D3" s="5"/>
      <c r="E3" s="5"/>
      <c r="F3" s="5"/>
      <c r="G3" s="5"/>
      <c r="H3" s="5"/>
      <c r="I3" s="5"/>
      <c r="J3" s="53"/>
      <c r="K3" s="53"/>
    </row>
    <row r="4" spans="1:11" ht="18" customHeight="1" thickBot="1">
      <c r="B4" s="13" t="s">
        <v>76</v>
      </c>
      <c r="C4" s="8"/>
      <c r="D4" s="8"/>
      <c r="E4" s="7"/>
      <c r="F4" s="5"/>
      <c r="G4" s="5"/>
      <c r="H4" s="5"/>
      <c r="I4" s="5"/>
      <c r="J4" s="53"/>
      <c r="K4" s="53"/>
    </row>
    <row r="5" spans="1:11" ht="18" customHeight="1">
      <c r="B5" s="13" t="s">
        <v>53</v>
      </c>
      <c r="C5" s="6"/>
      <c r="D5" s="5"/>
      <c r="E5" s="5"/>
      <c r="F5" s="5"/>
      <c r="G5" s="5"/>
      <c r="H5" s="5"/>
      <c r="I5" s="5"/>
      <c r="J5" s="53"/>
      <c r="K5" s="53"/>
    </row>
    <row r="6" spans="1:11" ht="18" customHeight="1">
      <c r="B6" s="14" t="s">
        <v>54</v>
      </c>
      <c r="C6" s="4"/>
      <c r="D6" s="5"/>
      <c r="E6" s="5"/>
      <c r="F6" s="5"/>
      <c r="G6" s="5"/>
      <c r="H6" s="5"/>
      <c r="I6" s="5"/>
      <c r="J6" s="53"/>
      <c r="K6" s="53"/>
    </row>
    <row r="7" spans="1:11" ht="12" customHeight="1">
      <c r="C7" s="15" t="s">
        <v>95</v>
      </c>
      <c r="K7" s="12" t="s">
        <v>92</v>
      </c>
    </row>
    <row r="8" spans="1:11" ht="9.9" customHeight="1">
      <c r="A8" s="16"/>
      <c r="B8" s="17"/>
      <c r="C8" s="17"/>
      <c r="D8" s="17"/>
      <c r="E8" s="17"/>
      <c r="F8" s="17"/>
      <c r="G8" s="17"/>
      <c r="H8" s="17"/>
      <c r="I8" s="17"/>
      <c r="J8" s="17"/>
      <c r="K8" s="17"/>
    </row>
    <row r="9" spans="1:11" ht="21" customHeight="1">
      <c r="A9" s="18" t="s">
        <v>28</v>
      </c>
      <c r="B9" s="19" t="s">
        <v>30</v>
      </c>
      <c r="C9" s="20"/>
      <c r="D9" s="20"/>
      <c r="E9" s="20"/>
      <c r="F9" s="20"/>
      <c r="G9" s="20"/>
      <c r="H9" s="20"/>
      <c r="I9" s="20"/>
      <c r="J9" s="20"/>
      <c r="K9" s="21"/>
    </row>
    <row r="10" spans="1:11" ht="24.15" customHeight="1">
      <c r="A10" s="47">
        <v>1</v>
      </c>
      <c r="B10" s="47" t="s">
        <v>84</v>
      </c>
      <c r="C10" s="22" t="s">
        <v>59</v>
      </c>
      <c r="D10" s="22"/>
      <c r="E10" s="22"/>
      <c r="F10" s="22"/>
      <c r="G10" s="22"/>
      <c r="H10" s="22"/>
      <c r="I10" s="22"/>
      <c r="J10" s="49" t="s">
        <v>22</v>
      </c>
      <c r="K10" s="51" t="s">
        <v>21</v>
      </c>
    </row>
    <row r="11" spans="1:11" ht="24.15" customHeight="1">
      <c r="A11" s="48"/>
      <c r="B11" s="48"/>
      <c r="C11" s="24" t="s">
        <v>55</v>
      </c>
      <c r="D11" s="45" t="s">
        <v>7</v>
      </c>
      <c r="E11" s="24" t="s">
        <v>93</v>
      </c>
      <c r="F11" s="24" t="s">
        <v>70</v>
      </c>
      <c r="G11" s="24" t="s">
        <v>99</v>
      </c>
      <c r="H11" s="24" t="s">
        <v>96</v>
      </c>
      <c r="I11" s="24" t="s">
        <v>74</v>
      </c>
      <c r="J11" s="50"/>
      <c r="K11" s="52"/>
    </row>
    <row r="12" spans="1:11" ht="16.350000000000001" customHeight="1">
      <c r="A12" s="25" t="s">
        <v>3</v>
      </c>
      <c r="B12" s="26" t="s">
        <v>18</v>
      </c>
      <c r="C12" s="1"/>
      <c r="D12" s="45"/>
      <c r="E12" s="1"/>
      <c r="F12" s="1"/>
      <c r="G12" s="1"/>
      <c r="H12" s="1"/>
      <c r="I12" s="44"/>
      <c r="J12" s="1"/>
      <c r="K12" s="1"/>
    </row>
    <row r="13" spans="1:11" ht="16.350000000000001" customHeight="1">
      <c r="A13" s="25" t="s">
        <v>2</v>
      </c>
      <c r="B13" s="26" t="s">
        <v>19</v>
      </c>
      <c r="C13" s="1"/>
      <c r="D13" s="45"/>
      <c r="E13" s="1"/>
      <c r="F13" s="1"/>
      <c r="G13" s="1"/>
      <c r="H13" s="1"/>
      <c r="I13" s="1"/>
      <c r="J13" s="1"/>
      <c r="K13" s="1"/>
    </row>
    <row r="14" spans="1:11" s="28" customFormat="1" ht="15.75" customHeight="1">
      <c r="A14" s="25" t="s">
        <v>1</v>
      </c>
      <c r="B14" s="26" t="s">
        <v>20</v>
      </c>
      <c r="C14" s="1"/>
      <c r="D14" s="45"/>
      <c r="E14" s="1"/>
      <c r="F14" s="1"/>
      <c r="G14" s="1"/>
      <c r="H14" s="1"/>
      <c r="I14" s="1"/>
      <c r="J14" s="1"/>
      <c r="K14" s="1"/>
    </row>
    <row r="15" spans="1:11" s="28" customFormat="1" ht="16.350000000000001" customHeight="1">
      <c r="A15" s="25" t="s">
        <v>0</v>
      </c>
      <c r="B15" s="29" t="s">
        <v>56</v>
      </c>
      <c r="C15" s="27">
        <f t="shared" ref="C15:C20" si="0">K46</f>
        <v>0</v>
      </c>
      <c r="D15" s="45"/>
      <c r="E15" s="27">
        <f>K68</f>
        <v>0</v>
      </c>
      <c r="F15" s="27">
        <f>K79</f>
        <v>0</v>
      </c>
      <c r="G15" s="27">
        <f>K90</f>
        <v>0</v>
      </c>
      <c r="H15" s="27">
        <f>K101</f>
        <v>0</v>
      </c>
      <c r="I15" s="27">
        <f>K112</f>
        <v>0</v>
      </c>
      <c r="J15" s="1"/>
      <c r="K15" s="1"/>
    </row>
    <row r="16" spans="1:11" s="28" customFormat="1" ht="16.350000000000001" customHeight="1">
      <c r="A16" s="25" t="s">
        <v>5</v>
      </c>
      <c r="B16" s="29" t="s">
        <v>57</v>
      </c>
      <c r="C16" s="27">
        <f t="shared" si="0"/>
        <v>0</v>
      </c>
      <c r="D16" s="45"/>
      <c r="E16" s="27">
        <f t="shared" ref="E16:E23" si="1">K69</f>
        <v>0</v>
      </c>
      <c r="F16" s="27">
        <f t="shared" ref="F16:F23" si="2">K80</f>
        <v>0</v>
      </c>
      <c r="G16" s="27">
        <f t="shared" ref="G16:G23" si="3">K91</f>
        <v>0</v>
      </c>
      <c r="H16" s="27">
        <f t="shared" ref="H16:H23" si="4">K102</f>
        <v>0</v>
      </c>
      <c r="I16" s="27">
        <f>K113</f>
        <v>0</v>
      </c>
      <c r="J16" s="1"/>
      <c r="K16" s="1"/>
    </row>
    <row r="17" spans="1:11" s="28" customFormat="1" ht="16.350000000000001" customHeight="1">
      <c r="A17" s="25" t="s">
        <v>11</v>
      </c>
      <c r="B17" s="30" t="s">
        <v>29</v>
      </c>
      <c r="C17" s="27">
        <f t="shared" si="0"/>
        <v>0</v>
      </c>
      <c r="D17" s="45"/>
      <c r="E17" s="27">
        <f t="shared" si="1"/>
        <v>0</v>
      </c>
      <c r="F17" s="27">
        <f t="shared" si="2"/>
        <v>0</v>
      </c>
      <c r="G17" s="27">
        <f t="shared" si="3"/>
        <v>0</v>
      </c>
      <c r="H17" s="27">
        <f t="shared" si="4"/>
        <v>0</v>
      </c>
      <c r="I17" s="27">
        <f t="shared" ref="I17:I23" si="5">K114</f>
        <v>0</v>
      </c>
      <c r="J17" s="1"/>
      <c r="K17" s="1"/>
    </row>
    <row r="18" spans="1:11" s="28" customFormat="1" ht="16.350000000000001" customHeight="1">
      <c r="A18" s="25" t="s">
        <v>12</v>
      </c>
      <c r="B18" s="31" t="s">
        <v>77</v>
      </c>
      <c r="C18" s="27">
        <f t="shared" si="0"/>
        <v>0</v>
      </c>
      <c r="D18" s="45"/>
      <c r="E18" s="27">
        <f t="shared" si="1"/>
        <v>0</v>
      </c>
      <c r="F18" s="27">
        <f t="shared" si="2"/>
        <v>0</v>
      </c>
      <c r="G18" s="27">
        <f t="shared" si="3"/>
        <v>0</v>
      </c>
      <c r="H18" s="27">
        <f t="shared" si="4"/>
        <v>0</v>
      </c>
      <c r="I18" s="27">
        <f t="shared" si="5"/>
        <v>0</v>
      </c>
      <c r="J18" s="1"/>
      <c r="K18" s="1"/>
    </row>
    <row r="19" spans="1:11" s="28" customFormat="1" ht="16.350000000000001" customHeight="1">
      <c r="A19" s="25" t="s">
        <v>13</v>
      </c>
      <c r="B19" s="31" t="s">
        <v>78</v>
      </c>
      <c r="C19" s="27">
        <f t="shared" si="0"/>
        <v>0</v>
      </c>
      <c r="D19" s="45"/>
      <c r="E19" s="27">
        <f t="shared" si="1"/>
        <v>0</v>
      </c>
      <c r="F19" s="27">
        <f t="shared" si="2"/>
        <v>0</v>
      </c>
      <c r="G19" s="27">
        <f t="shared" si="3"/>
        <v>0</v>
      </c>
      <c r="H19" s="27">
        <f t="shared" si="4"/>
        <v>0</v>
      </c>
      <c r="I19" s="27">
        <f t="shared" si="5"/>
        <v>0</v>
      </c>
      <c r="J19" s="1"/>
      <c r="K19" s="1"/>
    </row>
    <row r="20" spans="1:11" s="28" customFormat="1" ht="16.350000000000001" customHeight="1">
      <c r="A20" s="25" t="s">
        <v>14</v>
      </c>
      <c r="B20" s="31" t="s">
        <v>79</v>
      </c>
      <c r="C20" s="27">
        <f t="shared" si="0"/>
        <v>0</v>
      </c>
      <c r="D20" s="45"/>
      <c r="E20" s="27">
        <f t="shared" si="1"/>
        <v>0</v>
      </c>
      <c r="F20" s="27">
        <f t="shared" si="2"/>
        <v>0</v>
      </c>
      <c r="G20" s="27">
        <f t="shared" si="3"/>
        <v>0</v>
      </c>
      <c r="H20" s="27">
        <f t="shared" si="4"/>
        <v>0</v>
      </c>
      <c r="I20" s="27">
        <f t="shared" si="5"/>
        <v>0</v>
      </c>
      <c r="J20" s="1"/>
      <c r="K20" s="1"/>
    </row>
    <row r="21" spans="1:11" s="28" customFormat="1" ht="16.350000000000001" customHeight="1">
      <c r="A21" s="25" t="s">
        <v>15</v>
      </c>
      <c r="B21" s="32" t="s">
        <v>61</v>
      </c>
      <c r="C21" s="27">
        <f t="shared" ref="C21:C23" si="6">K52</f>
        <v>0</v>
      </c>
      <c r="D21" s="45"/>
      <c r="E21" s="27">
        <f t="shared" si="1"/>
        <v>0</v>
      </c>
      <c r="F21" s="27">
        <f t="shared" si="2"/>
        <v>0</v>
      </c>
      <c r="G21" s="27">
        <f t="shared" si="3"/>
        <v>0</v>
      </c>
      <c r="H21" s="27">
        <f t="shared" si="4"/>
        <v>0</v>
      </c>
      <c r="I21" s="27">
        <f t="shared" si="5"/>
        <v>0</v>
      </c>
      <c r="J21" s="1"/>
      <c r="K21" s="1"/>
    </row>
    <row r="22" spans="1:11" s="28" customFormat="1" ht="16.350000000000001" customHeight="1">
      <c r="A22" s="25" t="s">
        <v>80</v>
      </c>
      <c r="B22" s="32" t="s">
        <v>62</v>
      </c>
      <c r="C22" s="27">
        <f t="shared" si="6"/>
        <v>0</v>
      </c>
      <c r="D22" s="45"/>
      <c r="E22" s="27">
        <f t="shared" si="1"/>
        <v>0</v>
      </c>
      <c r="F22" s="27">
        <f t="shared" si="2"/>
        <v>0</v>
      </c>
      <c r="G22" s="27">
        <f t="shared" si="3"/>
        <v>0</v>
      </c>
      <c r="H22" s="27">
        <f t="shared" si="4"/>
        <v>0</v>
      </c>
      <c r="I22" s="27">
        <f t="shared" si="5"/>
        <v>0</v>
      </c>
      <c r="J22" s="1"/>
      <c r="K22" s="1"/>
    </row>
    <row r="23" spans="1:11" s="28" customFormat="1" ht="16.350000000000001" customHeight="1">
      <c r="A23" s="25" t="s">
        <v>81</v>
      </c>
      <c r="B23" s="32" t="s">
        <v>63</v>
      </c>
      <c r="C23" s="27">
        <f t="shared" si="6"/>
        <v>0</v>
      </c>
      <c r="D23" s="45"/>
      <c r="E23" s="27">
        <f t="shared" si="1"/>
        <v>0</v>
      </c>
      <c r="F23" s="27">
        <f t="shared" si="2"/>
        <v>0</v>
      </c>
      <c r="G23" s="27">
        <f t="shared" si="3"/>
        <v>0</v>
      </c>
      <c r="H23" s="27">
        <f t="shared" si="4"/>
        <v>0</v>
      </c>
      <c r="I23" s="27">
        <f t="shared" si="5"/>
        <v>0</v>
      </c>
      <c r="J23" s="1"/>
      <c r="K23" s="1"/>
    </row>
    <row r="24" spans="1:11" ht="9.9" customHeight="1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28" customFormat="1" ht="44.4" customHeight="1">
      <c r="A25" s="33">
        <v>2</v>
      </c>
      <c r="B25" s="34" t="s">
        <v>23</v>
      </c>
      <c r="C25" s="24" t="s">
        <v>55</v>
      </c>
      <c r="D25" s="45" t="s">
        <v>7</v>
      </c>
      <c r="E25" s="24" t="s">
        <v>93</v>
      </c>
      <c r="F25" s="24" t="s">
        <v>70</v>
      </c>
      <c r="G25" s="24" t="s">
        <v>6</v>
      </c>
      <c r="H25" s="23"/>
      <c r="I25" s="23"/>
      <c r="J25" s="23"/>
      <c r="K25" s="35" t="s">
        <v>26</v>
      </c>
    </row>
    <row r="26" spans="1:11" s="28" customFormat="1" ht="16.350000000000001" customHeight="1">
      <c r="A26" s="25" t="s">
        <v>4</v>
      </c>
      <c r="B26" s="36" t="s">
        <v>24</v>
      </c>
      <c r="C26" s="1"/>
      <c r="D26" s="46"/>
      <c r="E26" s="2"/>
      <c r="F26" s="2"/>
      <c r="G26" s="2"/>
      <c r="H26" s="23"/>
      <c r="I26" s="23"/>
      <c r="J26" s="23"/>
      <c r="K26" s="1"/>
    </row>
    <row r="27" spans="1:11" s="28" customFormat="1" ht="16.350000000000001" customHeight="1">
      <c r="A27" s="25" t="s">
        <v>60</v>
      </c>
      <c r="B27" s="36" t="s">
        <v>25</v>
      </c>
      <c r="C27" s="1"/>
      <c r="D27" s="46"/>
      <c r="E27" s="2"/>
      <c r="F27" s="2"/>
      <c r="G27" s="2"/>
      <c r="H27" s="23"/>
      <c r="I27" s="23"/>
      <c r="J27" s="23"/>
      <c r="K27" s="1"/>
    </row>
    <row r="28" spans="1:11" ht="9.9" customHeight="1">
      <c r="A28" s="16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ht="21" customHeight="1">
      <c r="A29" s="18" t="s">
        <v>64</v>
      </c>
      <c r="B29" s="37" t="s">
        <v>45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1:11" ht="63.75" customHeight="1">
      <c r="A30" s="33">
        <v>1</v>
      </c>
      <c r="B30" s="38" t="s">
        <v>46</v>
      </c>
      <c r="C30" s="24" t="s">
        <v>32</v>
      </c>
      <c r="D30" s="24" t="s">
        <v>33</v>
      </c>
      <c r="E30" s="24" t="s">
        <v>34</v>
      </c>
      <c r="F30" s="24" t="s">
        <v>47</v>
      </c>
      <c r="G30" s="24" t="s">
        <v>82</v>
      </c>
      <c r="H30" s="24" t="s">
        <v>83</v>
      </c>
      <c r="I30" s="17"/>
      <c r="J30" s="17"/>
      <c r="K30" s="39" t="s">
        <v>16</v>
      </c>
    </row>
    <row r="31" spans="1:11" ht="16.350000000000001" customHeight="1">
      <c r="A31" s="25" t="s">
        <v>3</v>
      </c>
      <c r="B31" s="40" t="s">
        <v>35</v>
      </c>
      <c r="C31" s="1"/>
      <c r="D31" s="1"/>
      <c r="E31" s="1"/>
      <c r="F31" s="1"/>
      <c r="G31" s="1"/>
      <c r="H31" s="1"/>
      <c r="I31" s="17"/>
      <c r="J31" s="17"/>
      <c r="K31" s="27">
        <f>SUM(C31:H31)</f>
        <v>0</v>
      </c>
    </row>
    <row r="32" spans="1:11" ht="27.9" customHeight="1">
      <c r="A32" s="25" t="s">
        <v>2</v>
      </c>
      <c r="B32" s="40" t="s">
        <v>101</v>
      </c>
      <c r="C32" s="1"/>
      <c r="D32" s="1"/>
      <c r="E32" s="1"/>
      <c r="F32" s="1"/>
      <c r="G32" s="1"/>
      <c r="H32" s="1"/>
      <c r="I32" s="17"/>
      <c r="J32" s="17"/>
      <c r="K32" s="27">
        <f>SUM(C32:H32)</f>
        <v>0</v>
      </c>
    </row>
    <row r="33" spans="1:11" ht="9.9" customHeight="1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ht="16.350000000000001" customHeight="1">
      <c r="A34" s="23"/>
      <c r="B34" s="40" t="s">
        <v>36</v>
      </c>
      <c r="C34" s="41" t="s">
        <v>37</v>
      </c>
      <c r="D34" s="41" t="s">
        <v>38</v>
      </c>
      <c r="E34" s="41" t="s">
        <v>39</v>
      </c>
      <c r="F34" s="41" t="s">
        <v>40</v>
      </c>
      <c r="G34" s="17"/>
      <c r="H34" s="17"/>
      <c r="I34" s="17"/>
      <c r="J34" s="17"/>
      <c r="K34" s="42"/>
    </row>
    <row r="35" spans="1:11" ht="16.350000000000001" customHeight="1">
      <c r="A35" s="25" t="s">
        <v>1</v>
      </c>
      <c r="B35" s="36" t="s">
        <v>41</v>
      </c>
      <c r="C35" s="1"/>
      <c r="D35" s="1"/>
      <c r="E35" s="1"/>
      <c r="F35" s="1"/>
      <c r="G35" s="17"/>
      <c r="H35" s="17"/>
      <c r="I35" s="17"/>
      <c r="J35" s="17"/>
      <c r="K35" s="42"/>
    </row>
    <row r="36" spans="1:11" ht="16.350000000000001" customHeight="1">
      <c r="A36" s="25" t="s">
        <v>0</v>
      </c>
      <c r="B36" s="36" t="s">
        <v>42</v>
      </c>
      <c r="C36" s="1"/>
      <c r="D36" s="1"/>
      <c r="E36" s="1"/>
      <c r="F36" s="1"/>
      <c r="G36" s="17"/>
      <c r="H36" s="17"/>
      <c r="I36" s="17"/>
      <c r="J36" s="17"/>
      <c r="K36" s="42"/>
    </row>
    <row r="37" spans="1:11" ht="9.9" customHeight="1">
      <c r="A37" s="16"/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1:11" ht="16.350000000000001" customHeight="1">
      <c r="A38" s="23"/>
      <c r="B38" s="40" t="s">
        <v>43</v>
      </c>
      <c r="C38" s="41" t="s">
        <v>37</v>
      </c>
      <c r="D38" s="41" t="s">
        <v>38</v>
      </c>
      <c r="E38" s="41" t="s">
        <v>39</v>
      </c>
      <c r="F38" s="41" t="s">
        <v>40</v>
      </c>
      <c r="G38" s="17"/>
      <c r="H38" s="17"/>
      <c r="I38" s="17"/>
      <c r="J38" s="17"/>
      <c r="K38" s="42"/>
    </row>
    <row r="39" spans="1:11" ht="16.350000000000001" customHeight="1">
      <c r="A39" s="25" t="s">
        <v>5</v>
      </c>
      <c r="B39" s="36" t="s">
        <v>41</v>
      </c>
      <c r="C39" s="1"/>
      <c r="D39" s="1"/>
      <c r="E39" s="1"/>
      <c r="F39" s="1"/>
      <c r="G39" s="17"/>
      <c r="H39" s="17"/>
      <c r="I39" s="17"/>
      <c r="J39" s="17"/>
      <c r="K39" s="42"/>
    </row>
    <row r="40" spans="1:11" ht="16.350000000000001" customHeight="1">
      <c r="A40" s="25" t="s">
        <v>11</v>
      </c>
      <c r="B40" s="36" t="s">
        <v>42</v>
      </c>
      <c r="C40" s="1"/>
      <c r="D40" s="1"/>
      <c r="E40" s="1"/>
      <c r="F40" s="1"/>
      <c r="G40" s="17"/>
      <c r="H40" s="17"/>
      <c r="I40" s="17"/>
      <c r="J40" s="17"/>
      <c r="K40" s="42"/>
    </row>
    <row r="41" spans="1:11" ht="9.9" customHeight="1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ht="16.350000000000001" customHeight="1">
      <c r="A42" s="33">
        <v>2</v>
      </c>
      <c r="B42" s="38" t="s">
        <v>48</v>
      </c>
      <c r="C42" s="43" t="s">
        <v>27</v>
      </c>
      <c r="D42" s="23"/>
      <c r="E42" s="23"/>
      <c r="F42" s="23"/>
      <c r="G42" s="23"/>
      <c r="H42" s="42"/>
      <c r="I42" s="17"/>
      <c r="J42" s="17"/>
      <c r="K42" s="17"/>
    </row>
    <row r="43" spans="1:11" ht="51" customHeight="1">
      <c r="A43" s="25" t="s">
        <v>4</v>
      </c>
      <c r="B43" s="40" t="s">
        <v>75</v>
      </c>
      <c r="C43" s="1"/>
      <c r="D43" s="17"/>
      <c r="E43" s="17"/>
      <c r="F43" s="17"/>
      <c r="G43" s="17"/>
      <c r="H43" s="17"/>
      <c r="I43" s="17"/>
      <c r="J43" s="17"/>
      <c r="K43" s="17"/>
    </row>
    <row r="44" spans="1:11" ht="21" customHeight="1">
      <c r="A44" s="18" t="s">
        <v>44</v>
      </c>
      <c r="B44" s="37" t="s">
        <v>31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1:11" s="28" customFormat="1" ht="34.200000000000003" customHeight="1">
      <c r="A45" s="33">
        <v>0</v>
      </c>
      <c r="B45" s="34" t="s">
        <v>71</v>
      </c>
      <c r="C45" s="43" t="s">
        <v>86</v>
      </c>
      <c r="D45" s="43" t="s">
        <v>87</v>
      </c>
      <c r="E45" s="43" t="s">
        <v>17</v>
      </c>
      <c r="F45" s="43" t="s">
        <v>88</v>
      </c>
      <c r="G45" s="43" t="s">
        <v>89</v>
      </c>
      <c r="H45" s="43" t="s">
        <v>90</v>
      </c>
      <c r="I45" s="43" t="s">
        <v>91</v>
      </c>
      <c r="J45" s="43" t="s">
        <v>85</v>
      </c>
      <c r="K45" s="39" t="s">
        <v>16</v>
      </c>
    </row>
    <row r="46" spans="1:11" ht="14.1" customHeight="1">
      <c r="A46" s="25" t="s">
        <v>49</v>
      </c>
      <c r="B46" s="29" t="s">
        <v>56</v>
      </c>
      <c r="C46" s="1"/>
      <c r="D46" s="1"/>
      <c r="E46" s="1"/>
      <c r="F46" s="1"/>
      <c r="G46" s="1"/>
      <c r="H46" s="1"/>
      <c r="I46" s="1"/>
      <c r="J46" s="1"/>
      <c r="K46" s="27">
        <f t="shared" ref="K46:K54" si="7">SUM(C46:J46)</f>
        <v>0</v>
      </c>
    </row>
    <row r="47" spans="1:11" ht="14.1" customHeight="1">
      <c r="A47" s="25" t="s">
        <v>50</v>
      </c>
      <c r="B47" s="29" t="s">
        <v>57</v>
      </c>
      <c r="C47" s="1"/>
      <c r="D47" s="1"/>
      <c r="E47" s="1"/>
      <c r="F47" s="1"/>
      <c r="G47" s="1"/>
      <c r="H47" s="1"/>
      <c r="I47" s="1"/>
      <c r="J47" s="1"/>
      <c r="K47" s="27">
        <f t="shared" si="7"/>
        <v>0</v>
      </c>
    </row>
    <row r="48" spans="1:11" ht="14.1" customHeight="1">
      <c r="A48" s="25" t="s">
        <v>51</v>
      </c>
      <c r="B48" s="30" t="s">
        <v>29</v>
      </c>
      <c r="C48" s="1"/>
      <c r="D48" s="1"/>
      <c r="E48" s="1"/>
      <c r="F48" s="1"/>
      <c r="G48" s="1"/>
      <c r="H48" s="1"/>
      <c r="I48" s="1"/>
      <c r="J48" s="1"/>
      <c r="K48" s="27">
        <f t="shared" si="7"/>
        <v>0</v>
      </c>
    </row>
    <row r="49" spans="1:11" ht="14.1" customHeight="1">
      <c r="A49" s="25" t="s">
        <v>52</v>
      </c>
      <c r="B49" s="31" t="s">
        <v>77</v>
      </c>
      <c r="C49" s="1"/>
      <c r="D49" s="1"/>
      <c r="E49" s="1"/>
      <c r="F49" s="1"/>
      <c r="G49" s="1"/>
      <c r="H49" s="1"/>
      <c r="I49" s="1"/>
      <c r="J49" s="1"/>
      <c r="K49" s="27">
        <f t="shared" si="7"/>
        <v>0</v>
      </c>
    </row>
    <row r="50" spans="1:11" ht="14.1" customHeight="1">
      <c r="A50" s="25" t="s">
        <v>65</v>
      </c>
      <c r="B50" s="31" t="s">
        <v>78</v>
      </c>
      <c r="C50" s="1"/>
      <c r="D50" s="1"/>
      <c r="E50" s="1"/>
      <c r="F50" s="1"/>
      <c r="G50" s="1"/>
      <c r="H50" s="1"/>
      <c r="I50" s="1"/>
      <c r="J50" s="1"/>
      <c r="K50" s="27">
        <f t="shared" si="7"/>
        <v>0</v>
      </c>
    </row>
    <row r="51" spans="1:11" ht="14.1" customHeight="1">
      <c r="A51" s="25" t="s">
        <v>66</v>
      </c>
      <c r="B51" s="31" t="s">
        <v>79</v>
      </c>
      <c r="C51" s="1"/>
      <c r="D51" s="1"/>
      <c r="E51" s="1"/>
      <c r="F51" s="1"/>
      <c r="G51" s="1"/>
      <c r="H51" s="1"/>
      <c r="I51" s="1"/>
      <c r="J51" s="1"/>
      <c r="K51" s="27">
        <f t="shared" si="7"/>
        <v>0</v>
      </c>
    </row>
    <row r="52" spans="1:11" ht="14.1" customHeight="1">
      <c r="A52" s="25" t="s">
        <v>67</v>
      </c>
      <c r="B52" s="32" t="s">
        <v>61</v>
      </c>
      <c r="C52" s="1"/>
      <c r="D52" s="1"/>
      <c r="E52" s="1"/>
      <c r="F52" s="1"/>
      <c r="G52" s="1"/>
      <c r="H52" s="1"/>
      <c r="I52" s="1"/>
      <c r="J52" s="1"/>
      <c r="K52" s="27">
        <f t="shared" si="7"/>
        <v>0</v>
      </c>
    </row>
    <row r="53" spans="1:11" ht="14.1" customHeight="1">
      <c r="A53" s="25" t="s">
        <v>68</v>
      </c>
      <c r="B53" s="32" t="s">
        <v>62</v>
      </c>
      <c r="C53" s="1"/>
      <c r="D53" s="1"/>
      <c r="E53" s="1"/>
      <c r="F53" s="1"/>
      <c r="G53" s="1"/>
      <c r="H53" s="1"/>
      <c r="I53" s="1"/>
      <c r="J53" s="1"/>
      <c r="K53" s="27">
        <f t="shared" si="7"/>
        <v>0</v>
      </c>
    </row>
    <row r="54" spans="1:11" ht="14.1" customHeight="1">
      <c r="A54" s="25" t="s">
        <v>69</v>
      </c>
      <c r="B54" s="32" t="s">
        <v>63</v>
      </c>
      <c r="C54" s="27"/>
      <c r="D54" s="27"/>
      <c r="E54" s="27"/>
      <c r="F54" s="27"/>
      <c r="G54" s="27"/>
      <c r="H54" s="27"/>
      <c r="I54" s="27"/>
      <c r="J54" s="27"/>
      <c r="K54" s="27">
        <f t="shared" si="7"/>
        <v>0</v>
      </c>
    </row>
    <row r="55" spans="1:11" ht="8.1" customHeight="1">
      <c r="A55" s="16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s="28" customFormat="1" ht="29.4" customHeight="1">
      <c r="A56" s="45">
        <v>1</v>
      </c>
      <c r="B56" s="45" t="s">
        <v>72</v>
      </c>
      <c r="C56" s="43" t="s">
        <v>86</v>
      </c>
      <c r="D56" s="43" t="s">
        <v>87</v>
      </c>
      <c r="E56" s="43" t="s">
        <v>17</v>
      </c>
      <c r="F56" s="43" t="s">
        <v>88</v>
      </c>
      <c r="G56" s="43" t="s">
        <v>89</v>
      </c>
      <c r="H56" s="43" t="s">
        <v>90</v>
      </c>
      <c r="I56" s="43" t="s">
        <v>91</v>
      </c>
      <c r="J56" s="43" t="s">
        <v>85</v>
      </c>
      <c r="K56" s="39" t="s">
        <v>16</v>
      </c>
    </row>
    <row r="57" spans="1:11" ht="14.1" customHeight="1">
      <c r="A57" s="25">
        <v>14</v>
      </c>
      <c r="B57" s="29" t="s">
        <v>56</v>
      </c>
      <c r="C57" s="45"/>
      <c r="D57" s="45"/>
      <c r="E57" s="45"/>
      <c r="F57" s="45"/>
      <c r="G57" s="45"/>
      <c r="H57" s="45"/>
      <c r="I57" s="45"/>
      <c r="J57" s="45"/>
      <c r="K57" s="45"/>
    </row>
    <row r="58" spans="1:11" ht="14.1" customHeight="1">
      <c r="A58" s="25" t="s">
        <v>50</v>
      </c>
      <c r="B58" s="29" t="s">
        <v>57</v>
      </c>
      <c r="C58" s="45"/>
      <c r="D58" s="45"/>
      <c r="E58" s="45"/>
      <c r="F58" s="45"/>
      <c r="G58" s="45"/>
      <c r="H58" s="45"/>
      <c r="I58" s="45"/>
      <c r="J58" s="45"/>
      <c r="K58" s="45"/>
    </row>
    <row r="59" spans="1:11" ht="14.1" customHeight="1">
      <c r="A59" s="25" t="s">
        <v>51</v>
      </c>
      <c r="B59" s="30" t="s">
        <v>29</v>
      </c>
      <c r="C59" s="45"/>
      <c r="D59" s="45"/>
      <c r="E59" s="45"/>
      <c r="F59" s="45"/>
      <c r="G59" s="45"/>
      <c r="H59" s="45"/>
      <c r="I59" s="45"/>
      <c r="J59" s="45"/>
      <c r="K59" s="45"/>
    </row>
    <row r="60" spans="1:11" ht="14.1" customHeight="1">
      <c r="A60" s="25" t="s">
        <v>52</v>
      </c>
      <c r="B60" s="31" t="s">
        <v>77</v>
      </c>
      <c r="C60" s="45"/>
      <c r="D60" s="45"/>
      <c r="E60" s="45"/>
      <c r="F60" s="45"/>
      <c r="G60" s="45"/>
      <c r="H60" s="45"/>
      <c r="I60" s="45"/>
      <c r="J60" s="45"/>
      <c r="K60" s="45"/>
    </row>
    <row r="61" spans="1:11" ht="14.1" customHeight="1">
      <c r="A61" s="25" t="s">
        <v>65</v>
      </c>
      <c r="B61" s="31" t="s">
        <v>78</v>
      </c>
      <c r="C61" s="45"/>
      <c r="D61" s="45"/>
      <c r="E61" s="45"/>
      <c r="F61" s="45"/>
      <c r="G61" s="45"/>
      <c r="H61" s="45"/>
      <c r="I61" s="45"/>
      <c r="J61" s="45"/>
      <c r="K61" s="45"/>
    </row>
    <row r="62" spans="1:11" ht="14.1" customHeight="1">
      <c r="A62" s="25" t="s">
        <v>66</v>
      </c>
      <c r="B62" s="31" t="s">
        <v>79</v>
      </c>
      <c r="C62" s="45"/>
      <c r="D62" s="45"/>
      <c r="E62" s="45"/>
      <c r="F62" s="45"/>
      <c r="G62" s="45"/>
      <c r="H62" s="45"/>
      <c r="I62" s="45"/>
      <c r="J62" s="45"/>
      <c r="K62" s="45"/>
    </row>
    <row r="63" spans="1:11" ht="14.1" customHeight="1">
      <c r="A63" s="25" t="s">
        <v>67</v>
      </c>
      <c r="B63" s="32" t="s">
        <v>61</v>
      </c>
      <c r="C63" s="45"/>
      <c r="D63" s="45"/>
      <c r="E63" s="45"/>
      <c r="F63" s="45"/>
      <c r="G63" s="45"/>
      <c r="H63" s="45"/>
      <c r="I63" s="45"/>
      <c r="J63" s="45"/>
      <c r="K63" s="45"/>
    </row>
    <row r="64" spans="1:11" ht="14.1" customHeight="1">
      <c r="A64" s="25" t="s">
        <v>68</v>
      </c>
      <c r="B64" s="32" t="s">
        <v>62</v>
      </c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4.1" customHeight="1">
      <c r="A65" s="25" t="s">
        <v>69</v>
      </c>
      <c r="B65" s="32" t="s">
        <v>63</v>
      </c>
      <c r="C65" s="45"/>
      <c r="D65" s="45"/>
      <c r="E65" s="45"/>
      <c r="F65" s="45"/>
      <c r="G65" s="45"/>
      <c r="H65" s="45"/>
      <c r="I65" s="45"/>
      <c r="J65" s="45"/>
      <c r="K65" s="45"/>
    </row>
    <row r="66" spans="1:11" ht="8.1" customHeight="1">
      <c r="A66" s="16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s="28" customFormat="1" ht="34.200000000000003" customHeight="1">
      <c r="A67" s="33">
        <v>2</v>
      </c>
      <c r="B67" s="34" t="s">
        <v>94</v>
      </c>
      <c r="C67" s="43" t="s">
        <v>86</v>
      </c>
      <c r="D67" s="43" t="s">
        <v>87</v>
      </c>
      <c r="E67" s="43" t="s">
        <v>17</v>
      </c>
      <c r="F67" s="43" t="s">
        <v>88</v>
      </c>
      <c r="G67" s="43" t="s">
        <v>89</v>
      </c>
      <c r="H67" s="43" t="s">
        <v>90</v>
      </c>
      <c r="I67" s="43" t="s">
        <v>91</v>
      </c>
      <c r="J67" s="43" t="s">
        <v>85</v>
      </c>
      <c r="K67" s="39" t="s">
        <v>16</v>
      </c>
    </row>
    <row r="68" spans="1:11" ht="14.1" customHeight="1">
      <c r="A68" s="25" t="s">
        <v>49</v>
      </c>
      <c r="B68" s="29" t="s">
        <v>56</v>
      </c>
      <c r="C68" s="1"/>
      <c r="D68" s="1"/>
      <c r="E68" s="1"/>
      <c r="F68" s="1"/>
      <c r="G68" s="1"/>
      <c r="H68" s="1"/>
      <c r="I68" s="1"/>
      <c r="J68" s="1"/>
      <c r="K68" s="27">
        <f t="shared" ref="K68:K76" si="8">SUM(C68:J68)</f>
        <v>0</v>
      </c>
    </row>
    <row r="69" spans="1:11" ht="14.1" customHeight="1">
      <c r="A69" s="25" t="s">
        <v>50</v>
      </c>
      <c r="B69" s="29" t="s">
        <v>57</v>
      </c>
      <c r="C69" s="1"/>
      <c r="D69" s="1"/>
      <c r="E69" s="1"/>
      <c r="F69" s="1"/>
      <c r="G69" s="1"/>
      <c r="H69" s="1"/>
      <c r="I69" s="1"/>
      <c r="J69" s="1"/>
      <c r="K69" s="27">
        <f t="shared" si="8"/>
        <v>0</v>
      </c>
    </row>
    <row r="70" spans="1:11" ht="14.1" customHeight="1">
      <c r="A70" s="25" t="s">
        <v>51</v>
      </c>
      <c r="B70" s="30" t="s">
        <v>29</v>
      </c>
      <c r="C70" s="1"/>
      <c r="D70" s="1"/>
      <c r="E70" s="1"/>
      <c r="F70" s="1"/>
      <c r="G70" s="1"/>
      <c r="H70" s="1"/>
      <c r="I70" s="1"/>
      <c r="J70" s="1"/>
      <c r="K70" s="27">
        <f t="shared" si="8"/>
        <v>0</v>
      </c>
    </row>
    <row r="71" spans="1:11" ht="14.1" customHeight="1">
      <c r="A71" s="25" t="s">
        <v>52</v>
      </c>
      <c r="B71" s="31" t="s">
        <v>77</v>
      </c>
      <c r="C71" s="1"/>
      <c r="D71" s="1"/>
      <c r="E71" s="1"/>
      <c r="F71" s="1"/>
      <c r="G71" s="1"/>
      <c r="H71" s="1"/>
      <c r="I71" s="1"/>
      <c r="J71" s="1"/>
      <c r="K71" s="27">
        <f t="shared" si="8"/>
        <v>0</v>
      </c>
    </row>
    <row r="72" spans="1:11" ht="14.1" customHeight="1">
      <c r="A72" s="25" t="s">
        <v>65</v>
      </c>
      <c r="B72" s="31" t="s">
        <v>78</v>
      </c>
      <c r="C72" s="1"/>
      <c r="D72" s="1"/>
      <c r="E72" s="1"/>
      <c r="F72" s="1"/>
      <c r="G72" s="1"/>
      <c r="H72" s="1"/>
      <c r="I72" s="1"/>
      <c r="J72" s="1"/>
      <c r="K72" s="27">
        <f t="shared" si="8"/>
        <v>0</v>
      </c>
    </row>
    <row r="73" spans="1:11" ht="14.1" customHeight="1">
      <c r="A73" s="25" t="s">
        <v>66</v>
      </c>
      <c r="B73" s="31" t="s">
        <v>79</v>
      </c>
      <c r="C73" s="1"/>
      <c r="D73" s="1"/>
      <c r="E73" s="1"/>
      <c r="F73" s="1"/>
      <c r="G73" s="1"/>
      <c r="H73" s="1"/>
      <c r="I73" s="1"/>
      <c r="J73" s="1"/>
      <c r="K73" s="27">
        <f t="shared" si="8"/>
        <v>0</v>
      </c>
    </row>
    <row r="74" spans="1:11" ht="14.1" customHeight="1">
      <c r="A74" s="25" t="s">
        <v>67</v>
      </c>
      <c r="B74" s="32" t="s">
        <v>61</v>
      </c>
      <c r="C74" s="1"/>
      <c r="D74" s="1"/>
      <c r="E74" s="1"/>
      <c r="F74" s="1"/>
      <c r="G74" s="1"/>
      <c r="H74" s="1"/>
      <c r="I74" s="1"/>
      <c r="J74" s="1"/>
      <c r="K74" s="27">
        <f t="shared" si="8"/>
        <v>0</v>
      </c>
    </row>
    <row r="75" spans="1:11" ht="14.1" customHeight="1">
      <c r="A75" s="25" t="s">
        <v>68</v>
      </c>
      <c r="B75" s="32" t="s">
        <v>62</v>
      </c>
      <c r="C75" s="1"/>
      <c r="D75" s="1"/>
      <c r="E75" s="1"/>
      <c r="F75" s="1"/>
      <c r="G75" s="1"/>
      <c r="H75" s="1"/>
      <c r="I75" s="1"/>
      <c r="J75" s="1"/>
      <c r="K75" s="27">
        <f t="shared" si="8"/>
        <v>0</v>
      </c>
    </row>
    <row r="76" spans="1:11" ht="14.1" customHeight="1">
      <c r="A76" s="25" t="s">
        <v>69</v>
      </c>
      <c r="B76" s="32" t="s">
        <v>63</v>
      </c>
      <c r="C76" s="1"/>
      <c r="D76" s="1"/>
      <c r="E76" s="1"/>
      <c r="F76" s="1"/>
      <c r="G76" s="1"/>
      <c r="H76" s="1"/>
      <c r="I76" s="1"/>
      <c r="J76" s="1"/>
      <c r="K76" s="27">
        <f t="shared" si="8"/>
        <v>0</v>
      </c>
    </row>
    <row r="77" spans="1:11" ht="8.1" customHeight="1">
      <c r="A77" s="16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s="28" customFormat="1" ht="29.4" customHeight="1">
      <c r="A78" s="33">
        <v>3</v>
      </c>
      <c r="B78" s="34" t="s">
        <v>73</v>
      </c>
      <c r="C78" s="43" t="s">
        <v>86</v>
      </c>
      <c r="D78" s="43" t="s">
        <v>87</v>
      </c>
      <c r="E78" s="43" t="s">
        <v>17</v>
      </c>
      <c r="F78" s="43" t="s">
        <v>88</v>
      </c>
      <c r="G78" s="43" t="s">
        <v>89</v>
      </c>
      <c r="H78" s="43" t="s">
        <v>90</v>
      </c>
      <c r="I78" s="43" t="s">
        <v>91</v>
      </c>
      <c r="J78" s="43" t="s">
        <v>85</v>
      </c>
      <c r="K78" s="39" t="s">
        <v>16</v>
      </c>
    </row>
    <row r="79" spans="1:11" ht="14.1" customHeight="1">
      <c r="A79" s="25" t="s">
        <v>49</v>
      </c>
      <c r="B79" s="29" t="s">
        <v>56</v>
      </c>
      <c r="C79" s="1"/>
      <c r="D79" s="1"/>
      <c r="E79" s="1"/>
      <c r="F79" s="1"/>
      <c r="G79" s="1"/>
      <c r="H79" s="1"/>
      <c r="I79" s="1"/>
      <c r="J79" s="1"/>
      <c r="K79" s="27">
        <f t="shared" ref="K79:K87" si="9">SUM(C79:J79)</f>
        <v>0</v>
      </c>
    </row>
    <row r="80" spans="1:11" ht="14.1" customHeight="1">
      <c r="A80" s="25" t="s">
        <v>50</v>
      </c>
      <c r="B80" s="29" t="s">
        <v>57</v>
      </c>
      <c r="C80" s="1"/>
      <c r="D80" s="1"/>
      <c r="E80" s="1"/>
      <c r="F80" s="1"/>
      <c r="G80" s="1"/>
      <c r="H80" s="1"/>
      <c r="I80" s="1"/>
      <c r="J80" s="1"/>
      <c r="K80" s="27">
        <f t="shared" si="9"/>
        <v>0</v>
      </c>
    </row>
    <row r="81" spans="1:11" ht="14.1" customHeight="1">
      <c r="A81" s="25" t="s">
        <v>51</v>
      </c>
      <c r="B81" s="30" t="s">
        <v>29</v>
      </c>
      <c r="C81" s="1"/>
      <c r="D81" s="1"/>
      <c r="E81" s="1"/>
      <c r="F81" s="1"/>
      <c r="G81" s="1"/>
      <c r="H81" s="1"/>
      <c r="I81" s="1"/>
      <c r="J81" s="1"/>
      <c r="K81" s="27">
        <f t="shared" si="9"/>
        <v>0</v>
      </c>
    </row>
    <row r="82" spans="1:11" ht="14.1" customHeight="1">
      <c r="A82" s="25" t="s">
        <v>52</v>
      </c>
      <c r="B82" s="31" t="s">
        <v>77</v>
      </c>
      <c r="C82" s="1"/>
      <c r="D82" s="1"/>
      <c r="E82" s="1"/>
      <c r="F82" s="1"/>
      <c r="G82" s="1"/>
      <c r="H82" s="1"/>
      <c r="I82" s="1"/>
      <c r="J82" s="1"/>
      <c r="K82" s="27">
        <f t="shared" si="9"/>
        <v>0</v>
      </c>
    </row>
    <row r="83" spans="1:11" ht="14.1" customHeight="1">
      <c r="A83" s="25" t="s">
        <v>65</v>
      </c>
      <c r="B83" s="31" t="s">
        <v>78</v>
      </c>
      <c r="C83" s="1"/>
      <c r="D83" s="1"/>
      <c r="E83" s="1"/>
      <c r="F83" s="1"/>
      <c r="G83" s="1"/>
      <c r="H83" s="1"/>
      <c r="I83" s="1"/>
      <c r="J83" s="1"/>
      <c r="K83" s="27">
        <f t="shared" si="9"/>
        <v>0</v>
      </c>
    </row>
    <row r="84" spans="1:11" ht="14.1" customHeight="1">
      <c r="A84" s="25" t="s">
        <v>66</v>
      </c>
      <c r="B84" s="31" t="s">
        <v>79</v>
      </c>
      <c r="C84" s="1"/>
      <c r="D84" s="1"/>
      <c r="E84" s="1"/>
      <c r="F84" s="1"/>
      <c r="G84" s="1"/>
      <c r="H84" s="1"/>
      <c r="I84" s="1"/>
      <c r="J84" s="1"/>
      <c r="K84" s="27">
        <f t="shared" si="9"/>
        <v>0</v>
      </c>
    </row>
    <row r="85" spans="1:11" ht="14.1" customHeight="1">
      <c r="A85" s="25" t="s">
        <v>67</v>
      </c>
      <c r="B85" s="32" t="s">
        <v>61</v>
      </c>
      <c r="C85" s="1"/>
      <c r="D85" s="1"/>
      <c r="E85" s="1"/>
      <c r="F85" s="1"/>
      <c r="G85" s="1"/>
      <c r="H85" s="1"/>
      <c r="I85" s="1"/>
      <c r="J85" s="1"/>
      <c r="K85" s="27">
        <f t="shared" si="9"/>
        <v>0</v>
      </c>
    </row>
    <row r="86" spans="1:11" ht="14.1" customHeight="1">
      <c r="A86" s="25" t="s">
        <v>68</v>
      </c>
      <c r="B86" s="32" t="s">
        <v>62</v>
      </c>
      <c r="C86" s="1"/>
      <c r="D86" s="1"/>
      <c r="E86" s="1"/>
      <c r="F86" s="1"/>
      <c r="G86" s="1"/>
      <c r="H86" s="1"/>
      <c r="I86" s="1"/>
      <c r="J86" s="1"/>
      <c r="K86" s="27">
        <f t="shared" si="9"/>
        <v>0</v>
      </c>
    </row>
    <row r="87" spans="1:11" ht="14.1" customHeight="1">
      <c r="A87" s="25" t="s">
        <v>69</v>
      </c>
      <c r="B87" s="32" t="s">
        <v>63</v>
      </c>
      <c r="C87" s="1"/>
      <c r="D87" s="1"/>
      <c r="E87" s="1"/>
      <c r="F87" s="1"/>
      <c r="G87" s="1"/>
      <c r="H87" s="1"/>
      <c r="I87" s="1"/>
      <c r="J87" s="1"/>
      <c r="K87" s="27">
        <f t="shared" si="9"/>
        <v>0</v>
      </c>
    </row>
    <row r="88" spans="1:11" ht="8.1" customHeight="1">
      <c r="A88" s="16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s="28" customFormat="1" ht="31.2" customHeight="1">
      <c r="A89" s="33" t="s">
        <v>10</v>
      </c>
      <c r="B89" s="34" t="s">
        <v>100</v>
      </c>
      <c r="C89" s="43" t="s">
        <v>86</v>
      </c>
      <c r="D89" s="43" t="s">
        <v>87</v>
      </c>
      <c r="E89" s="43" t="s">
        <v>17</v>
      </c>
      <c r="F89" s="43" t="s">
        <v>88</v>
      </c>
      <c r="G89" s="43" t="s">
        <v>89</v>
      </c>
      <c r="H89" s="43" t="s">
        <v>90</v>
      </c>
      <c r="I89" s="43" t="s">
        <v>91</v>
      </c>
      <c r="J89" s="43" t="s">
        <v>85</v>
      </c>
      <c r="K89" s="39" t="s">
        <v>16</v>
      </c>
    </row>
    <row r="90" spans="1:11" ht="14.1" customHeight="1">
      <c r="A90" s="25" t="s">
        <v>49</v>
      </c>
      <c r="B90" s="29" t="s">
        <v>56</v>
      </c>
      <c r="C90" s="1"/>
      <c r="D90" s="1"/>
      <c r="E90" s="1"/>
      <c r="F90" s="1"/>
      <c r="G90" s="1"/>
      <c r="H90" s="1"/>
      <c r="I90" s="1"/>
      <c r="J90" s="1"/>
      <c r="K90" s="27">
        <f t="shared" ref="K90:K98" si="10">SUM(C90:J90)</f>
        <v>0</v>
      </c>
    </row>
    <row r="91" spans="1:11" ht="14.1" customHeight="1">
      <c r="A91" s="25" t="s">
        <v>50</v>
      </c>
      <c r="B91" s="29" t="s">
        <v>57</v>
      </c>
      <c r="C91" s="1"/>
      <c r="D91" s="1"/>
      <c r="E91" s="1"/>
      <c r="F91" s="1"/>
      <c r="G91" s="1"/>
      <c r="H91" s="1"/>
      <c r="I91" s="1"/>
      <c r="J91" s="1"/>
      <c r="K91" s="27">
        <f t="shared" si="10"/>
        <v>0</v>
      </c>
    </row>
    <row r="92" spans="1:11" ht="14.1" customHeight="1">
      <c r="A92" s="25" t="s">
        <v>51</v>
      </c>
      <c r="B92" s="30" t="s">
        <v>29</v>
      </c>
      <c r="C92" s="1"/>
      <c r="D92" s="1"/>
      <c r="E92" s="1"/>
      <c r="F92" s="1"/>
      <c r="G92" s="1"/>
      <c r="H92" s="1"/>
      <c r="I92" s="1"/>
      <c r="J92" s="1"/>
      <c r="K92" s="27">
        <f t="shared" si="10"/>
        <v>0</v>
      </c>
    </row>
    <row r="93" spans="1:11" ht="14.1" customHeight="1">
      <c r="A93" s="25" t="s">
        <v>52</v>
      </c>
      <c r="B93" s="31" t="s">
        <v>77</v>
      </c>
      <c r="C93" s="1"/>
      <c r="D93" s="1"/>
      <c r="E93" s="1"/>
      <c r="F93" s="1"/>
      <c r="G93" s="1"/>
      <c r="H93" s="1"/>
      <c r="I93" s="1"/>
      <c r="J93" s="1"/>
      <c r="K93" s="27">
        <f t="shared" si="10"/>
        <v>0</v>
      </c>
    </row>
    <row r="94" spans="1:11" ht="14.1" customHeight="1">
      <c r="A94" s="25" t="s">
        <v>65</v>
      </c>
      <c r="B94" s="31" t="s">
        <v>78</v>
      </c>
      <c r="C94" s="1"/>
      <c r="D94" s="1"/>
      <c r="E94" s="1"/>
      <c r="F94" s="1"/>
      <c r="G94" s="1"/>
      <c r="H94" s="1"/>
      <c r="I94" s="1"/>
      <c r="J94" s="1"/>
      <c r="K94" s="27">
        <f t="shared" si="10"/>
        <v>0</v>
      </c>
    </row>
    <row r="95" spans="1:11" ht="14.1" customHeight="1">
      <c r="A95" s="25" t="s">
        <v>66</v>
      </c>
      <c r="B95" s="31" t="s">
        <v>79</v>
      </c>
      <c r="C95" s="1"/>
      <c r="D95" s="1"/>
      <c r="E95" s="1"/>
      <c r="F95" s="1"/>
      <c r="G95" s="1"/>
      <c r="H95" s="1"/>
      <c r="I95" s="1"/>
      <c r="J95" s="1"/>
      <c r="K95" s="27">
        <f t="shared" si="10"/>
        <v>0</v>
      </c>
    </row>
    <row r="96" spans="1:11" ht="14.1" customHeight="1">
      <c r="A96" s="25" t="s">
        <v>67</v>
      </c>
      <c r="B96" s="32" t="s">
        <v>61</v>
      </c>
      <c r="C96" s="1"/>
      <c r="D96" s="1"/>
      <c r="E96" s="1"/>
      <c r="F96" s="1"/>
      <c r="G96" s="1"/>
      <c r="H96" s="1"/>
      <c r="I96" s="1"/>
      <c r="J96" s="1"/>
      <c r="K96" s="27">
        <f t="shared" si="10"/>
        <v>0</v>
      </c>
    </row>
    <row r="97" spans="1:11" ht="14.1" customHeight="1">
      <c r="A97" s="25" t="s">
        <v>68</v>
      </c>
      <c r="B97" s="32" t="s">
        <v>62</v>
      </c>
      <c r="C97" s="1"/>
      <c r="D97" s="1"/>
      <c r="E97" s="1"/>
      <c r="F97" s="1"/>
      <c r="G97" s="1"/>
      <c r="H97" s="1"/>
      <c r="I97" s="1"/>
      <c r="J97" s="1"/>
      <c r="K97" s="27">
        <f t="shared" si="10"/>
        <v>0</v>
      </c>
    </row>
    <row r="98" spans="1:11" ht="14.1" customHeight="1">
      <c r="A98" s="25" t="s">
        <v>69</v>
      </c>
      <c r="B98" s="32" t="s">
        <v>63</v>
      </c>
      <c r="C98" s="1"/>
      <c r="D98" s="1"/>
      <c r="E98" s="1"/>
      <c r="F98" s="1"/>
      <c r="G98" s="1"/>
      <c r="H98" s="1"/>
      <c r="I98" s="1"/>
      <c r="J98" s="1"/>
      <c r="K98" s="27">
        <f t="shared" si="10"/>
        <v>0</v>
      </c>
    </row>
    <row r="99" spans="1:11" ht="8.1" customHeight="1">
      <c r="A99" s="16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s="28" customFormat="1" ht="34.200000000000003" customHeight="1">
      <c r="A100" s="33">
        <v>5</v>
      </c>
      <c r="B100" s="34" t="s">
        <v>97</v>
      </c>
      <c r="C100" s="43" t="s">
        <v>86</v>
      </c>
      <c r="D100" s="43" t="s">
        <v>87</v>
      </c>
      <c r="E100" s="43" t="s">
        <v>17</v>
      </c>
      <c r="F100" s="43" t="s">
        <v>88</v>
      </c>
      <c r="G100" s="43" t="s">
        <v>89</v>
      </c>
      <c r="H100" s="43" t="s">
        <v>90</v>
      </c>
      <c r="I100" s="43" t="s">
        <v>91</v>
      </c>
      <c r="J100" s="43" t="s">
        <v>85</v>
      </c>
      <c r="K100" s="39" t="s">
        <v>16</v>
      </c>
    </row>
    <row r="101" spans="1:11" ht="14.1" customHeight="1">
      <c r="A101" s="25" t="s">
        <v>49</v>
      </c>
      <c r="B101" s="29" t="s">
        <v>56</v>
      </c>
      <c r="C101" s="1"/>
      <c r="D101" s="1"/>
      <c r="E101" s="1"/>
      <c r="F101" s="1"/>
      <c r="G101" s="1"/>
      <c r="H101" s="1"/>
      <c r="I101" s="1"/>
      <c r="J101" s="1"/>
      <c r="K101" s="27">
        <f t="shared" ref="K101:K109" si="11">SUM(C101:J101)</f>
        <v>0</v>
      </c>
    </row>
    <row r="102" spans="1:11" ht="14.1" customHeight="1">
      <c r="A102" s="25" t="s">
        <v>50</v>
      </c>
      <c r="B102" s="29" t="s">
        <v>57</v>
      </c>
      <c r="C102" s="1"/>
      <c r="D102" s="1"/>
      <c r="E102" s="1"/>
      <c r="F102" s="1"/>
      <c r="G102" s="1"/>
      <c r="H102" s="1"/>
      <c r="I102" s="1"/>
      <c r="J102" s="1"/>
      <c r="K102" s="27">
        <f t="shared" si="11"/>
        <v>0</v>
      </c>
    </row>
    <row r="103" spans="1:11" ht="14.1" customHeight="1">
      <c r="A103" s="25" t="s">
        <v>51</v>
      </c>
      <c r="B103" s="30" t="s">
        <v>29</v>
      </c>
      <c r="C103" s="1"/>
      <c r="D103" s="1"/>
      <c r="E103" s="1"/>
      <c r="F103" s="1"/>
      <c r="G103" s="1"/>
      <c r="H103" s="1"/>
      <c r="I103" s="1"/>
      <c r="J103" s="1"/>
      <c r="K103" s="27">
        <f t="shared" si="11"/>
        <v>0</v>
      </c>
    </row>
    <row r="104" spans="1:11" ht="14.1" customHeight="1">
      <c r="A104" s="25" t="s">
        <v>52</v>
      </c>
      <c r="B104" s="31" t="s">
        <v>77</v>
      </c>
      <c r="C104" s="1"/>
      <c r="D104" s="1"/>
      <c r="E104" s="1"/>
      <c r="F104" s="1"/>
      <c r="G104" s="1"/>
      <c r="H104" s="1"/>
      <c r="I104" s="1"/>
      <c r="J104" s="1"/>
      <c r="K104" s="27">
        <f t="shared" si="11"/>
        <v>0</v>
      </c>
    </row>
    <row r="105" spans="1:11" ht="14.1" customHeight="1">
      <c r="A105" s="25" t="s">
        <v>65</v>
      </c>
      <c r="B105" s="31" t="s">
        <v>78</v>
      </c>
      <c r="C105" s="1"/>
      <c r="D105" s="1"/>
      <c r="E105" s="1"/>
      <c r="F105" s="1"/>
      <c r="G105" s="1"/>
      <c r="H105" s="1"/>
      <c r="I105" s="1"/>
      <c r="J105" s="1"/>
      <c r="K105" s="27">
        <f t="shared" si="11"/>
        <v>0</v>
      </c>
    </row>
    <row r="106" spans="1:11" ht="14.1" customHeight="1">
      <c r="A106" s="25" t="s">
        <v>66</v>
      </c>
      <c r="B106" s="31" t="s">
        <v>79</v>
      </c>
      <c r="C106" s="1"/>
      <c r="D106" s="1"/>
      <c r="E106" s="1"/>
      <c r="F106" s="1"/>
      <c r="G106" s="1"/>
      <c r="H106" s="1"/>
      <c r="I106" s="1"/>
      <c r="J106" s="1"/>
      <c r="K106" s="27">
        <f t="shared" si="11"/>
        <v>0</v>
      </c>
    </row>
    <row r="107" spans="1:11" ht="14.1" customHeight="1">
      <c r="A107" s="25" t="s">
        <v>67</v>
      </c>
      <c r="B107" s="32" t="s">
        <v>61</v>
      </c>
      <c r="C107" s="1"/>
      <c r="D107" s="1"/>
      <c r="E107" s="1"/>
      <c r="F107" s="1"/>
      <c r="G107" s="1"/>
      <c r="H107" s="1"/>
      <c r="I107" s="1"/>
      <c r="J107" s="1"/>
      <c r="K107" s="27">
        <f t="shared" si="11"/>
        <v>0</v>
      </c>
    </row>
    <row r="108" spans="1:11" ht="14.1" customHeight="1">
      <c r="A108" s="25" t="s">
        <v>68</v>
      </c>
      <c r="B108" s="32" t="s">
        <v>62</v>
      </c>
      <c r="C108" s="1"/>
      <c r="D108" s="1"/>
      <c r="E108" s="1"/>
      <c r="F108" s="1"/>
      <c r="G108" s="1"/>
      <c r="H108" s="1"/>
      <c r="I108" s="1"/>
      <c r="J108" s="1"/>
      <c r="K108" s="27">
        <f t="shared" si="11"/>
        <v>0</v>
      </c>
    </row>
    <row r="109" spans="1:11" ht="14.1" customHeight="1">
      <c r="A109" s="25" t="s">
        <v>69</v>
      </c>
      <c r="B109" s="32" t="s">
        <v>63</v>
      </c>
      <c r="C109" s="1"/>
      <c r="D109" s="1"/>
      <c r="E109" s="1"/>
      <c r="F109" s="1"/>
      <c r="G109" s="1"/>
      <c r="H109" s="1"/>
      <c r="I109" s="1"/>
      <c r="J109" s="1"/>
      <c r="K109" s="27">
        <f t="shared" si="11"/>
        <v>0</v>
      </c>
    </row>
    <row r="110" spans="1:11" ht="8.1" customHeight="1">
      <c r="A110" s="16"/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1" s="28" customFormat="1" ht="34.200000000000003" customHeight="1">
      <c r="A111" s="33">
        <v>6</v>
      </c>
      <c r="B111" s="34" t="s">
        <v>98</v>
      </c>
      <c r="C111" s="43" t="s">
        <v>86</v>
      </c>
      <c r="D111" s="43" t="s">
        <v>87</v>
      </c>
      <c r="E111" s="43" t="s">
        <v>17</v>
      </c>
      <c r="F111" s="43" t="s">
        <v>88</v>
      </c>
      <c r="G111" s="43" t="s">
        <v>89</v>
      </c>
      <c r="H111" s="43" t="s">
        <v>90</v>
      </c>
      <c r="I111" s="43" t="s">
        <v>91</v>
      </c>
      <c r="J111" s="43" t="s">
        <v>85</v>
      </c>
      <c r="K111" s="39" t="s">
        <v>16</v>
      </c>
    </row>
    <row r="112" spans="1:11" ht="14.1" customHeight="1">
      <c r="A112" s="25" t="s">
        <v>49</v>
      </c>
      <c r="B112" s="29" t="s">
        <v>56</v>
      </c>
      <c r="C112" s="1"/>
      <c r="D112" s="1"/>
      <c r="E112" s="1"/>
      <c r="F112" s="1"/>
      <c r="G112" s="1"/>
      <c r="H112" s="1"/>
      <c r="I112" s="1"/>
      <c r="J112" s="1"/>
      <c r="K112" s="27">
        <f t="shared" ref="K112:K120" si="12">SUM(C112:J112)</f>
        <v>0</v>
      </c>
    </row>
    <row r="113" spans="1:11" ht="14.1" customHeight="1">
      <c r="A113" s="25" t="s">
        <v>50</v>
      </c>
      <c r="B113" s="29" t="s">
        <v>57</v>
      </c>
      <c r="C113" s="1"/>
      <c r="D113" s="1"/>
      <c r="E113" s="1"/>
      <c r="F113" s="1"/>
      <c r="G113" s="1"/>
      <c r="H113" s="1"/>
      <c r="I113" s="1"/>
      <c r="J113" s="1"/>
      <c r="K113" s="27">
        <f t="shared" si="12"/>
        <v>0</v>
      </c>
    </row>
    <row r="114" spans="1:11" ht="14.1" customHeight="1">
      <c r="A114" s="25" t="s">
        <v>51</v>
      </c>
      <c r="B114" s="30" t="s">
        <v>29</v>
      </c>
      <c r="C114" s="1"/>
      <c r="D114" s="1"/>
      <c r="E114" s="1"/>
      <c r="F114" s="1"/>
      <c r="G114" s="1"/>
      <c r="H114" s="1"/>
      <c r="I114" s="1"/>
      <c r="J114" s="1"/>
      <c r="K114" s="27">
        <f t="shared" si="12"/>
        <v>0</v>
      </c>
    </row>
    <row r="115" spans="1:11" ht="14.1" customHeight="1">
      <c r="A115" s="25" t="s">
        <v>52</v>
      </c>
      <c r="B115" s="31" t="s">
        <v>77</v>
      </c>
      <c r="C115" s="1"/>
      <c r="D115" s="1"/>
      <c r="E115" s="1"/>
      <c r="F115" s="1"/>
      <c r="G115" s="1"/>
      <c r="H115" s="1"/>
      <c r="I115" s="1"/>
      <c r="J115" s="1"/>
      <c r="K115" s="27">
        <f t="shared" si="12"/>
        <v>0</v>
      </c>
    </row>
    <row r="116" spans="1:11" ht="14.1" customHeight="1">
      <c r="A116" s="25" t="s">
        <v>65</v>
      </c>
      <c r="B116" s="31" t="s">
        <v>78</v>
      </c>
      <c r="C116" s="1"/>
      <c r="D116" s="1"/>
      <c r="E116" s="1"/>
      <c r="F116" s="1"/>
      <c r="G116" s="1"/>
      <c r="H116" s="1"/>
      <c r="I116" s="1"/>
      <c r="J116" s="1"/>
      <c r="K116" s="27">
        <f t="shared" si="12"/>
        <v>0</v>
      </c>
    </row>
    <row r="117" spans="1:11" ht="14.1" customHeight="1">
      <c r="A117" s="25" t="s">
        <v>66</v>
      </c>
      <c r="B117" s="31" t="s">
        <v>79</v>
      </c>
      <c r="C117" s="1"/>
      <c r="D117" s="1"/>
      <c r="E117" s="1"/>
      <c r="F117" s="1"/>
      <c r="G117" s="1"/>
      <c r="H117" s="1"/>
      <c r="I117" s="1"/>
      <c r="J117" s="1"/>
      <c r="K117" s="27">
        <f t="shared" si="12"/>
        <v>0</v>
      </c>
    </row>
    <row r="118" spans="1:11" ht="14.1" customHeight="1">
      <c r="A118" s="25" t="s">
        <v>67</v>
      </c>
      <c r="B118" s="32" t="s">
        <v>61</v>
      </c>
      <c r="C118" s="1"/>
      <c r="D118" s="1"/>
      <c r="E118" s="1"/>
      <c r="F118" s="1"/>
      <c r="G118" s="1"/>
      <c r="H118" s="1"/>
      <c r="I118" s="1"/>
      <c r="J118" s="1"/>
      <c r="K118" s="27">
        <f t="shared" si="12"/>
        <v>0</v>
      </c>
    </row>
    <row r="119" spans="1:11" ht="14.1" customHeight="1">
      <c r="A119" s="25" t="s">
        <v>68</v>
      </c>
      <c r="B119" s="32" t="s">
        <v>62</v>
      </c>
      <c r="C119" s="1"/>
      <c r="D119" s="1"/>
      <c r="E119" s="1"/>
      <c r="F119" s="1"/>
      <c r="G119" s="1"/>
      <c r="H119" s="1"/>
      <c r="I119" s="1"/>
      <c r="J119" s="1"/>
      <c r="K119" s="27">
        <f t="shared" si="12"/>
        <v>0</v>
      </c>
    </row>
    <row r="120" spans="1:11" ht="14.1" customHeight="1">
      <c r="A120" s="25" t="s">
        <v>69</v>
      </c>
      <c r="B120" s="32" t="s">
        <v>63</v>
      </c>
      <c r="C120" s="1"/>
      <c r="D120" s="1"/>
      <c r="E120" s="1"/>
      <c r="F120" s="1"/>
      <c r="G120" s="1"/>
      <c r="H120" s="1"/>
      <c r="I120" s="1"/>
      <c r="J120" s="1"/>
      <c r="K120" s="27">
        <f t="shared" si="12"/>
        <v>0</v>
      </c>
    </row>
  </sheetData>
  <sheetProtection algorithmName="SHA-512" hashValue="FdHDG8h2M80rz8L30okoEFtCtd8lPZu3VGiaU7gntX2WQ5Ii4G7a0AJP0Q12yfEEaA2XhQOJPsGzQn/ZVpTY9Q==" saltValue="7UXTwIjqj8uyB39i4BAv8A==" spinCount="100000" sheet="1" objects="1" scenarios="1"/>
  <mergeCells count="4">
    <mergeCell ref="A10:A11"/>
    <mergeCell ref="B10:B11"/>
    <mergeCell ref="J10:J11"/>
    <mergeCell ref="K10:K11"/>
  </mergeCells>
  <dataValidations count="8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6:H27 C57:K65 C90:K98 C12:G23 C31:G32 C101:K109 C46:K54 K26:K27 C68:K76 C79:K87 J12:K23 K31:K32 C112:K120 H13:I23">
      <formula1>0</formula1>
    </dataValidation>
    <dataValidation type="whole" errorStyle="warning" operator="greaterThanOrEqual" allowBlank="1" showInputMessage="1" showErrorMessage="1" error="Συμπληρώστε με τον πλησιέστερο ακέραιο" sqref="C43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Εξάμηνο" sqref="E4">
      <formula1>"A, B"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1496062992125984" bottom="0.31496062992125984" header="0.31496062992125984" footer="0.31496062992125984"/>
  <pageSetup paperSize="9" scale="60" fitToWidth="0" fitToHeight="0" orientation="landscape" r:id="rId1"/>
  <headerFooter>
    <oddFooter>&amp;L&amp;F&amp;R&amp;P/&amp;N</oddFooter>
  </headerFooter>
  <rowBreaks count="2" manualBreakCount="2">
    <brk id="43" max="10" man="1"/>
    <brk id="99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2019-01-31T13:15:48Z</cp:lastPrinted>
  <dcterms:created xsi:type="dcterms:W3CDTF">2015-04-14T22:21:06Z</dcterms:created>
  <dcterms:modified xsi:type="dcterms:W3CDTF">2024-01-29T14:02:44Z</dcterms:modified>
  <cp:category>Μετά από Σχόλια</cp:category>
  <cp:contentStatus>Ready to Sent</cp:contentStatus>
</cp:coreProperties>
</file>