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V:\ΔΟΔΥ\HR\prokirixis eep kai theseon efthinis\ΠΡΟΚΗΡΥΞΗ 1_2022 14 ΕΕΠ\ΕΕΕ\"/>
    </mc:Choice>
  </mc:AlternateContent>
  <xr:revisionPtr revIDLastSave="0" documentId="13_ncr:1_{D108C264-3517-4377-B896-C4DDC8C17D67}" xr6:coauthVersionLast="36" xr6:coauthVersionMax="36" xr10:uidLastSave="{00000000-0000-0000-0000-000000000000}"/>
  <bookViews>
    <workbookView xWindow="0" yWindow="0" windowWidth="23040" windowHeight="9060" tabRatio="594" xr2:uid="{CD1ABBE8-A3EC-4B9C-8404-15976AB936C5}"/>
  </bookViews>
  <sheets>
    <sheet name="ΚΩΔ. ΘΕΣΗΣ 001" sheetId="1" r:id="rId1"/>
    <sheet name="ΚΩΔ. ΘΕΣΗΣ 002" sheetId="2" r:id="rId2"/>
    <sheet name="ΚΩΔ. ΘΕΣΗΣ 003" sheetId="3" r:id="rId3"/>
    <sheet name="ΚΩΔ. ΘΕΣΗΣ 004" sheetId="4" r:id="rId4"/>
    <sheet name="ΚΩΔ. ΘΕΣΗΣ 005" sheetId="5" r:id="rId5"/>
    <sheet name="ΚΩΔ. ΘΕΣΗΣ 006" sheetId="6" r:id="rId6"/>
    <sheet name="ΚΩΔ. ΘΕΣΗΣ 007" sheetId="7" r:id="rId7"/>
    <sheet name="ΚΩΔ. ΘΕΣΗΣ 008" sheetId="8" r:id="rId8"/>
    <sheet name="ΚΩΔ. ΘΕΣΗΣ 009" sheetId="9" r:id="rId9"/>
    <sheet name="ΚΩΔ. ΘΕΣΗΣ 010" sheetId="10" r:id="rId10"/>
    <sheet name="ΚΩΔ. ΘΕΣΗΣ 011" sheetId="11" r:id="rId11"/>
    <sheet name="ΚΩΔ. ΘΕΣΗΣ 012" sheetId="12" r:id="rId12"/>
    <sheet name="ΚΩΔ. ΘΕΣΗΣ 013" sheetId="13" r:id="rId13"/>
  </sheets>
  <definedNames>
    <definedName name="_xlnm._FilterDatabase" localSheetId="0" hidden="1">'ΚΩΔ. ΘΕΣΗΣ 001'!$B$6:$P$38</definedName>
    <definedName name="_xlnm._FilterDatabase" localSheetId="1" hidden="1">'ΚΩΔ. ΘΕΣΗΣ 002'!$B$6:$P$34</definedName>
    <definedName name="_xlnm._FilterDatabase" localSheetId="2" hidden="1">'ΚΩΔ. ΘΕΣΗΣ 003'!$B$5:$P$45</definedName>
    <definedName name="_xlnm._FilterDatabase" localSheetId="3" hidden="1">'ΚΩΔ. ΘΕΣΗΣ 004'!$B$5:$P$33</definedName>
    <definedName name="_xlnm._FilterDatabase" localSheetId="4" hidden="1">'ΚΩΔ. ΘΕΣΗΣ 005'!$B$6:$P$33</definedName>
    <definedName name="_xlnm._FilterDatabase" localSheetId="5" hidden="1">'ΚΩΔ. ΘΕΣΗΣ 006'!$B$6:$P$20</definedName>
    <definedName name="_xlnm._FilterDatabase" localSheetId="6" hidden="1">'ΚΩΔ. ΘΕΣΗΣ 007'!$B$6:$P$23</definedName>
    <definedName name="_xlnm._FilterDatabase" localSheetId="7" hidden="1">'ΚΩΔ. ΘΕΣΗΣ 008'!$B$5:$P$44</definedName>
    <definedName name="_xlnm._FilterDatabase" localSheetId="8" hidden="1">'ΚΩΔ. ΘΕΣΗΣ 009'!$B$5:$P$46</definedName>
    <definedName name="_xlnm._FilterDatabase" localSheetId="9" hidden="1">'ΚΩΔ. ΘΕΣΗΣ 010'!$B$5:$P$45</definedName>
    <definedName name="_xlnm._FilterDatabase" localSheetId="10" hidden="1">'ΚΩΔ. ΘΕΣΗΣ 011'!$B$5:$P$44</definedName>
    <definedName name="_xlnm._FilterDatabase" localSheetId="11" hidden="1">'ΚΩΔ. ΘΕΣΗΣ 012'!$B$6:$P$37</definedName>
    <definedName name="_xlnm._FilterDatabase" localSheetId="12" hidden="1">'ΚΩΔ. ΘΕΣΗΣ 013'!$B$6:$P$39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4" i="12" l="1"/>
  <c r="M14" i="12"/>
  <c r="P14" i="5"/>
  <c r="M14" i="5"/>
  <c r="P13" i="4"/>
  <c r="M13" i="4"/>
  <c r="P14" i="2"/>
  <c r="M14" i="2"/>
  <c r="M39" i="13" l="1"/>
  <c r="P39" i="13"/>
  <c r="P44" i="3" l="1"/>
  <c r="M44" i="3"/>
  <c r="P20" i="6"/>
  <c r="M20" i="6"/>
  <c r="P23" i="7"/>
  <c r="M23" i="7"/>
  <c r="P43" i="8"/>
  <c r="M43" i="8"/>
  <c r="P45" i="9"/>
  <c r="M45" i="9"/>
  <c r="P44" i="10"/>
  <c r="M44" i="10"/>
  <c r="P35" i="12" l="1"/>
  <c r="M35" i="12"/>
  <c r="P31" i="5"/>
  <c r="M31" i="5"/>
  <c r="P31" i="4"/>
  <c r="M31" i="4"/>
  <c r="P32" i="2"/>
  <c r="M32" i="2"/>
  <c r="P31" i="12"/>
  <c r="M31" i="12"/>
  <c r="P28" i="5"/>
  <c r="M28" i="5"/>
  <c r="P28" i="4"/>
  <c r="M28" i="4"/>
  <c r="P29" i="2"/>
  <c r="M29" i="2"/>
  <c r="P33" i="12"/>
  <c r="M33" i="12"/>
  <c r="P30" i="5"/>
  <c r="M30" i="5"/>
  <c r="P30" i="4"/>
  <c r="M30" i="4"/>
  <c r="P31" i="2"/>
  <c r="M31" i="2"/>
  <c r="P32" i="12"/>
  <c r="M32" i="12"/>
  <c r="P29" i="5"/>
  <c r="M29" i="5"/>
  <c r="P29" i="4"/>
  <c r="M29" i="4"/>
  <c r="P30" i="2"/>
  <c r="M30" i="2"/>
  <c r="P42" i="11" l="1"/>
  <c r="M42" i="11"/>
  <c r="P42" i="10"/>
  <c r="M42" i="10"/>
  <c r="P43" i="9"/>
  <c r="M43" i="9"/>
  <c r="P41" i="8"/>
  <c r="M41" i="8"/>
  <c r="P20" i="7"/>
  <c r="M20" i="7"/>
  <c r="P41" i="11"/>
  <c r="M41" i="11"/>
  <c r="P41" i="10"/>
  <c r="M41" i="10"/>
  <c r="P42" i="9"/>
  <c r="M42" i="9"/>
  <c r="P40" i="8"/>
  <c r="M40" i="8"/>
  <c r="P19" i="7"/>
  <c r="M19" i="7"/>
  <c r="P41" i="3"/>
  <c r="M41" i="3"/>
  <c r="P34" i="1" l="1"/>
  <c r="M34" i="1"/>
  <c r="P28" i="13" l="1"/>
  <c r="M28" i="13"/>
  <c r="P42" i="3"/>
  <c r="M42" i="3"/>
  <c r="P29" i="13"/>
  <c r="M29" i="13"/>
  <c r="P40" i="11"/>
  <c r="M40" i="11"/>
  <c r="P40" i="10"/>
  <c r="M40" i="10"/>
  <c r="P41" i="9"/>
  <c r="M41" i="9"/>
  <c r="P39" i="8"/>
  <c r="M39" i="8"/>
  <c r="P40" i="3"/>
  <c r="M40" i="3"/>
  <c r="P19" i="11"/>
  <c r="M19" i="11"/>
  <c r="P19" i="10"/>
  <c r="M19" i="10"/>
  <c r="P20" i="9"/>
  <c r="M20" i="9"/>
  <c r="P19" i="8"/>
  <c r="M19" i="8"/>
  <c r="P16" i="13"/>
  <c r="M16" i="13"/>
  <c r="P15" i="11"/>
  <c r="M15" i="11"/>
  <c r="P15" i="10"/>
  <c r="M15" i="10"/>
  <c r="P16" i="9"/>
  <c r="M16" i="9"/>
  <c r="P15" i="8"/>
  <c r="M15" i="8"/>
  <c r="P14" i="13" l="1"/>
  <c r="M14" i="13"/>
  <c r="P14" i="11"/>
  <c r="M14" i="11"/>
  <c r="P14" i="10"/>
  <c r="M14" i="10"/>
  <c r="P14" i="9"/>
  <c r="M14" i="9"/>
  <c r="P13" i="8"/>
  <c r="M13" i="8"/>
  <c r="P37" i="12"/>
  <c r="M37" i="12"/>
  <c r="P33" i="5"/>
  <c r="M33" i="5"/>
  <c r="P33" i="4"/>
  <c r="M33" i="4"/>
  <c r="P38" i="1"/>
  <c r="M38" i="1"/>
  <c r="P30" i="1" l="1"/>
  <c r="M30" i="1"/>
  <c r="P27" i="2"/>
  <c r="M27" i="2"/>
  <c r="P26" i="4"/>
  <c r="M26" i="4"/>
  <c r="P26" i="5"/>
  <c r="M26" i="5"/>
  <c r="P19" i="12" l="1"/>
  <c r="M19" i="12"/>
  <c r="P18" i="5"/>
  <c r="M18" i="5"/>
  <c r="P18" i="4"/>
  <c r="M18" i="4"/>
  <c r="P18" i="2"/>
  <c r="M18" i="2"/>
  <c r="P18" i="12"/>
  <c r="M18" i="12"/>
  <c r="P17" i="5"/>
  <c r="M17" i="5"/>
  <c r="P17" i="4"/>
  <c r="M17" i="4"/>
  <c r="P17" i="2"/>
  <c r="M17" i="2"/>
  <c r="P22" i="12"/>
  <c r="M22" i="12"/>
  <c r="P21" i="5"/>
  <c r="M21" i="5"/>
  <c r="P21" i="4"/>
  <c r="M21" i="4"/>
  <c r="P21" i="2"/>
  <c r="M21" i="2"/>
  <c r="M23" i="1"/>
  <c r="P24" i="12" l="1"/>
  <c r="M24" i="12"/>
  <c r="P22" i="5"/>
  <c r="M22" i="5"/>
  <c r="P22" i="4"/>
  <c r="M22" i="4"/>
  <c r="P22" i="2"/>
  <c r="M22" i="2"/>
  <c r="P35" i="11" l="1"/>
  <c r="M35" i="11"/>
  <c r="P35" i="10"/>
  <c r="M35" i="10"/>
  <c r="P36" i="9"/>
  <c r="M36" i="9"/>
  <c r="P35" i="8"/>
  <c r="M35" i="8"/>
  <c r="P33" i="11"/>
  <c r="M33" i="11"/>
  <c r="P33" i="10"/>
  <c r="M33" i="10"/>
  <c r="P34" i="9"/>
  <c r="M34" i="9"/>
  <c r="P33" i="8"/>
  <c r="M33" i="8"/>
  <c r="P17" i="7"/>
  <c r="M17" i="7"/>
  <c r="P6" i="11"/>
  <c r="P6" i="10"/>
  <c r="P6" i="9"/>
  <c r="P6" i="8"/>
  <c r="P18" i="13" l="1"/>
  <c r="M18" i="13"/>
  <c r="P18" i="11"/>
  <c r="M18" i="11"/>
  <c r="P18" i="10"/>
  <c r="M18" i="10"/>
  <c r="P19" i="9"/>
  <c r="M19" i="9"/>
  <c r="P18" i="8"/>
  <c r="M18" i="8"/>
  <c r="P11" i="6"/>
  <c r="M11" i="6"/>
  <c r="P19" i="3"/>
  <c r="M19" i="3"/>
  <c r="P14" i="1"/>
  <c r="M14" i="1"/>
  <c r="P28" i="12"/>
  <c r="M28" i="12"/>
  <c r="P25" i="4"/>
  <c r="M25" i="4"/>
  <c r="P26" i="2"/>
  <c r="M26" i="2"/>
  <c r="M29" i="1"/>
  <c r="P29" i="1"/>
  <c r="M7" i="7"/>
  <c r="P8" i="3"/>
  <c r="M8" i="3"/>
  <c r="P8" i="8"/>
  <c r="M8" i="8"/>
  <c r="P8" i="9"/>
  <c r="M8" i="9"/>
  <c r="P8" i="10"/>
  <c r="M8" i="10"/>
  <c r="P8" i="11"/>
  <c r="M8" i="11"/>
  <c r="M8" i="13"/>
  <c r="P11" i="13"/>
  <c r="M11" i="13"/>
  <c r="P10" i="11"/>
  <c r="M10" i="11"/>
  <c r="P10" i="10"/>
  <c r="M10" i="10"/>
  <c r="P9" i="9"/>
  <c r="M9" i="9"/>
  <c r="P9" i="8"/>
  <c r="M9" i="8"/>
  <c r="M10" i="3"/>
  <c r="P12" i="11"/>
  <c r="M12" i="11"/>
  <c r="P12" i="10"/>
  <c r="M12" i="10"/>
  <c r="P12" i="9"/>
  <c r="M12" i="9"/>
  <c r="P11" i="8"/>
  <c r="M11" i="8"/>
  <c r="M13" i="3"/>
  <c r="P36" i="10"/>
  <c r="M36" i="10"/>
  <c r="P37" i="9"/>
  <c r="M37" i="9"/>
  <c r="P34" i="3"/>
  <c r="P13" i="3"/>
  <c r="P10" i="3"/>
  <c r="M34" i="3"/>
  <c r="P38" i="13"/>
  <c r="M38" i="13"/>
  <c r="P34" i="13"/>
  <c r="M34" i="13"/>
  <c r="P39" i="11"/>
  <c r="M39" i="11"/>
  <c r="P39" i="10"/>
  <c r="M39" i="10"/>
  <c r="P40" i="9"/>
  <c r="M40" i="9"/>
  <c r="P38" i="8"/>
  <c r="M38" i="8"/>
  <c r="M39" i="3"/>
  <c r="P35" i="1"/>
  <c r="M35" i="1"/>
  <c r="M34" i="12"/>
  <c r="M28" i="11"/>
  <c r="P10" i="12"/>
  <c r="M10" i="12"/>
  <c r="P9" i="5"/>
  <c r="M9" i="5"/>
  <c r="P8" i="4"/>
  <c r="M8" i="4"/>
  <c r="P9" i="2"/>
  <c r="M9" i="2"/>
  <c r="M10" i="1"/>
  <c r="P33" i="13"/>
  <c r="M33" i="13"/>
  <c r="M38" i="11"/>
  <c r="P25" i="12"/>
  <c r="M25" i="12"/>
  <c r="P23" i="5"/>
  <c r="M23" i="5"/>
  <c r="P23" i="4"/>
  <c r="M23" i="4"/>
  <c r="P23" i="2"/>
  <c r="M23" i="2"/>
  <c r="P26" i="1"/>
  <c r="P10" i="1"/>
  <c r="M26" i="1"/>
  <c r="M29" i="12"/>
  <c r="P7" i="12"/>
  <c r="M7" i="12"/>
  <c r="P7" i="5"/>
  <c r="M7" i="5"/>
  <c r="P6" i="4"/>
  <c r="M6" i="4"/>
  <c r="P7" i="2"/>
  <c r="M7" i="2"/>
  <c r="M7" i="1"/>
  <c r="P21" i="13"/>
  <c r="M21" i="13"/>
  <c r="P23" i="10"/>
  <c r="M23" i="10"/>
  <c r="P24" i="9"/>
  <c r="M24" i="9"/>
  <c r="P23" i="8"/>
  <c r="M23" i="8"/>
  <c r="P24" i="3"/>
  <c r="M24" i="3"/>
  <c r="P44" i="11"/>
  <c r="M44" i="11"/>
  <c r="P45" i="10"/>
  <c r="M45" i="10"/>
  <c r="P46" i="9"/>
  <c r="M46" i="9"/>
  <c r="P44" i="8"/>
  <c r="M44" i="8"/>
  <c r="M45" i="3"/>
  <c r="P30" i="12"/>
  <c r="M30" i="12"/>
  <c r="P27" i="5"/>
  <c r="M27" i="5"/>
  <c r="P27" i="4"/>
  <c r="M27" i="4"/>
  <c r="P28" i="2"/>
  <c r="M28" i="2"/>
  <c r="M31" i="1"/>
  <c r="P24" i="13"/>
  <c r="M24" i="13"/>
  <c r="P27" i="11"/>
  <c r="M27" i="11"/>
  <c r="P28" i="10"/>
  <c r="M28" i="10"/>
  <c r="P29" i="9"/>
  <c r="M29" i="9"/>
  <c r="P28" i="8"/>
  <c r="M28" i="8"/>
  <c r="P14" i="7"/>
  <c r="M14" i="7"/>
  <c r="P14" i="6"/>
  <c r="M14" i="6"/>
  <c r="M29" i="3"/>
  <c r="P27" i="13"/>
  <c r="M27" i="13"/>
  <c r="P32" i="11"/>
  <c r="M32" i="11"/>
  <c r="P32" i="10"/>
  <c r="M32" i="10"/>
  <c r="P33" i="9"/>
  <c r="M33" i="9"/>
  <c r="P32" i="8"/>
  <c r="M32" i="8"/>
  <c r="P16" i="6"/>
  <c r="M16" i="6"/>
  <c r="M33" i="3"/>
  <c r="P22" i="13"/>
  <c r="M22" i="13"/>
  <c r="P23" i="11"/>
  <c r="M23" i="11"/>
  <c r="P24" i="10"/>
  <c r="M24" i="10"/>
  <c r="P25" i="9"/>
  <c r="M25" i="9"/>
  <c r="P24" i="8"/>
  <c r="M24" i="8"/>
  <c r="M25" i="3"/>
  <c r="M10" i="7"/>
  <c r="P31" i="11"/>
  <c r="M31" i="11"/>
  <c r="P31" i="10"/>
  <c r="M31" i="10"/>
  <c r="P32" i="9"/>
  <c r="M32" i="9"/>
  <c r="P31" i="8"/>
  <c r="M31" i="8"/>
  <c r="P16" i="7"/>
  <c r="M16" i="7"/>
  <c r="M32" i="3"/>
  <c r="P30" i="13"/>
  <c r="M30" i="13"/>
  <c r="P34" i="11"/>
  <c r="M34" i="11"/>
  <c r="P34" i="10"/>
  <c r="M34" i="10"/>
  <c r="P35" i="9"/>
  <c r="M35" i="9"/>
  <c r="P34" i="8"/>
  <c r="M34" i="8"/>
  <c r="M35" i="3"/>
  <c r="P21" i="12"/>
  <c r="M21" i="12"/>
  <c r="P20" i="5"/>
  <c r="M20" i="5"/>
  <c r="P20" i="4"/>
  <c r="M20" i="4"/>
  <c r="P20" i="2"/>
  <c r="M20" i="2"/>
  <c r="M22" i="1"/>
  <c r="P32" i="1"/>
  <c r="M32" i="1"/>
  <c r="P17" i="12"/>
  <c r="M17" i="12"/>
  <c r="P16" i="5"/>
  <c r="M16" i="5"/>
  <c r="P16" i="4"/>
  <c r="M16" i="4"/>
  <c r="P16" i="2"/>
  <c r="M16" i="2"/>
  <c r="M18" i="1"/>
  <c r="M16" i="3"/>
  <c r="P25" i="1"/>
  <c r="M25" i="1"/>
  <c r="P23" i="12"/>
  <c r="M23" i="12"/>
  <c r="M24" i="1"/>
  <c r="P26" i="11"/>
  <c r="M26" i="11"/>
  <c r="P27" i="10"/>
  <c r="M27" i="10"/>
  <c r="P28" i="9"/>
  <c r="M28" i="9"/>
  <c r="P27" i="8"/>
  <c r="M27" i="8"/>
  <c r="M28" i="3"/>
  <c r="M36" i="1"/>
  <c r="M21" i="7"/>
  <c r="P37" i="11"/>
  <c r="M37" i="11"/>
  <c r="P38" i="10"/>
  <c r="M38" i="10"/>
  <c r="P39" i="9"/>
  <c r="M39" i="9"/>
  <c r="P37" i="8"/>
  <c r="M37" i="8"/>
  <c r="M38" i="3"/>
  <c r="P33" i="1"/>
  <c r="M33" i="1"/>
  <c r="P27" i="12"/>
  <c r="M27" i="12"/>
  <c r="P25" i="5"/>
  <c r="M25" i="5"/>
  <c r="P25" i="2"/>
  <c r="M25" i="2"/>
  <c r="M28" i="1"/>
  <c r="P10" i="13"/>
  <c r="M10" i="13"/>
  <c r="P9" i="11"/>
  <c r="M9" i="11"/>
  <c r="P9" i="10"/>
  <c r="M9" i="10"/>
  <c r="P8" i="7"/>
  <c r="M8" i="7"/>
  <c r="P9" i="6"/>
  <c r="M9" i="6"/>
  <c r="M9" i="3"/>
  <c r="P11" i="1"/>
  <c r="M11" i="1"/>
  <c r="P11" i="2"/>
  <c r="M11" i="2"/>
  <c r="P10" i="4"/>
  <c r="M10" i="4"/>
  <c r="P11" i="5"/>
  <c r="M11" i="5"/>
  <c r="M11" i="12"/>
  <c r="P34" i="2"/>
  <c r="M34" i="2"/>
  <c r="M9" i="13"/>
  <c r="M15" i="3"/>
  <c r="P37" i="13"/>
  <c r="M37" i="13"/>
  <c r="P43" i="11"/>
  <c r="M43" i="11"/>
  <c r="P43" i="10"/>
  <c r="M43" i="10"/>
  <c r="P44" i="9"/>
  <c r="M44" i="9"/>
  <c r="P42" i="8"/>
  <c r="M42" i="8"/>
  <c r="P22" i="7"/>
  <c r="M22" i="7"/>
  <c r="P19" i="6"/>
  <c r="M19" i="6"/>
  <c r="M43" i="3"/>
  <c r="P17" i="11"/>
  <c r="M17" i="11"/>
  <c r="P17" i="10"/>
  <c r="M17" i="10"/>
  <c r="P18" i="9"/>
  <c r="M18" i="9"/>
  <c r="P17" i="8"/>
  <c r="M17" i="8"/>
  <c r="M18" i="3"/>
  <c r="P8" i="12"/>
  <c r="M8" i="12"/>
  <c r="P8" i="5"/>
  <c r="M8" i="5"/>
  <c r="P8" i="2"/>
  <c r="M8" i="2"/>
  <c r="M8" i="1"/>
  <c r="P26" i="12"/>
  <c r="M26" i="12"/>
  <c r="P24" i="5"/>
  <c r="M24" i="5"/>
  <c r="P24" i="4"/>
  <c r="M24" i="4"/>
  <c r="P24" i="2"/>
  <c r="M24" i="2"/>
  <c r="M27" i="1"/>
  <c r="P20" i="13"/>
  <c r="M20" i="13"/>
  <c r="P21" i="11"/>
  <c r="M21" i="11"/>
  <c r="P21" i="10"/>
  <c r="M21" i="10"/>
  <c r="P22" i="9"/>
  <c r="M22" i="9"/>
  <c r="P21" i="8"/>
  <c r="M21" i="8"/>
  <c r="P13" i="7"/>
  <c r="M13" i="7"/>
  <c r="P13" i="6"/>
  <c r="M13" i="6"/>
  <c r="M22" i="3"/>
  <c r="P13" i="12"/>
  <c r="M13" i="12"/>
  <c r="P13" i="5"/>
  <c r="M13" i="5"/>
  <c r="P12" i="4"/>
  <c r="M12" i="4"/>
  <c r="P13" i="2"/>
  <c r="M13" i="2"/>
  <c r="M13" i="1"/>
  <c r="P7" i="13"/>
  <c r="M7" i="13"/>
  <c r="P7" i="11"/>
  <c r="M7" i="11"/>
  <c r="P7" i="10"/>
  <c r="M7" i="10"/>
  <c r="P7" i="9"/>
  <c r="M7" i="9"/>
  <c r="P7" i="8"/>
  <c r="M7" i="8"/>
  <c r="M7" i="3"/>
  <c r="P35" i="13"/>
  <c r="M35" i="13"/>
  <c r="P13" i="13"/>
  <c r="M13" i="13"/>
  <c r="P13" i="11"/>
  <c r="M13" i="11"/>
  <c r="P13" i="10"/>
  <c r="M13" i="10"/>
  <c r="P13" i="9"/>
  <c r="M13" i="9"/>
  <c r="P12" i="8"/>
  <c r="M12" i="8"/>
  <c r="P9" i="7"/>
  <c r="M9" i="7"/>
  <c r="M14" i="3"/>
  <c r="M17" i="6"/>
  <c r="M20" i="1"/>
  <c r="P25" i="11"/>
  <c r="M25" i="11"/>
  <c r="P26" i="10"/>
  <c r="M26" i="10"/>
  <c r="P27" i="9"/>
  <c r="M27" i="9"/>
  <c r="P26" i="8"/>
  <c r="M26" i="8"/>
  <c r="P10" i="5"/>
  <c r="M10" i="5"/>
  <c r="P9" i="4"/>
  <c r="M9" i="4"/>
  <c r="P27" i="3"/>
  <c r="M27" i="3"/>
  <c r="M10" i="2"/>
  <c r="P17" i="13"/>
  <c r="M17" i="13"/>
  <c r="P16" i="11"/>
  <c r="M16" i="11"/>
  <c r="P16" i="10"/>
  <c r="M16" i="10"/>
  <c r="P17" i="9"/>
  <c r="M17" i="9"/>
  <c r="P16" i="8"/>
  <c r="M16" i="8"/>
  <c r="P11" i="7"/>
  <c r="M11" i="7"/>
  <c r="P10" i="6"/>
  <c r="M10" i="6"/>
  <c r="M17" i="3"/>
  <c r="P16" i="12"/>
  <c r="M16" i="12"/>
  <c r="P15" i="5"/>
  <c r="M15" i="5"/>
  <c r="P15" i="4"/>
  <c r="M15" i="4"/>
  <c r="P15" i="2"/>
  <c r="M15" i="2"/>
  <c r="M17" i="1"/>
  <c r="P16" i="1"/>
  <c r="M16" i="1"/>
  <c r="M15" i="12"/>
  <c r="M7" i="6"/>
  <c r="P11" i="11"/>
  <c r="M11" i="11"/>
  <c r="P11" i="10"/>
  <c r="M11" i="10"/>
  <c r="P11" i="9"/>
  <c r="M11" i="9"/>
  <c r="P10" i="8"/>
  <c r="M10" i="8"/>
  <c r="M12" i="3"/>
  <c r="P36" i="12"/>
  <c r="M36" i="12"/>
  <c r="P32" i="5"/>
  <c r="M32" i="5"/>
  <c r="P32" i="4"/>
  <c r="M32" i="4"/>
  <c r="P33" i="2"/>
  <c r="M33" i="2"/>
  <c r="M37" i="1"/>
  <c r="M20" i="3" l="1"/>
  <c r="M7" i="4"/>
  <c r="P19" i="13"/>
  <c r="M19" i="13"/>
  <c r="P20" i="11"/>
  <c r="M20" i="11"/>
  <c r="P20" i="10"/>
  <c r="M20" i="10"/>
  <c r="P21" i="9"/>
  <c r="M21" i="9"/>
  <c r="P20" i="8"/>
  <c r="M20" i="8"/>
  <c r="P12" i="7"/>
  <c r="M12" i="7"/>
  <c r="P12" i="6"/>
  <c r="M12" i="6"/>
  <c r="M21" i="3"/>
  <c r="P14" i="4"/>
  <c r="M14" i="4"/>
  <c r="M15" i="1"/>
  <c r="P9" i="12"/>
  <c r="M9" i="12"/>
  <c r="M9" i="1"/>
  <c r="P26" i="13"/>
  <c r="M26" i="13"/>
  <c r="P30" i="11"/>
  <c r="M30" i="11"/>
  <c r="P30" i="10"/>
  <c r="M30" i="10"/>
  <c r="P31" i="9"/>
  <c r="M31" i="9"/>
  <c r="P30" i="8"/>
  <c r="M30" i="8"/>
  <c r="P15" i="7"/>
  <c r="M15" i="7"/>
  <c r="P15" i="6"/>
  <c r="M15" i="6"/>
  <c r="M31" i="3"/>
  <c r="M36" i="3"/>
  <c r="P22" i="11"/>
  <c r="M22" i="11"/>
  <c r="P22" i="10"/>
  <c r="M22" i="10"/>
  <c r="P23" i="9"/>
  <c r="M23" i="9"/>
  <c r="P22" i="8"/>
  <c r="M22" i="8"/>
  <c r="M23" i="3"/>
  <c r="M36" i="13"/>
  <c r="P23" i="13"/>
  <c r="M23" i="13"/>
  <c r="P24" i="11"/>
  <c r="M24" i="11"/>
  <c r="P25" i="10"/>
  <c r="M25" i="10"/>
  <c r="P26" i="9"/>
  <c r="M26" i="9"/>
  <c r="P25" i="8"/>
  <c r="M25" i="8"/>
  <c r="P26" i="3"/>
  <c r="M26" i="3"/>
  <c r="P10" i="9"/>
  <c r="M10" i="9"/>
  <c r="M11" i="3"/>
  <c r="P25" i="13"/>
  <c r="M25" i="13"/>
  <c r="P29" i="11"/>
  <c r="M29" i="11"/>
  <c r="P29" i="10"/>
  <c r="M29" i="10"/>
  <c r="P30" i="9"/>
  <c r="M30" i="9"/>
  <c r="P29" i="8"/>
  <c r="M29" i="8"/>
  <c r="M30" i="3"/>
  <c r="P20" i="12"/>
  <c r="M20" i="12"/>
  <c r="P19" i="5"/>
  <c r="M19" i="5"/>
  <c r="P19" i="4"/>
  <c r="M19" i="4"/>
  <c r="P19" i="2"/>
  <c r="M19" i="2"/>
  <c r="M21" i="1"/>
  <c r="M18" i="7"/>
  <c r="P15" i="13"/>
  <c r="M15" i="13"/>
  <c r="P15" i="9"/>
  <c r="M15" i="9"/>
  <c r="M14" i="8"/>
  <c r="M12" i="13"/>
  <c r="P32" i="13"/>
  <c r="M32" i="13"/>
  <c r="P36" i="11"/>
  <c r="M36" i="11"/>
  <c r="P37" i="10"/>
  <c r="M37" i="10"/>
  <c r="P38" i="9"/>
  <c r="M38" i="9"/>
  <c r="P36" i="8"/>
  <c r="M36" i="8"/>
  <c r="M37" i="3"/>
  <c r="P18" i="6"/>
  <c r="M18" i="6"/>
  <c r="P12" i="12"/>
  <c r="M12" i="12"/>
  <c r="P12" i="5"/>
  <c r="M12" i="5"/>
  <c r="P11" i="4"/>
  <c r="M11" i="4"/>
  <c r="P12" i="2"/>
  <c r="M12" i="2"/>
  <c r="M12" i="1"/>
  <c r="M31" i="13"/>
  <c r="M19" i="1"/>
  <c r="P12" i="1" l="1"/>
  <c r="P21" i="1"/>
  <c r="P23" i="1"/>
  <c r="P9" i="1"/>
  <c r="P15" i="1"/>
  <c r="P37" i="1"/>
  <c r="P17" i="1"/>
  <c r="P20" i="1"/>
  <c r="P13" i="1"/>
  <c r="P27" i="1"/>
  <c r="P8" i="1"/>
  <c r="P28" i="1"/>
  <c r="P36" i="1"/>
  <c r="P24" i="1"/>
  <c r="P18" i="1"/>
  <c r="P22" i="1"/>
  <c r="P31" i="1"/>
  <c r="P7" i="1"/>
  <c r="P19" i="1"/>
  <c r="P10" i="2"/>
  <c r="P37" i="3"/>
  <c r="P30" i="3"/>
  <c r="P11" i="3"/>
  <c r="P23" i="3"/>
  <c r="P36" i="3"/>
  <c r="P31" i="3"/>
  <c r="P21" i="3"/>
  <c r="P20" i="3"/>
  <c r="P12" i="3"/>
  <c r="P17" i="3"/>
  <c r="P14" i="3"/>
  <c r="P7" i="3"/>
  <c r="P22" i="3"/>
  <c r="P18" i="3"/>
  <c r="P43" i="3"/>
  <c r="P15" i="3"/>
  <c r="P9" i="3"/>
  <c r="P38" i="3"/>
  <c r="P28" i="3"/>
  <c r="P16" i="3"/>
  <c r="P35" i="3"/>
  <c r="P32" i="3"/>
  <c r="P25" i="3"/>
  <c r="P33" i="3"/>
  <c r="P29" i="3"/>
  <c r="P45" i="3"/>
  <c r="P39" i="3"/>
  <c r="P6" i="3"/>
  <c r="P7" i="4"/>
  <c r="P7" i="6"/>
  <c r="P17" i="6"/>
  <c r="P8" i="6"/>
  <c r="P18" i="7"/>
  <c r="P21" i="7"/>
  <c r="P10" i="7"/>
  <c r="P7" i="7"/>
  <c r="P14" i="8"/>
  <c r="P38" i="11"/>
  <c r="P28" i="11"/>
  <c r="P15" i="12"/>
  <c r="P11" i="12"/>
  <c r="P29" i="12"/>
  <c r="P34" i="12"/>
  <c r="P12" i="13"/>
  <c r="P36" i="13"/>
  <c r="P9" i="13"/>
  <c r="P8" i="13"/>
  <c r="P31" i="13"/>
</calcChain>
</file>

<file path=xl/sharedStrings.xml><?xml version="1.0" encoding="utf-8"?>
<sst xmlns="http://schemas.openxmlformats.org/spreadsheetml/2006/main" count="1449" uniqueCount="190">
  <si>
    <t>Α/Α</t>
  </si>
  <si>
    <t>ΕΠΩΝΥΜΟ</t>
  </si>
  <si>
    <t>ΟΝΟΜΑ</t>
  </si>
  <si>
    <t>ΠΑΤΡΩΝΥΜΟ</t>
  </si>
  <si>
    <t>ΤΕΛΙΚΗ ΒΑΘΜΟΛΟΓΙΑ</t>
  </si>
  <si>
    <t>ΔΙΔΑΚΤΟΡΙΚΟ ΔΙΠΛΩΜΑ ΣΤΟ ΓΝΩΣΤΙΚΟ ΑΝΤΙΚΕΙΜΕΝΟ ΤΗΣ ΘΕΣΗΣ</t>
  </si>
  <si>
    <t>ΑΥΤΟΤΕΛΗΣ ΜΕΤΑΠΤΥΧΙΑΚΟΣ ΤΙΤΛΟΣ ΕΤΗΣΙΑΣ ΤΟΥΛΑΧΙΣΤΟΝ ΦΟΙΤΗΣΗΣ ΣΤΟ ΓΝΩΣΤΙΚΟ ΑΝΤΙΚΕΙΜΕΝΟ ΤΗΣ ΘΕΣΗΣ</t>
  </si>
  <si>
    <t>ΕΝΙΑΙΟΣ ΚΑΙ ΑΔΙΑΣΠΑΣΤΟΣ ΤΙΤΛΟΣ ΜΕΤΑΠΤΥΧΙΑΚΟΥ ΕΠΙΠΕΔΟΥ (INTEGRATED MASTER) ΣΥΝΑΦΗΣ ΜΕ ΤΟ ΑΝΤΙΚΕΙΜΕΝΟ ΤΗΣ ΘΕΣΗΣ</t>
  </si>
  <si>
    <t>ΑΡΙΣΤΗ ΓΝΩΣΗ ΞΕΝΗΣ ΓΛΩΣΣΑΣ</t>
  </si>
  <si>
    <t>ΚΑΛΗ ΓΝΩΣΗ ΞΕΝΗΣ ΓΛΩΣΣΑΣ</t>
  </si>
  <si>
    <t>ΠΟΛΥ ΚΑΛΗ ΓΝΩΣΗ ΞΕΝΗΣ ΓΛΩΣΣΑΣ</t>
  </si>
  <si>
    <t>ΜΟΡΙΑ ΕΜΠΕΙΡΙΑΣ</t>
  </si>
  <si>
    <t>ΣΥΝΕΝΤΕΥΞΗ</t>
  </si>
  <si>
    <t>ΑΝΑΛΥΣΗ ΜΟΡΙΟΔΟΤΗΣΗΣ</t>
  </si>
  <si>
    <t>ΑΡΙΘΜΟΣ ΜΗΝΩΝ ΕΜΠΕΙΡΙΑΣ ΣΕ ΚΑΘΗΚΟΝΤΑ Ή ΕΡΓΑ ΣΥΝΑΦΗ ΜΕ ΤΟ ΓΝΩΣΤΙΚΟ ΑΝΤΙΚΕΙΜΕΝΟ ΤΗΣ ΘΕΣΗΣ</t>
  </si>
  <si>
    <t>ΠΡΟΚΗΡΥΞΗ 1/2022 (ΦΕΚ 76/ τ. ΑΣΕΠ/28.11.2022)
ΚΩΔΙΚΟΣ ΘΕΣΗΣ: 001
ΓΝΩΣΤΙΚΟ ΑΝΤΙΚΕΙΜΕΝΟ : ΕΕΠ - ΟΙΚΟΝΟΜΙΚΩΝ ΕΠΙΣΤΗΜΩΝ
ΕΔΡΑ - ΠΕΡΙΦΕΡΕΙΑΚΗ ΕΝΟΤΗΤΑ: ΒΟΡΕΙΟΣ ΤΟΜΕΑΣ ΑΘΗΝΩΝ
ΑΡΧΙΚΟΣ ΠΙΝΑΚΑΣ ΚΑΤΑΤΑΞΗΣ</t>
  </si>
  <si>
    <t>ΠΡΟΚΗΡΥΞΗ 1/2022 (ΦΕΚ 76/ τ. ΑΣΕΠ/28.11.2022)
ΚΩΔΙΚΟΣ ΘΕΣΗΣ: 002
ΓΝΩΣΤΙΚΟ ΑΝΤΙΚΕΙΜΕΝΟ : ΕΕΠ - ΟΙΚΟΝΟΜΙΚΩΝ ΕΠΙΣΤΗΜΩΝ
ΕΔΡΑ - ΠΕΡΙΦΕΡΕΙΑΚΗ ΕΝΟΤΗΤΑ: ΒΟΡΕΙΟΣ ΤΟΜΕΑΣ ΑΘΗΝΩΝ
ΑΡΧΙΚΟΣ ΠΙΝΑΚΑΣ ΚΑΤΑΤΑΞΗΣ</t>
  </si>
  <si>
    <t>ΠΡΟΚΗΡΥΞΗ 1/2022 (ΦΕΚ 76/ τ. ΑΣΕΠ/28.11.2022)
ΚΩΔΙΚΟΣ ΘΕΣΗΣ: 003
ΓΝΩΣΤΙΚΟ ΑΝΤΙΚΕΙΜΕΝΟ : ΕΕΠ - ΜΗΧΑΝΙΚΟΣ
ΕΔΡΑ - ΠΕΡΙΦΕΡΕΙΑΚΗ ΕΝΟΤΗΤΑ: ΒΟΡΕΙΟΣ ΤΟΜΕΑΣ ΑΘΗΝΩΝ
ΑΡΧΙΚΟΣ ΠΙΝΑΚΑΣ ΚΑΤΑΤΑΞΗΣ</t>
  </si>
  <si>
    <t>ΠΡΟΚΗΡΥΞΗ 1/2022 (ΦΕΚ 76/ τ. ΑΣΕΠ/28.11.2022)
ΚΩΔΙΚΟΣ ΘΕΣΗΣ: 004
ΓΝΩΣΤΙΚΟ ΑΝΤΙΚΕΙΜΕΝΟ : ΕΕΠ - ΟΙΚΟΝΟΜΟΛΟΓΟΣ
ΕΔΡΑ - ΠΕΡΙΦΕΡΕΙΑΚΗ ΕΝΟΤΗΤΑ: ΒΟΡΕΙΟΣ ΤΟΜΕΑΣ ΑΘΗΝΩΝ
ΑΡΧΙΚΟΣ ΠΙΝΑΚΑΣ ΚΑΤΑΤΑΞΗΣ</t>
  </si>
  <si>
    <t>ΠΡΟΚΗΡΥΞΗ 1/2022 (ΦΕΚ 76/ τ. ΑΣΕΠ/28.11.2022)
ΚΩΔΙΚΟΣ ΘΕΣΗΣ: 005
ΓΝΩΣΤΙΚΟ ΑΝΤΙΚΕΙΜΕΝΟ : ΕΕΠ - ΟΙΚΟΝΟΜΟΛΟΓΟΣ
ΕΔΡΑ - ΠΕΡΙΦΕΡΕΙΑΚΗ ΕΝΟΤΗΤΑ: ΒΟΡΕΙΟΣ ΤΟΜΕΑΣ ΑΘΗΝΩΝ
ΑΡΧΙΚΟΣ ΠΙΝΑΚΑΣ ΚΑΤΑΤΑΞΗΣ</t>
  </si>
  <si>
    <t>ΠΡΟΚΗΡΥΞΗ 1/2022 (ΦΕΚ 76/ τ. ΑΣΕΠ/28.11.2022)
ΚΩΔΙΚΟΣ ΘΕΣΗΣ: 006
ΓΝΩΣΤΙΚΟ ΑΝΤΙΚΕΙΜΕΝΟ : ΕΕΠ - ΜΗΧΑΝΙΚΟΣ
ΕΔΡΑ - ΠΕΡΙΦΕΡΕΙΑΚΗ ΕΝΟΤΗΤΑ: ΗΡΑΚΛΕΙΟ ΚΡΗΤΗΣ
ΑΡΧΙΚΟΣ ΠΙΝΑΚΑΣ ΚΑΤΑΤΑΞΗΣ</t>
  </si>
  <si>
    <t>ΠΡΟΚΗΡΥΞΗ 1/2022 (ΦΕΚ 76/ τ. ΑΣΕΠ/28.11.2022)
ΚΩΔΙΚΟΣ ΘΕΣΗΣ: 007
ΓΝΩΣΤΙΚΟ ΑΝΤΙΚΕΙΜΕΝΟ : ΕΕΠ - ΜΗΧΑΝΙΚΟΣ
ΕΔΡΑ - ΠΕΡΙΦΕΡΕΙΑΚΗ ΕΝΟΤΗΤΑ: ΘΕΣΣΑΛΟΝΙΚΗ
ΑΡΧΙΚΟΣ ΠΙΝΑΚΑΣ ΚΑΤΑΤΑΞΗΣ</t>
  </si>
  <si>
    <t>ΠΡΟΚΗΡΥΞΗ 1/2022 (ΦΕΚ 76/ τ. ΑΣΕΠ/28.11.2022)
ΚΩΔΙΚΟΣ ΘΕΣΗΣ: 008
ΓΝΩΣΤΙΚΟ ΑΝΤΙΚΕΙΜΕΝΟ : ΕΕΠ - ΜΗΧΑΝΙΚΟΣ
ΕΔΡΑ - ΠΕΡΙΦΕΡΕΙΑΚΗ ΕΝΟΤΗΤΑ: ΒΟΡΕΙΟΣ ΤΟΜΕΑΣ ΑΘΗΝΩΝ
ΑΡΧΙΚΟΣ ΠΙΝΑΚΑΣ ΚΑΤΑΤΑΞΗΣ</t>
  </si>
  <si>
    <t>ΠΡΟΚΗΡΥΞΗ 1/2022 (ΦΕΚ 76/ τ. ΑΣΕΠ/28.11.2022)
ΚΩΔΙΚΟΣ ΘΕΣΗΣ: 009
ΓΝΩΣΤΙΚΟ ΑΝΤΙΚΕΙΜΕΝΟ : ΕΕΠ - ΜΗΧΑΝΙΚΟΣ
ΕΔΡΑ - ΠΕΡΙΦΕΡΕΙΑΚΗ ΕΝΟΤΗΤΑ: ΒΟΡΕΙΟΣ ΤΟΜΕΑΣ ΑΘΗΝΩΝ
ΑΡΧΙΚΟΣ ΠΙΝΑΚΑΣ ΚΑΤΑΤΑΞΗΣ</t>
  </si>
  <si>
    <t>ΠΡΟΚΗΡΥΞΗ 1/2022 (ΦΕΚ 76/ τ. ΑΣΕΠ/28.11.2022)
ΚΩΔΙΚΟΣ ΘΕΣΗΣ: 010
ΓΝΩΣΤΙΚΟ ΑΝΤΙΚΕΙΜΕΝΟ : ΕΕΠ - ΜΗΧΑΝΙΚΟΣ
ΕΔΡΑ - ΠΕΡΙΦΕΡΕΙΑΚΗ ΕΝΟΤΗΤΑ: ΒΟΡΕΙΟΣ ΤΟΜΕΑΣ ΑΘΗΝΩΝ
ΑΡΧΙΚΟΣ ΠΙΝΑΚΑΣ ΚΑΤΑΤΑΞΗΣ</t>
  </si>
  <si>
    <t>ΠΡΟΚΗΡΥΞΗ 1/2022 (ΦΕΚ 76/ τ. ΑΣΕΠ/28.11.2022)
ΚΩΔΙΚΟΣ ΘΕΣΗΣ: 011
ΓΝΩΣΤΙΚΟ ΑΝΤΙΚΕΙΜΕΝΟ : ΕΕΠ - ΗΛΕΚΤΡΟΛΟΓΟΣ ΜΗΧΑΝΙΚΟΣ ΚΑΙ ΜΗΧΑΝΙΚΟΣ Η/Υ
ΕΔΡΑ - ΠΕΡΙΦΕΡΕΙΑΚΗ ΕΝΟΤΗΤΑ: ΒΟΡΕΙΟΣ ΤΟΜΕΑΣ ΑΘΗΝΩΝ
ΑΡΧΙΚΟΣ ΠΙΝΑΚΑΣ ΚΑΤΑΤΑΞΗΣ</t>
  </si>
  <si>
    <t>ΠΡΟΚΗΡΥΞΗ 1/2022 (ΦΕΚ 76/ τ. ΑΣΕΠ/28.11.2022)
ΚΩΔΙΚΟΣ ΘΕΣΗΣ: 012
ΓΝΩΣΤΙΚΟ ΑΝΤΙΚΕΙΜΕΝΟ : ΕΕΠ - ΟΙΚΟΝΟΜΟΛΟΓΟΣ
ΕΔΡΑ - ΠΕΡΙΦΕΡΕΙΑΚΗ ΕΝΟΤΗΤΑ: ΒΟΡΕΙΟΣ ΤΟΜΕΑΣ ΑΘΗΝΩΝ
ΑΡΧΙΚΟΣ ΠΙΝΑΚΑΣ ΚΑΤΑΤΑΞΗΣ</t>
  </si>
  <si>
    <t>ΠΡΟΚΗΡΥΞΗ 1/2022 (ΦΕΚ 76/ τ. ΑΣΕΠ/28.11.2022)
ΚΩΔΙΚΟΣ ΘΕΣΗΣ: 013
ΓΝΩΣΤΙΚΟ ΑΝΤΙΚΕΙΜΕΝΟ : ΕΕΠ - ΠΛΗΡΟΦΟΡΙΚΗ
ΕΔΡΑ - ΠΕΡΙΦΕΡΕΙΑΚΗ ΕΝΟΤΗΤΑ: ΒΟΡΕΙΟΣ ΤΟΜΕΑΣ ΑΘΗΝΩΝ
ΑΡΧΙΚΟΣ ΠΙΝΑΚΑΣ ΚΑΤΑΤΑΞΗΣ</t>
  </si>
  <si>
    <t>ΑΡΙΘ. ΠΡΩΤ. ΑΙΤΗΣΗΣ</t>
  </si>
  <si>
    <t>ΑΓΓΕΛΗ</t>
  </si>
  <si>
    <t>ΚΑΡΟΛΙΝΑ</t>
  </si>
  <si>
    <t>ΑΘΑΝΑΣΙΟΣ</t>
  </si>
  <si>
    <t>ΑΝΑΣΤΑΣΟΠΟΥΛΟΥ</t>
  </si>
  <si>
    <t>ΜΑΡΙΑ</t>
  </si>
  <si>
    <t>ΑΡΓΥΡΙΟΣ</t>
  </si>
  <si>
    <t>ΑΝΔΡΙΟΠΟΥΛΟΥ</t>
  </si>
  <si>
    <t>ΕΛΕΝΗ</t>
  </si>
  <si>
    <t>ΑΝΔΡΟΥΤΣΟΠΟΥΛΟΥ</t>
  </si>
  <si>
    <t>ΒΑΣΙΛΙΚΗ</t>
  </si>
  <si>
    <t>ΓΕΩΡΓΙΟΣ</t>
  </si>
  <si>
    <t>ΠΑΝΑΓΙΩΤΗΣ</t>
  </si>
  <si>
    <t>ΔΗΜΗΤΡΙΟΣ</t>
  </si>
  <si>
    <t>ΒΑΖΑΚΑΣ</t>
  </si>
  <si>
    <t>ΑΝΑΣΤΑΣΙΟΣ</t>
  </si>
  <si>
    <t>ΒΑΡΒΕΡΑΚΗΣ</t>
  </si>
  <si>
    <t>ΘΕΟΔΩΡΟΣ</t>
  </si>
  <si>
    <t>ΙΩΑΝΝΗΣ</t>
  </si>
  <si>
    <t>ΒΙΟΛΟΣ</t>
  </si>
  <si>
    <t>ΑΝΤΩΝΙΟΣ</t>
  </si>
  <si>
    <t>ΒΛΑΧΟΣ</t>
  </si>
  <si>
    <t>ΜΑΡΙΟΣ</t>
  </si>
  <si>
    <t>ΒΟΓΙΑΤΖΗ</t>
  </si>
  <si>
    <t>ΦΩΤΕΙΝΗ</t>
  </si>
  <si>
    <t>ΑΛΕΞΑΝΔΡΟΣ</t>
  </si>
  <si>
    <t>ΓΕΩΡΓΑΚΟΠΟΥΛΟΣ</t>
  </si>
  <si>
    <t>ΝΙΚΟΛΑΟΣ</t>
  </si>
  <si>
    <t>ΓΕΩΡΓΙΑΔΗΣ</t>
  </si>
  <si>
    <t>ΓΕΩΡΓΙΑΔΟΥ</t>
  </si>
  <si>
    <t>ΕΥΑΓΓΕΛΙΑ</t>
  </si>
  <si>
    <t>ΜΙΧΑΗΛ</t>
  </si>
  <si>
    <t>ΓΕΩΡΓΙΟΥ</t>
  </si>
  <si>
    <t>ΕΥΤΥΧΙΑ</t>
  </si>
  <si>
    <t>ΓΙΑΚΑ</t>
  </si>
  <si>
    <t>ΧΡΥΣΟΥΛΑ</t>
  </si>
  <si>
    <t>ΓΙΑΚΑΣ</t>
  </si>
  <si>
    <t>ΚΩΝΣΤΑΝΤΙΝΟΣ</t>
  </si>
  <si>
    <t>ΗΛΙΑΣ</t>
  </si>
  <si>
    <t>ΓΚΑΤΣΟΣ</t>
  </si>
  <si>
    <t>ΒΑΣΙΛΕΙΟΣ</t>
  </si>
  <si>
    <t>ΓΚΟΒΑΡΗ</t>
  </si>
  <si>
    <t>ΣΠΥΡΙΔΩΝ</t>
  </si>
  <si>
    <t>ΕΜΜΑΝΟΥΗΛ</t>
  </si>
  <si>
    <t>ΕΥΑΓΓΕΛΟΣ</t>
  </si>
  <si>
    <t>ΔΡΑΜΑΛΗΣ</t>
  </si>
  <si>
    <t>ΣΤΑΥΡΟΣ</t>
  </si>
  <si>
    <t>ΔΡΟΥΣΙΑ</t>
  </si>
  <si>
    <t>ΑΓΓΕΛΙΚΗ</t>
  </si>
  <si>
    <t>ΖΑΧΟΣ</t>
  </si>
  <si>
    <t>ΠΑΝΟΣ</t>
  </si>
  <si>
    <t>ΚΑΡΑΛΑΣ</t>
  </si>
  <si>
    <t>ΚΑΡΚΑΝΗΣ</t>
  </si>
  <si>
    <t>ΧΑΡΑΛΑΜΠΟΣ</t>
  </si>
  <si>
    <t>ΚΑΡΜΠΑΔΑΚΗΣ</t>
  </si>
  <si>
    <t>ΑΡΙΣΤΑΡΧΟΣ</t>
  </si>
  <si>
    <t>ΚΑΤΣΙΜΠΑΣ</t>
  </si>
  <si>
    <t>ΠΑΥΛΟΣ</t>
  </si>
  <si>
    <t>ΚΛΕΙΝΟΣ</t>
  </si>
  <si>
    <t>ΓΡΗΓΟΡΙΟΣ</t>
  </si>
  <si>
    <t>ΚΟΡΙΝΘΙΟΣ</t>
  </si>
  <si>
    <t>ΣΟΦΙΑ</t>
  </si>
  <si>
    <t>ΚΟΣΜΑ</t>
  </si>
  <si>
    <t>ΚΥΡΙΑΚΗ</t>
  </si>
  <si>
    <t>ΚΟΣΜΑΣ</t>
  </si>
  <si>
    <t>ΚΟΥΛΙΔΑΚΟΥ</t>
  </si>
  <si>
    <t>ΚΟΥΜΠΟΥΝΗΣ</t>
  </si>
  <si>
    <t>ΦΙΛΙΠΠΑΣ</t>
  </si>
  <si>
    <t>ΚΟΥΣΣΗ</t>
  </si>
  <si>
    <t>ΕΡΙΕΤΑ - ΚΑΤΕΡΙΝΑ</t>
  </si>
  <si>
    <t>ΣΩΤΗΡΙΟΣ</t>
  </si>
  <si>
    <t>ΚΟΥΤΡΟΥΜΑΝΗΣ</t>
  </si>
  <si>
    <t>ΚΟΥΤΣΟΥΒΕΛΗ</t>
  </si>
  <si>
    <t>ΜΑΡΙΑ-ΕΛΛΗ</t>
  </si>
  <si>
    <t>ΚΩΛΕΤΤΑΣ</t>
  </si>
  <si>
    <t>ΛΑΛΑΣ</t>
  </si>
  <si>
    <t>ΞΕΝΟΦΩΝ</t>
  </si>
  <si>
    <t>ΛΑΜΠΡΟΥ</t>
  </si>
  <si>
    <t>ΛΙΟΥΜΠΑΣ</t>
  </si>
  <si>
    <t>ΣΤΕΡΓΙΟΣ</t>
  </si>
  <si>
    <t>ΜΑΓΟΥΛΑ</t>
  </si>
  <si>
    <t>ΜΑΘΙΟΥΔΑΚΗΣ</t>
  </si>
  <si>
    <t>ΜΑΚΡΙΔΟΥ</t>
  </si>
  <si>
    <t>ΣΤΑΥΡΟΥΛΑ</t>
  </si>
  <si>
    <t>ΣΑΒΒΑΣ</t>
  </si>
  <si>
    <t>ΜΑΜΜΑΣΗΣ</t>
  </si>
  <si>
    <t>ΜΕΣΟΓΙΤΗ</t>
  </si>
  <si>
    <t>ΙΩΑΝΝΑ</t>
  </si>
  <si>
    <t>ΜΗΛΙΩΤΗΣ</t>
  </si>
  <si>
    <t>ΜΙΧΕΛΙΝΑΚΗΣ</t>
  </si>
  <si>
    <t>ΦΟΙΒΟΣ - ΙΩΑΝΝΗΣ</t>
  </si>
  <si>
    <t>ΛΕΩΝΙΔΑΣ</t>
  </si>
  <si>
    <t>ΜΟΥΤΑΦΗΣ</t>
  </si>
  <si>
    <t>ΜΠΟΥΤΑΣ</t>
  </si>
  <si>
    <t>ΜΠΥΡΩΣΗΣ</t>
  </si>
  <si>
    <t>ΝΙΚΗΤΑΚΟΥ</t>
  </si>
  <si>
    <t>ΝΙΚΗΤΑΣ</t>
  </si>
  <si>
    <t>ΝΙΚΟΛΑΪΔΗΣ</t>
  </si>
  <si>
    <t>ΒΙΚΤΩΡ</t>
  </si>
  <si>
    <t>ΝΙΚΟΛΙΟΥΔΑΚΗΣ</t>
  </si>
  <si>
    <t>ΕΥΤΥΧΗΣ</t>
  </si>
  <si>
    <t>ΝΟΤΑΡΑ</t>
  </si>
  <si>
    <t>ΕΡΙΦΥΛΗ</t>
  </si>
  <si>
    <t>ΝΤΕΛΙΚΟΣ</t>
  </si>
  <si>
    <t>ΛΟΥΚΑΣ</t>
  </si>
  <si>
    <t>ΞΙΦΙΛΙΔΗΣ</t>
  </si>
  <si>
    <t>ΘΕΟΦΑΝΗΣ</t>
  </si>
  <si>
    <t>ΕΥΣΤΑΘΙΟΣ</t>
  </si>
  <si>
    <t>ΟΡΦΑΝΟΥ</t>
  </si>
  <si>
    <t>ΠΑΙΓΝΙΓΙΑΝΝΗΣ</t>
  </si>
  <si>
    <t>ΠΑΝΑΓΟΠΟΥΛΟΥ</t>
  </si>
  <si>
    <t>ΑΙΚΑΤΕΡΙΝΗ</t>
  </si>
  <si>
    <t>ΔΙΟΝΥΣΙΟΣ</t>
  </si>
  <si>
    <t>ΠΑΠΑΕΥΣΤΑΘΙΟΥ</t>
  </si>
  <si>
    <t>ΠΑΡΑΣΚΕΥΟΠΟΥΛΟΣ</t>
  </si>
  <si>
    <t>ΣΤΕΦΑΝΟΣ</t>
  </si>
  <si>
    <t>ΠΑΤΣΙΟΛΑΣ</t>
  </si>
  <si>
    <t>ΠΑΥΛΙΔΗ</t>
  </si>
  <si>
    <t>ΔΕΣΠΟΙΝΑ</t>
  </si>
  <si>
    <t>ΑΠΟΣΤΟΛΟΣ</t>
  </si>
  <si>
    <t>ΠΑΧΗΣ</t>
  </si>
  <si>
    <t>ΠΟΛΥΧΡΟΝΟΠΟΥΛΟΥ</t>
  </si>
  <si>
    <t>ΚΑΛΟΜΟΙΡΑ</t>
  </si>
  <si>
    <t>ΠΟΠΟΡΗ</t>
  </si>
  <si>
    <t>ΓΕΩΡΓΙΑ</t>
  </si>
  <si>
    <t>ΠΡΑΠΑΣ</t>
  </si>
  <si>
    <t>ΠΡΟΚΟΠΙΔΗΣ</t>
  </si>
  <si>
    <t>ΡΑΪΤΣΙΟΣ</t>
  </si>
  <si>
    <t>ΡΕΡΡΕΣ</t>
  </si>
  <si>
    <t>ΣΑΪΝΗΣ</t>
  </si>
  <si>
    <t>ΣΑΡΡΗ</t>
  </si>
  <si>
    <t>ΕΛΕΥΘΕΡΙΑ</t>
  </si>
  <si>
    <t>ΣΕΛΙΜΗΣ</t>
  </si>
  <si>
    <t>ΣΙΩΖΟΠΟΥΛΟΥ</t>
  </si>
  <si>
    <t>ΘΕΟΔΩΡΑ</t>
  </si>
  <si>
    <t>ΣΠΥΡΙΔΟΠΟΥΛΟΣ</t>
  </si>
  <si>
    <t>ΣΚΑΡΜΕΑΣ</t>
  </si>
  <si>
    <t>ΤΖΑΡΑΚΗ</t>
  </si>
  <si>
    <t>ΑΘΗΝΑ</t>
  </si>
  <si>
    <t>ΤΖΙΓΚΟΥΝΑΚΗΣ</t>
  </si>
  <si>
    <t>ΤΡΑΚΑΚΗΣ</t>
  </si>
  <si>
    <t>ΤΣΑΛΜΑΣ</t>
  </si>
  <si>
    <t>ΤΣΕΠΕΡΚΑΣ</t>
  </si>
  <si>
    <t>ΧΡΗΣΤΟΣ</t>
  </si>
  <si>
    <t>ΕΛΙΣΣΑΙΟΣ</t>
  </si>
  <si>
    <t>ΤΣΙΧΛΑΣ</t>
  </si>
  <si>
    <t>ΓΚΙΚΑΣ</t>
  </si>
  <si>
    <t>ΤΣΟΥΛΑΝΑΣ</t>
  </si>
  <si>
    <t>ΤΣΩΛΗΣ</t>
  </si>
  <si>
    <t>ΑΡΗΣ</t>
  </si>
  <si>
    <t>ΦΑΒΒΑ</t>
  </si>
  <si>
    <t>ΚΩΝΣΤΑΝΤΙΝΑ</t>
  </si>
  <si>
    <t>ΠΟΛΥΝΙΚΗΣ</t>
  </si>
  <si>
    <t>ΧΑΙΡΕΤΑΚΗΣ</t>
  </si>
  <si>
    <t>ΧΕΛΙΩΤΗΣ</t>
  </si>
  <si>
    <t>ΧΟΥΝΤΑΛΑ</t>
  </si>
  <si>
    <t>ΧΡΥΣΑΝΘΗ</t>
  </si>
  <si>
    <t>ΧΡΙΣΤΟΔΟΥΛΟΥ</t>
  </si>
  <si>
    <t>ΧΡΙΣΤΟΠΟΥΛΟΣ</t>
  </si>
  <si>
    <t>ΨΥΛΛΑΚΗ</t>
  </si>
  <si>
    <t>ΘΩΜΑΣ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</si>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</sst>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0" fillId="0" borderId="0" xfId="0" applyFill="1"/>
    <xf numFmtId="0" fontId="3" fillId="0" borderId="1" xfId="0" applyFont="1" applyBorder="1"/>
    <xf numFmtId="0" fontId="3" fillId="0" borderId="8" xfId="0" applyFont="1" applyBorder="1"/>
    <xf numFmtId="0" fontId="3" fillId="0" borderId="1" xfId="0" applyFont="1" applyFill="1" applyBorder="1"/>
    <xf numFmtId="0" fontId="3" fillId="0" borderId="8" xfId="0" applyFont="1" applyFill="1" applyBorder="1"/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9" xfId="0" applyFont="1" applyBorder="1"/>
    <xf numFmtId="0" fontId="3" fillId="0" borderId="6" xfId="0" applyFont="1" applyFill="1" applyBorder="1"/>
    <xf numFmtId="0" fontId="2" fillId="2" borderId="10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274320</xdr:colOff>
      <xdr:row>2</xdr:row>
      <xdr:rowOff>129540</xdr:rowOff>
    </xdr:from>
    <xdr:to>
      <xdr:col>3</xdr:col>
      <xdr:colOff>1005840</xdr:colOff>
      <xdr:row>2</xdr:row>
      <xdr:rowOff>784860</xdr:rowOff>
    </xdr:to>
    <xdr:pic>
      <xdr:nvPicPr>
        <xdr:cNvPr id="2" name="Εικόνα 1" descr="EETT_logo_gr">
          <a:extLst>
            <a:ext uri="{FF2B5EF4-FFF2-40B4-BE49-F238E27FC236}">
              <a16:creationId xmlns:a16="http://schemas.microsoft.com/office/drawing/2014/main" id="{055D98B8-A4A9-45E7-9B77-4458C4E9F89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" y="502920"/>
          <a:ext cx="1623060" cy="655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274320</xdr:colOff>
      <xdr:row>1</xdr:row>
      <xdr:rowOff>129540</xdr:rowOff>
    </xdr:from>
    <xdr:to>
      <xdr:col>3</xdr:col>
      <xdr:colOff>659130</xdr:colOff>
      <xdr:row>1</xdr:row>
      <xdr:rowOff>784860</xdr:rowOff>
    </xdr:to>
    <xdr:pic>
      <xdr:nvPicPr>
        <xdr:cNvPr id="2" name="Εικόνα 1" descr="EETT_logo_gr">
          <a:extLst>
            <a:ext uri="{FF2B5EF4-FFF2-40B4-BE49-F238E27FC236}">
              <a16:creationId xmlns:a16="http://schemas.microsoft.com/office/drawing/2014/main" id="{A73ABCB9-E512-46E9-A0C5-4FCE4734AE8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" y="502920"/>
          <a:ext cx="1623060" cy="655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274320</xdr:colOff>
      <xdr:row>1</xdr:row>
      <xdr:rowOff>129540</xdr:rowOff>
    </xdr:from>
    <xdr:to>
      <xdr:col>3</xdr:col>
      <xdr:colOff>654897</xdr:colOff>
      <xdr:row>1</xdr:row>
      <xdr:rowOff>784860</xdr:rowOff>
    </xdr:to>
    <xdr:pic>
      <xdr:nvPicPr>
        <xdr:cNvPr id="2" name="Εικόνα 1" descr="EETT_logo_gr">
          <a:extLst>
            <a:ext uri="{FF2B5EF4-FFF2-40B4-BE49-F238E27FC236}">
              <a16:creationId xmlns:a16="http://schemas.microsoft.com/office/drawing/2014/main" id="{D06BD4AC-7BDE-4292-A575-9D20FDA761E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" y="502920"/>
          <a:ext cx="1623060" cy="655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274320</xdr:colOff>
      <xdr:row>2</xdr:row>
      <xdr:rowOff>129540</xdr:rowOff>
    </xdr:from>
    <xdr:to>
      <xdr:col>3</xdr:col>
      <xdr:colOff>654897</xdr:colOff>
      <xdr:row>2</xdr:row>
      <xdr:rowOff>784860</xdr:rowOff>
    </xdr:to>
    <xdr:pic>
      <xdr:nvPicPr>
        <xdr:cNvPr id="2" name="Εικόνα 1" descr="EETT_logo_gr">
          <a:extLst>
            <a:ext uri="{FF2B5EF4-FFF2-40B4-BE49-F238E27FC236}">
              <a16:creationId xmlns:a16="http://schemas.microsoft.com/office/drawing/2014/main" id="{4F4119D0-9268-42A7-9F8A-3B0E6669670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" y="502920"/>
          <a:ext cx="1623060" cy="655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274320</xdr:colOff>
      <xdr:row>2</xdr:row>
      <xdr:rowOff>129540</xdr:rowOff>
    </xdr:from>
    <xdr:to>
      <xdr:col>3</xdr:col>
      <xdr:colOff>659130</xdr:colOff>
      <xdr:row>2</xdr:row>
      <xdr:rowOff>784860</xdr:rowOff>
    </xdr:to>
    <xdr:pic>
      <xdr:nvPicPr>
        <xdr:cNvPr id="2" name="Εικόνα 1" descr="EETT_logo_gr">
          <a:extLst>
            <a:ext uri="{FF2B5EF4-FFF2-40B4-BE49-F238E27FC236}">
              <a16:creationId xmlns:a16="http://schemas.microsoft.com/office/drawing/2014/main" id="{1471BB14-B781-4AF5-8943-8053F4ADCF9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" y="502920"/>
          <a:ext cx="1623060" cy="655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274320</xdr:colOff>
      <xdr:row>2</xdr:row>
      <xdr:rowOff>129540</xdr:rowOff>
    </xdr:from>
    <xdr:to>
      <xdr:col>3</xdr:col>
      <xdr:colOff>659130</xdr:colOff>
      <xdr:row>2</xdr:row>
      <xdr:rowOff>784860</xdr:rowOff>
    </xdr:to>
    <xdr:pic>
      <xdr:nvPicPr>
        <xdr:cNvPr id="2" name="Εικόνα 1" descr="EETT_logo_gr">
          <a:extLst>
            <a:ext uri="{FF2B5EF4-FFF2-40B4-BE49-F238E27FC236}">
              <a16:creationId xmlns:a16="http://schemas.microsoft.com/office/drawing/2014/main" id="{0F9929C0-EE6A-408C-A02E-CB2CBDB98E1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" y="502920"/>
          <a:ext cx="1623060" cy="655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274320</xdr:colOff>
      <xdr:row>1</xdr:row>
      <xdr:rowOff>129540</xdr:rowOff>
    </xdr:from>
    <xdr:to>
      <xdr:col>3</xdr:col>
      <xdr:colOff>659130</xdr:colOff>
      <xdr:row>1</xdr:row>
      <xdr:rowOff>784860</xdr:rowOff>
    </xdr:to>
    <xdr:pic>
      <xdr:nvPicPr>
        <xdr:cNvPr id="2" name="Εικόνα 1" descr="EETT_logo_gr">
          <a:extLst>
            <a:ext uri="{FF2B5EF4-FFF2-40B4-BE49-F238E27FC236}">
              <a16:creationId xmlns:a16="http://schemas.microsoft.com/office/drawing/2014/main" id="{447353B7-955E-4136-A122-DBF464425C7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" y="502920"/>
          <a:ext cx="1623060" cy="655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274320</xdr:colOff>
      <xdr:row>1</xdr:row>
      <xdr:rowOff>129540</xdr:rowOff>
    </xdr:from>
    <xdr:to>
      <xdr:col>3</xdr:col>
      <xdr:colOff>653415</xdr:colOff>
      <xdr:row>1</xdr:row>
      <xdr:rowOff>784860</xdr:rowOff>
    </xdr:to>
    <xdr:pic>
      <xdr:nvPicPr>
        <xdr:cNvPr id="2" name="Εικόνα 1" descr="EETT_logo_gr">
          <a:extLst>
            <a:ext uri="{FF2B5EF4-FFF2-40B4-BE49-F238E27FC236}">
              <a16:creationId xmlns:a16="http://schemas.microsoft.com/office/drawing/2014/main" id="{E790CDE8-A436-4D25-9358-8A5FC844E30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" y="502920"/>
          <a:ext cx="1623060" cy="655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274320</xdr:colOff>
      <xdr:row>2</xdr:row>
      <xdr:rowOff>129540</xdr:rowOff>
    </xdr:from>
    <xdr:to>
      <xdr:col>3</xdr:col>
      <xdr:colOff>659130</xdr:colOff>
      <xdr:row>2</xdr:row>
      <xdr:rowOff>784860</xdr:rowOff>
    </xdr:to>
    <xdr:pic>
      <xdr:nvPicPr>
        <xdr:cNvPr id="2" name="Εικόνα 1" descr="EETT_logo_gr">
          <a:extLst>
            <a:ext uri="{FF2B5EF4-FFF2-40B4-BE49-F238E27FC236}">
              <a16:creationId xmlns:a16="http://schemas.microsoft.com/office/drawing/2014/main" id="{0A97386A-D963-471E-BB75-4A8CFE0AAC2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" y="502920"/>
          <a:ext cx="1623060" cy="655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274320</xdr:colOff>
      <xdr:row>2</xdr:row>
      <xdr:rowOff>129540</xdr:rowOff>
    </xdr:from>
    <xdr:to>
      <xdr:col>3</xdr:col>
      <xdr:colOff>659130</xdr:colOff>
      <xdr:row>2</xdr:row>
      <xdr:rowOff>784860</xdr:rowOff>
    </xdr:to>
    <xdr:pic>
      <xdr:nvPicPr>
        <xdr:cNvPr id="2" name="Εικόνα 1" descr="EETT_logo_gr">
          <a:extLst>
            <a:ext uri="{FF2B5EF4-FFF2-40B4-BE49-F238E27FC236}">
              <a16:creationId xmlns:a16="http://schemas.microsoft.com/office/drawing/2014/main" id="{DBE5C8DA-A9BA-4753-9D11-3D8A9AA8428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" y="502920"/>
          <a:ext cx="1623060" cy="655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274320</xdr:colOff>
      <xdr:row>2</xdr:row>
      <xdr:rowOff>129540</xdr:rowOff>
    </xdr:from>
    <xdr:to>
      <xdr:col>3</xdr:col>
      <xdr:colOff>654897</xdr:colOff>
      <xdr:row>2</xdr:row>
      <xdr:rowOff>784860</xdr:rowOff>
    </xdr:to>
    <xdr:pic>
      <xdr:nvPicPr>
        <xdr:cNvPr id="2" name="Εικόνα 1" descr="EETT_logo_gr">
          <a:extLst>
            <a:ext uri="{FF2B5EF4-FFF2-40B4-BE49-F238E27FC236}">
              <a16:creationId xmlns:a16="http://schemas.microsoft.com/office/drawing/2014/main" id="{5B18C4FF-C103-464B-967A-1C7CA46CD60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" y="502920"/>
          <a:ext cx="1623060" cy="655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257386</xdr:colOff>
      <xdr:row>1</xdr:row>
      <xdr:rowOff>146474</xdr:rowOff>
    </xdr:from>
    <xdr:to>
      <xdr:col>3</xdr:col>
      <xdr:colOff>642196</xdr:colOff>
      <xdr:row>1</xdr:row>
      <xdr:rowOff>801794</xdr:rowOff>
    </xdr:to>
    <xdr:pic>
      <xdr:nvPicPr>
        <xdr:cNvPr id="2" name="Εικόνα 1" descr="EETT_logo_gr">
          <a:extLst>
            <a:ext uri="{FF2B5EF4-FFF2-40B4-BE49-F238E27FC236}">
              <a16:creationId xmlns:a16="http://schemas.microsoft.com/office/drawing/2014/main" id="{FFE01CB7-9962-44DA-84A9-0F4660F1926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986" y="341207"/>
          <a:ext cx="1604010" cy="655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274320</xdr:colOff>
      <xdr:row>1</xdr:row>
      <xdr:rowOff>129540</xdr:rowOff>
    </xdr:from>
    <xdr:to>
      <xdr:col>3</xdr:col>
      <xdr:colOff>687705</xdr:colOff>
      <xdr:row>1</xdr:row>
      <xdr:rowOff>784860</xdr:rowOff>
    </xdr:to>
    <xdr:pic>
      <xdr:nvPicPr>
        <xdr:cNvPr id="2" name="Εικόνα 1" descr="EETT_logo_gr">
          <a:extLst>
            <a:ext uri="{FF2B5EF4-FFF2-40B4-BE49-F238E27FC236}">
              <a16:creationId xmlns:a16="http://schemas.microsoft.com/office/drawing/2014/main" id="{BBFA9581-073D-4D1B-87FA-DB43746F465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" y="502920"/>
          <a:ext cx="1623060" cy="655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8A4FA-E8B7-49D9-ADDC-50AE85734C21}">
  <sheetPr>
    <pageSetUpPr fitToPage="1"/>
  </sheetPr>
  <dimension ref="B2:P38"/>
  <sheetViews>
    <sheetView tabSelected="1" topLeftCell="B1" zoomScale="90" zoomScaleNormal="90" workbookViewId="0">
      <selection activeCell="L18" sqref="L18"/>
    </sheetView>
  </sheetViews>
  <sheetFormatPr defaultRowHeight="15" x14ac:dyDescent="0.25"/>
  <cols>
    <col min="1" max="1" width="3.7109375" customWidth="1"/>
    <col min="2" max="2" width="4.140625" customWidth="1"/>
    <col min="4" max="4" width="19.85546875" bestFit="1" customWidth="1"/>
    <col min="5" max="6" width="14.7109375" bestFit="1" customWidth="1"/>
    <col min="7" max="7" width="13.7109375" customWidth="1"/>
    <col min="8" max="8" width="17.28515625" customWidth="1"/>
    <col min="9" max="9" width="21" customWidth="1"/>
    <col min="13" max="13" width="28.7109375" customWidth="1"/>
    <col min="14" max="14" width="12.42578125" customWidth="1"/>
    <col min="15" max="15" width="15.7109375" customWidth="1"/>
    <col min="16" max="16" width="14.7109375" customWidth="1"/>
  </cols>
  <sheetData>
    <row r="2" spans="2:16" ht="15.75" thickBot="1" x14ac:dyDescent="0.3"/>
    <row r="3" spans="2:16" ht="100.9" customHeight="1" thickBot="1" x14ac:dyDescent="0.3">
      <c r="B3" s="17" t="s">
        <v>15</v>
      </c>
      <c r="C3" s="18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20"/>
    </row>
    <row r="4" spans="2:16" s="3" customFormat="1" x14ac:dyDescent="0.25">
      <c r="B4" s="1"/>
      <c r="C4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15.75" thickBot="1" x14ac:dyDescent="0.3">
      <c r="G5" s="21" t="s">
        <v>13</v>
      </c>
      <c r="H5" s="21"/>
      <c r="I5" s="21"/>
      <c r="J5" s="21"/>
      <c r="K5" s="21"/>
      <c r="L5" s="21"/>
      <c r="M5" s="21"/>
      <c r="N5" s="21"/>
      <c r="O5" s="21"/>
      <c r="P5" s="21"/>
    </row>
    <row r="6" spans="2:16" ht="120" x14ac:dyDescent="0.25">
      <c r="B6" s="8" t="s">
        <v>0</v>
      </c>
      <c r="C6" s="9" t="s">
        <v>28</v>
      </c>
      <c r="D6" s="10" t="s">
        <v>1</v>
      </c>
      <c r="E6" s="9" t="s">
        <v>2</v>
      </c>
      <c r="F6" s="10" t="s">
        <v>3</v>
      </c>
      <c r="G6" s="9" t="s">
        <v>5</v>
      </c>
      <c r="H6" s="9" t="s">
        <v>6</v>
      </c>
      <c r="I6" s="9" t="s">
        <v>7</v>
      </c>
      <c r="J6" s="9" t="s">
        <v>8</v>
      </c>
      <c r="K6" s="9" t="s">
        <v>10</v>
      </c>
      <c r="L6" s="9" t="s">
        <v>9</v>
      </c>
      <c r="M6" s="9" t="s">
        <v>14</v>
      </c>
      <c r="N6" s="9" t="s">
        <v>11</v>
      </c>
      <c r="O6" s="9" t="s">
        <v>12</v>
      </c>
      <c r="P6" s="11" t="s">
        <v>4</v>
      </c>
    </row>
    <row r="7" spans="2:16" x14ac:dyDescent="0.25">
      <c r="B7" s="12">
        <v>1</v>
      </c>
      <c r="C7" s="4">
        <v>2017</v>
      </c>
      <c r="D7" s="4" t="s">
        <v>164</v>
      </c>
      <c r="E7" s="4" t="s">
        <v>71</v>
      </c>
      <c r="F7" s="4" t="s">
        <v>40</v>
      </c>
      <c r="G7" s="4">
        <v>500</v>
      </c>
      <c r="H7" s="4">
        <v>300</v>
      </c>
      <c r="I7" s="4"/>
      <c r="J7" s="4">
        <v>90</v>
      </c>
      <c r="K7" s="4"/>
      <c r="L7" s="4"/>
      <c r="M7" s="4">
        <f t="shared" ref="M7:M38" si="0">N7/8</f>
        <v>96</v>
      </c>
      <c r="N7" s="4">
        <v>768</v>
      </c>
      <c r="O7" s="4"/>
      <c r="P7" s="13">
        <f t="shared" ref="P7:P38" si="1">G7+H7+I7+J7+K7+L7+N7</f>
        <v>1658</v>
      </c>
    </row>
    <row r="8" spans="2:16" x14ac:dyDescent="0.25">
      <c r="B8" s="12">
        <v>2</v>
      </c>
      <c r="C8" s="4">
        <v>1890</v>
      </c>
      <c r="D8" s="4" t="s">
        <v>113</v>
      </c>
      <c r="E8" s="4" t="s">
        <v>65</v>
      </c>
      <c r="F8" s="4" t="s">
        <v>98</v>
      </c>
      <c r="G8" s="4">
        <v>500</v>
      </c>
      <c r="H8" s="4">
        <v>200</v>
      </c>
      <c r="I8" s="4"/>
      <c r="J8" s="4">
        <v>90</v>
      </c>
      <c r="K8" s="4"/>
      <c r="L8" s="4"/>
      <c r="M8" s="4">
        <f t="shared" si="0"/>
        <v>96</v>
      </c>
      <c r="N8" s="4">
        <v>768</v>
      </c>
      <c r="O8" s="4"/>
      <c r="P8" s="13">
        <f t="shared" si="1"/>
        <v>1558</v>
      </c>
    </row>
    <row r="9" spans="2:16" x14ac:dyDescent="0.25">
      <c r="B9" s="12">
        <v>3</v>
      </c>
      <c r="C9" s="4">
        <v>2543</v>
      </c>
      <c r="D9" s="4" t="s">
        <v>75</v>
      </c>
      <c r="E9" s="4" t="s">
        <v>76</v>
      </c>
      <c r="F9" s="4" t="s">
        <v>40</v>
      </c>
      <c r="G9" s="4">
        <v>500</v>
      </c>
      <c r="H9" s="4">
        <v>200</v>
      </c>
      <c r="I9" s="4"/>
      <c r="J9" s="4">
        <v>90</v>
      </c>
      <c r="K9" s="4"/>
      <c r="L9" s="4">
        <v>40</v>
      </c>
      <c r="M9" s="4">
        <f t="shared" si="0"/>
        <v>68</v>
      </c>
      <c r="N9" s="4">
        <v>544</v>
      </c>
      <c r="O9" s="4"/>
      <c r="P9" s="13">
        <f t="shared" si="1"/>
        <v>1374</v>
      </c>
    </row>
    <row r="10" spans="2:16" x14ac:dyDescent="0.25">
      <c r="B10" s="12">
        <v>4</v>
      </c>
      <c r="C10" s="4">
        <v>2019</v>
      </c>
      <c r="D10" s="4" t="s">
        <v>168</v>
      </c>
      <c r="E10" s="4" t="s">
        <v>43</v>
      </c>
      <c r="F10" s="4" t="s">
        <v>40</v>
      </c>
      <c r="G10" s="4">
        <v>500</v>
      </c>
      <c r="H10" s="4">
        <v>200</v>
      </c>
      <c r="I10" s="4"/>
      <c r="J10" s="4"/>
      <c r="K10" s="4">
        <v>60</v>
      </c>
      <c r="L10" s="4"/>
      <c r="M10" s="4">
        <f t="shared" si="0"/>
        <v>66</v>
      </c>
      <c r="N10" s="4">
        <v>528</v>
      </c>
      <c r="O10" s="4"/>
      <c r="P10" s="13">
        <f t="shared" si="1"/>
        <v>1288</v>
      </c>
    </row>
    <row r="11" spans="2:16" x14ac:dyDescent="0.25">
      <c r="B11" s="12">
        <v>5</v>
      </c>
      <c r="C11" s="4">
        <v>2183</v>
      </c>
      <c r="D11" s="4" t="s">
        <v>123</v>
      </c>
      <c r="E11" s="4" t="s">
        <v>76</v>
      </c>
      <c r="F11" s="4" t="s">
        <v>124</v>
      </c>
      <c r="G11" s="4"/>
      <c r="H11" s="4">
        <v>300</v>
      </c>
      <c r="I11" s="4"/>
      <c r="J11" s="4">
        <v>90</v>
      </c>
      <c r="K11" s="4">
        <v>60</v>
      </c>
      <c r="L11" s="4"/>
      <c r="M11" s="4">
        <f t="shared" si="0"/>
        <v>96</v>
      </c>
      <c r="N11" s="4">
        <v>768</v>
      </c>
      <c r="O11" s="4"/>
      <c r="P11" s="13">
        <f t="shared" si="1"/>
        <v>1218</v>
      </c>
    </row>
    <row r="12" spans="2:16" x14ac:dyDescent="0.25">
      <c r="B12" s="12">
        <v>6</v>
      </c>
      <c r="C12" s="4">
        <v>2562</v>
      </c>
      <c r="D12" s="4" t="s">
        <v>37</v>
      </c>
      <c r="E12" s="4" t="s">
        <v>38</v>
      </c>
      <c r="F12" s="4" t="s">
        <v>39</v>
      </c>
      <c r="G12" s="4"/>
      <c r="H12" s="4">
        <v>200</v>
      </c>
      <c r="I12" s="4"/>
      <c r="J12" s="4">
        <v>180</v>
      </c>
      <c r="K12" s="4">
        <v>60</v>
      </c>
      <c r="L12" s="4"/>
      <c r="M12" s="4">
        <f t="shared" si="0"/>
        <v>96</v>
      </c>
      <c r="N12" s="4">
        <v>768</v>
      </c>
      <c r="O12" s="4"/>
      <c r="P12" s="13">
        <f t="shared" si="1"/>
        <v>1208</v>
      </c>
    </row>
    <row r="13" spans="2:16" x14ac:dyDescent="0.25">
      <c r="B13" s="12">
        <v>7</v>
      </c>
      <c r="C13" s="4">
        <v>2565</v>
      </c>
      <c r="D13" s="4" t="s">
        <v>108</v>
      </c>
      <c r="E13" s="4" t="s">
        <v>36</v>
      </c>
      <c r="F13" s="4" t="s">
        <v>70</v>
      </c>
      <c r="G13" s="4"/>
      <c r="H13" s="4">
        <v>200</v>
      </c>
      <c r="I13" s="4"/>
      <c r="J13" s="4">
        <v>180</v>
      </c>
      <c r="K13" s="4">
        <v>60</v>
      </c>
      <c r="L13" s="4"/>
      <c r="M13" s="4">
        <f t="shared" si="0"/>
        <v>96</v>
      </c>
      <c r="N13" s="4">
        <v>768</v>
      </c>
      <c r="O13" s="4"/>
      <c r="P13" s="13">
        <f t="shared" si="1"/>
        <v>1208</v>
      </c>
    </row>
    <row r="14" spans="2:16" x14ac:dyDescent="0.25">
      <c r="B14" s="12">
        <v>8</v>
      </c>
      <c r="C14" s="4">
        <v>2652</v>
      </c>
      <c r="D14" s="4" t="s">
        <v>187</v>
      </c>
      <c r="E14" s="4" t="s">
        <v>33</v>
      </c>
      <c r="F14" s="4" t="s">
        <v>188</v>
      </c>
      <c r="G14" s="4"/>
      <c r="H14" s="4">
        <v>200</v>
      </c>
      <c r="I14" s="4"/>
      <c r="J14" s="4">
        <v>90</v>
      </c>
      <c r="K14" s="4">
        <v>120</v>
      </c>
      <c r="L14" s="4"/>
      <c r="M14" s="4">
        <f t="shared" si="0"/>
        <v>96</v>
      </c>
      <c r="N14" s="4">
        <v>768</v>
      </c>
      <c r="O14" s="4"/>
      <c r="P14" s="13">
        <f t="shared" si="1"/>
        <v>1178</v>
      </c>
    </row>
    <row r="15" spans="2:16" x14ac:dyDescent="0.25">
      <c r="B15" s="12">
        <v>9</v>
      </c>
      <c r="C15" s="4">
        <v>2577</v>
      </c>
      <c r="D15" s="4" t="s">
        <v>77</v>
      </c>
      <c r="E15" s="4" t="s">
        <v>78</v>
      </c>
      <c r="F15" s="4" t="s">
        <v>40</v>
      </c>
      <c r="G15" s="4"/>
      <c r="H15" s="4">
        <v>300</v>
      </c>
      <c r="I15" s="4"/>
      <c r="J15" s="4">
        <v>90</v>
      </c>
      <c r="K15" s="4"/>
      <c r="L15" s="4"/>
      <c r="M15" s="4">
        <f t="shared" si="0"/>
        <v>96</v>
      </c>
      <c r="N15" s="4">
        <v>768</v>
      </c>
      <c r="O15" s="4"/>
      <c r="P15" s="13">
        <f t="shared" si="1"/>
        <v>1158</v>
      </c>
    </row>
    <row r="16" spans="2:16" x14ac:dyDescent="0.25">
      <c r="B16" s="12">
        <v>10</v>
      </c>
      <c r="C16" s="4">
        <v>2517</v>
      </c>
      <c r="D16" s="4" t="s">
        <v>93</v>
      </c>
      <c r="E16" s="4" t="s">
        <v>33</v>
      </c>
      <c r="F16" s="4" t="s">
        <v>41</v>
      </c>
      <c r="G16" s="4"/>
      <c r="H16" s="4">
        <v>200</v>
      </c>
      <c r="I16" s="4"/>
      <c r="J16" s="4">
        <v>90</v>
      </c>
      <c r="K16" s="4">
        <v>60</v>
      </c>
      <c r="L16" s="4">
        <v>40</v>
      </c>
      <c r="M16" s="4">
        <f t="shared" si="0"/>
        <v>96</v>
      </c>
      <c r="N16" s="4">
        <v>768</v>
      </c>
      <c r="O16" s="4"/>
      <c r="P16" s="13">
        <f t="shared" si="1"/>
        <v>1158</v>
      </c>
    </row>
    <row r="17" spans="2:16" x14ac:dyDescent="0.25">
      <c r="B17" s="12">
        <v>11</v>
      </c>
      <c r="C17" s="4">
        <v>2016</v>
      </c>
      <c r="D17" s="4" t="s">
        <v>94</v>
      </c>
      <c r="E17" s="4" t="s">
        <v>95</v>
      </c>
      <c r="F17" s="4" t="s">
        <v>39</v>
      </c>
      <c r="G17" s="4"/>
      <c r="H17" s="4">
        <v>300</v>
      </c>
      <c r="I17" s="4"/>
      <c r="J17" s="4">
        <v>90</v>
      </c>
      <c r="K17" s="4"/>
      <c r="L17" s="4"/>
      <c r="M17" s="4">
        <f t="shared" si="0"/>
        <v>96</v>
      </c>
      <c r="N17" s="4">
        <v>768</v>
      </c>
      <c r="O17" s="4"/>
      <c r="P17" s="13">
        <f t="shared" si="1"/>
        <v>1158</v>
      </c>
    </row>
    <row r="18" spans="2:16" x14ac:dyDescent="0.25">
      <c r="B18" s="12">
        <v>12</v>
      </c>
      <c r="C18" s="4">
        <v>1896</v>
      </c>
      <c r="D18" s="4" t="s">
        <v>144</v>
      </c>
      <c r="E18" s="4" t="s">
        <v>39</v>
      </c>
      <c r="F18" s="4" t="s">
        <v>46</v>
      </c>
      <c r="G18" s="4"/>
      <c r="H18" s="4">
        <v>300</v>
      </c>
      <c r="I18" s="4"/>
      <c r="J18" s="4">
        <v>90</v>
      </c>
      <c r="K18" s="4"/>
      <c r="L18" s="4"/>
      <c r="M18" s="4">
        <f t="shared" si="0"/>
        <v>96</v>
      </c>
      <c r="N18" s="4">
        <v>768</v>
      </c>
      <c r="O18" s="4"/>
      <c r="P18" s="13">
        <f t="shared" si="1"/>
        <v>1158</v>
      </c>
    </row>
    <row r="19" spans="2:16" x14ac:dyDescent="0.25">
      <c r="B19" s="12">
        <v>13</v>
      </c>
      <c r="C19" s="4">
        <v>2045</v>
      </c>
      <c r="D19" s="4" t="s">
        <v>29</v>
      </c>
      <c r="E19" s="4" t="s">
        <v>30</v>
      </c>
      <c r="F19" s="4" t="s">
        <v>31</v>
      </c>
      <c r="G19" s="4"/>
      <c r="H19" s="4">
        <v>200</v>
      </c>
      <c r="I19" s="4"/>
      <c r="J19" s="4">
        <v>180</v>
      </c>
      <c r="K19" s="4"/>
      <c r="L19" s="4"/>
      <c r="M19" s="4">
        <f t="shared" si="0"/>
        <v>96</v>
      </c>
      <c r="N19" s="4">
        <v>768</v>
      </c>
      <c r="O19" s="4"/>
      <c r="P19" s="13">
        <f t="shared" si="1"/>
        <v>1148</v>
      </c>
    </row>
    <row r="20" spans="2:16" x14ac:dyDescent="0.25">
      <c r="B20" s="12">
        <v>14</v>
      </c>
      <c r="C20" s="4">
        <v>2627</v>
      </c>
      <c r="D20" s="4" t="s">
        <v>100</v>
      </c>
      <c r="E20" s="4" t="s">
        <v>101</v>
      </c>
      <c r="F20" s="4" t="s">
        <v>70</v>
      </c>
      <c r="G20" s="4"/>
      <c r="H20" s="4">
        <v>200</v>
      </c>
      <c r="I20" s="4"/>
      <c r="J20" s="4">
        <v>90</v>
      </c>
      <c r="K20" s="4">
        <v>60</v>
      </c>
      <c r="L20" s="4"/>
      <c r="M20" s="4">
        <f t="shared" si="0"/>
        <v>96</v>
      </c>
      <c r="N20" s="4">
        <v>768</v>
      </c>
      <c r="O20" s="4"/>
      <c r="P20" s="13">
        <f t="shared" si="1"/>
        <v>1118</v>
      </c>
    </row>
    <row r="21" spans="2:16" x14ac:dyDescent="0.25">
      <c r="B21" s="12">
        <v>15</v>
      </c>
      <c r="C21" s="4">
        <v>1790</v>
      </c>
      <c r="D21" s="4" t="s">
        <v>54</v>
      </c>
      <c r="E21" s="4" t="s">
        <v>55</v>
      </c>
      <c r="F21" s="4" t="s">
        <v>31</v>
      </c>
      <c r="G21" s="4"/>
      <c r="H21" s="4">
        <v>200</v>
      </c>
      <c r="I21" s="4"/>
      <c r="J21" s="4">
        <v>90</v>
      </c>
      <c r="K21" s="4">
        <v>60</v>
      </c>
      <c r="L21" s="4"/>
      <c r="M21" s="4">
        <f t="shared" si="0"/>
        <v>96</v>
      </c>
      <c r="N21" s="4">
        <v>768</v>
      </c>
      <c r="O21" s="4"/>
      <c r="P21" s="13">
        <f t="shared" si="1"/>
        <v>1118</v>
      </c>
    </row>
    <row r="22" spans="2:16" x14ac:dyDescent="0.25">
      <c r="B22" s="12">
        <v>16</v>
      </c>
      <c r="C22" s="4">
        <v>2520</v>
      </c>
      <c r="D22" s="4" t="s">
        <v>149</v>
      </c>
      <c r="E22" s="4" t="s">
        <v>150</v>
      </c>
      <c r="F22" s="4" t="s">
        <v>46</v>
      </c>
      <c r="G22" s="4"/>
      <c r="H22" s="4">
        <v>200</v>
      </c>
      <c r="I22" s="4"/>
      <c r="J22" s="4">
        <v>90</v>
      </c>
      <c r="K22" s="4">
        <v>60</v>
      </c>
      <c r="L22" s="4"/>
      <c r="M22" s="4">
        <f t="shared" si="0"/>
        <v>96</v>
      </c>
      <c r="N22" s="4">
        <v>768</v>
      </c>
      <c r="O22" s="4"/>
      <c r="P22" s="13">
        <f t="shared" si="1"/>
        <v>1118</v>
      </c>
    </row>
    <row r="23" spans="2:16" x14ac:dyDescent="0.25">
      <c r="B23" s="12">
        <v>17</v>
      </c>
      <c r="C23" s="4">
        <v>1293</v>
      </c>
      <c r="D23" s="4" t="s">
        <v>64</v>
      </c>
      <c r="E23" s="4" t="s">
        <v>65</v>
      </c>
      <c r="F23" s="4" t="s">
        <v>41</v>
      </c>
      <c r="G23" s="4">
        <v>500</v>
      </c>
      <c r="H23" s="4">
        <v>300</v>
      </c>
      <c r="I23" s="4"/>
      <c r="J23" s="4">
        <v>90</v>
      </c>
      <c r="K23" s="4"/>
      <c r="L23" s="4"/>
      <c r="M23" s="4">
        <f t="shared" si="0"/>
        <v>27</v>
      </c>
      <c r="N23" s="4">
        <v>216</v>
      </c>
      <c r="O23" s="4"/>
      <c r="P23" s="13">
        <f t="shared" si="1"/>
        <v>1106</v>
      </c>
    </row>
    <row r="24" spans="2:16" x14ac:dyDescent="0.25">
      <c r="B24" s="12">
        <v>18</v>
      </c>
      <c r="C24" s="4">
        <v>2614</v>
      </c>
      <c r="D24" s="4" t="s">
        <v>138</v>
      </c>
      <c r="E24" s="4" t="s">
        <v>139</v>
      </c>
      <c r="F24" s="4" t="s">
        <v>140</v>
      </c>
      <c r="G24" s="4"/>
      <c r="H24" s="4">
        <v>200</v>
      </c>
      <c r="I24" s="4"/>
      <c r="J24" s="4">
        <v>90</v>
      </c>
      <c r="K24" s="4"/>
      <c r="L24" s="4">
        <v>40</v>
      </c>
      <c r="M24" s="4">
        <f t="shared" si="0"/>
        <v>96</v>
      </c>
      <c r="N24" s="4">
        <v>768</v>
      </c>
      <c r="O24" s="4"/>
      <c r="P24" s="13">
        <f t="shared" si="1"/>
        <v>1098</v>
      </c>
    </row>
    <row r="25" spans="2:16" x14ac:dyDescent="0.25">
      <c r="B25" s="12">
        <v>19</v>
      </c>
      <c r="C25" s="4">
        <v>2181</v>
      </c>
      <c r="D25" s="4" t="s">
        <v>141</v>
      </c>
      <c r="E25" s="4" t="s">
        <v>55</v>
      </c>
      <c r="F25" s="4" t="s">
        <v>65</v>
      </c>
      <c r="G25" s="4"/>
      <c r="H25" s="4">
        <v>200</v>
      </c>
      <c r="I25" s="4"/>
      <c r="J25" s="4">
        <v>90</v>
      </c>
      <c r="K25" s="4"/>
      <c r="L25" s="4"/>
      <c r="M25" s="4">
        <f t="shared" si="0"/>
        <v>96</v>
      </c>
      <c r="N25" s="4">
        <v>768</v>
      </c>
      <c r="O25" s="4"/>
      <c r="P25" s="13">
        <f t="shared" si="1"/>
        <v>1058</v>
      </c>
    </row>
    <row r="26" spans="2:16" x14ac:dyDescent="0.25">
      <c r="B26" s="12">
        <v>20</v>
      </c>
      <c r="C26" s="4">
        <v>2225</v>
      </c>
      <c r="D26" s="6" t="s">
        <v>165</v>
      </c>
      <c r="E26" s="4" t="s">
        <v>166</v>
      </c>
      <c r="F26" s="4" t="s">
        <v>81</v>
      </c>
      <c r="G26" s="4"/>
      <c r="H26" s="4">
        <v>200</v>
      </c>
      <c r="I26" s="4"/>
      <c r="J26" s="4">
        <v>90</v>
      </c>
      <c r="K26" s="4"/>
      <c r="L26" s="4"/>
      <c r="M26" s="4">
        <f t="shared" si="0"/>
        <v>96</v>
      </c>
      <c r="N26" s="4">
        <v>768</v>
      </c>
      <c r="O26" s="4"/>
      <c r="P26" s="13">
        <f t="shared" si="1"/>
        <v>1058</v>
      </c>
    </row>
    <row r="27" spans="2:16" x14ac:dyDescent="0.25">
      <c r="B27" s="12">
        <v>21</v>
      </c>
      <c r="C27" s="4">
        <v>2343</v>
      </c>
      <c r="D27" s="6" t="s">
        <v>110</v>
      </c>
      <c r="E27" s="4" t="s">
        <v>111</v>
      </c>
      <c r="F27" s="4" t="s">
        <v>112</v>
      </c>
      <c r="G27" s="4"/>
      <c r="H27" s="4">
        <v>200</v>
      </c>
      <c r="I27" s="4"/>
      <c r="J27" s="4">
        <v>90</v>
      </c>
      <c r="K27" s="4"/>
      <c r="L27" s="4"/>
      <c r="M27" s="4">
        <f t="shared" si="0"/>
        <v>96</v>
      </c>
      <c r="N27" s="4">
        <v>768</v>
      </c>
      <c r="O27" s="4"/>
      <c r="P27" s="13">
        <f t="shared" si="1"/>
        <v>1058</v>
      </c>
    </row>
    <row r="28" spans="2:16" x14ac:dyDescent="0.25">
      <c r="B28" s="12">
        <v>22</v>
      </c>
      <c r="C28" s="4">
        <v>1163</v>
      </c>
      <c r="D28" s="6" t="s">
        <v>127</v>
      </c>
      <c r="E28" s="4" t="s">
        <v>128</v>
      </c>
      <c r="F28" s="4" t="s">
        <v>128</v>
      </c>
      <c r="G28" s="4"/>
      <c r="H28" s="4">
        <v>200</v>
      </c>
      <c r="I28" s="4"/>
      <c r="J28" s="4">
        <v>90</v>
      </c>
      <c r="K28" s="4"/>
      <c r="L28" s="4"/>
      <c r="M28" s="4">
        <f t="shared" si="0"/>
        <v>96</v>
      </c>
      <c r="N28" s="4">
        <v>768</v>
      </c>
      <c r="O28" s="4"/>
      <c r="P28" s="13">
        <f t="shared" si="1"/>
        <v>1058</v>
      </c>
    </row>
    <row r="29" spans="2:16" x14ac:dyDescent="0.25">
      <c r="B29" s="12">
        <v>23</v>
      </c>
      <c r="C29" s="4">
        <v>1950</v>
      </c>
      <c r="D29" s="6" t="s">
        <v>186</v>
      </c>
      <c r="E29" s="4" t="s">
        <v>41</v>
      </c>
      <c r="F29" s="4" t="s">
        <v>40</v>
      </c>
      <c r="G29" s="4"/>
      <c r="H29" s="4">
        <v>200</v>
      </c>
      <c r="I29" s="4"/>
      <c r="J29" s="4">
        <v>90</v>
      </c>
      <c r="K29" s="4"/>
      <c r="L29" s="4"/>
      <c r="M29" s="4">
        <f t="shared" si="0"/>
        <v>96</v>
      </c>
      <c r="N29" s="4">
        <v>768</v>
      </c>
      <c r="O29" s="4"/>
      <c r="P29" s="13">
        <f t="shared" si="1"/>
        <v>1058</v>
      </c>
    </row>
    <row r="30" spans="2:16" x14ac:dyDescent="0.25">
      <c r="B30" s="12">
        <v>24</v>
      </c>
      <c r="C30" s="4">
        <v>567</v>
      </c>
      <c r="D30" s="6" t="s">
        <v>163</v>
      </c>
      <c r="E30" s="4" t="s">
        <v>46</v>
      </c>
      <c r="F30" s="4" t="s">
        <v>39</v>
      </c>
      <c r="G30" s="4"/>
      <c r="H30" s="4">
        <v>200</v>
      </c>
      <c r="I30" s="4"/>
      <c r="J30" s="4">
        <v>90</v>
      </c>
      <c r="K30" s="4"/>
      <c r="L30" s="4"/>
      <c r="M30" s="4">
        <f t="shared" si="0"/>
        <v>94</v>
      </c>
      <c r="N30" s="4">
        <v>752</v>
      </c>
      <c r="O30" s="4"/>
      <c r="P30" s="13">
        <f t="shared" si="1"/>
        <v>1042</v>
      </c>
    </row>
    <row r="31" spans="2:16" x14ac:dyDescent="0.25">
      <c r="B31" s="12">
        <v>25</v>
      </c>
      <c r="C31" s="4">
        <v>2529</v>
      </c>
      <c r="D31" s="6" t="s">
        <v>158</v>
      </c>
      <c r="E31" s="4" t="s">
        <v>159</v>
      </c>
      <c r="F31" s="4" t="s">
        <v>87</v>
      </c>
      <c r="G31" s="4"/>
      <c r="H31" s="4">
        <v>200</v>
      </c>
      <c r="I31" s="4"/>
      <c r="J31" s="4"/>
      <c r="K31" s="4">
        <v>60</v>
      </c>
      <c r="L31" s="4"/>
      <c r="M31" s="4">
        <f t="shared" si="0"/>
        <v>96</v>
      </c>
      <c r="N31" s="4">
        <v>768</v>
      </c>
      <c r="O31" s="4"/>
      <c r="P31" s="13">
        <f t="shared" si="1"/>
        <v>1028</v>
      </c>
    </row>
    <row r="32" spans="2:16" x14ac:dyDescent="0.25">
      <c r="B32" s="12">
        <v>26</v>
      </c>
      <c r="C32" s="4">
        <v>2590</v>
      </c>
      <c r="D32" s="6" t="s">
        <v>148</v>
      </c>
      <c r="E32" s="4" t="s">
        <v>31</v>
      </c>
      <c r="F32" s="4" t="s">
        <v>81</v>
      </c>
      <c r="G32" s="4">
        <v>500</v>
      </c>
      <c r="H32" s="4">
        <v>200</v>
      </c>
      <c r="I32" s="4"/>
      <c r="J32" s="4">
        <v>90</v>
      </c>
      <c r="K32" s="4"/>
      <c r="L32" s="4"/>
      <c r="M32" s="4">
        <f t="shared" si="0"/>
        <v>26</v>
      </c>
      <c r="N32" s="4">
        <v>208</v>
      </c>
      <c r="O32" s="4"/>
      <c r="P32" s="13">
        <f t="shared" si="1"/>
        <v>998</v>
      </c>
    </row>
    <row r="33" spans="2:16" x14ac:dyDescent="0.25">
      <c r="B33" s="12">
        <v>27</v>
      </c>
      <c r="C33" s="4">
        <v>2628</v>
      </c>
      <c r="D33" s="6" t="s">
        <v>129</v>
      </c>
      <c r="E33" s="4" t="s">
        <v>130</v>
      </c>
      <c r="F33" s="4" t="s">
        <v>74</v>
      </c>
      <c r="G33" s="4"/>
      <c r="H33" s="4">
        <v>200</v>
      </c>
      <c r="I33" s="4"/>
      <c r="J33" s="4">
        <v>90</v>
      </c>
      <c r="K33" s="4"/>
      <c r="L33" s="4">
        <v>40</v>
      </c>
      <c r="M33" s="4">
        <f t="shared" si="0"/>
        <v>78</v>
      </c>
      <c r="N33" s="4">
        <v>624</v>
      </c>
      <c r="O33" s="4"/>
      <c r="P33" s="13">
        <f t="shared" si="1"/>
        <v>954</v>
      </c>
    </row>
    <row r="34" spans="2:16" x14ac:dyDescent="0.25">
      <c r="B34" s="12">
        <v>28</v>
      </c>
      <c r="C34" s="4">
        <v>2548</v>
      </c>
      <c r="D34" s="6" t="s">
        <v>92</v>
      </c>
      <c r="E34" s="4" t="s">
        <v>59</v>
      </c>
      <c r="F34" s="4" t="s">
        <v>31</v>
      </c>
      <c r="G34" s="4"/>
      <c r="H34" s="4">
        <v>200</v>
      </c>
      <c r="I34" s="4"/>
      <c r="J34" s="4">
        <v>90</v>
      </c>
      <c r="K34" s="4"/>
      <c r="L34" s="4"/>
      <c r="M34" s="4">
        <f t="shared" si="0"/>
        <v>80</v>
      </c>
      <c r="N34" s="4">
        <v>640</v>
      </c>
      <c r="O34" s="4"/>
      <c r="P34" s="13">
        <f t="shared" si="1"/>
        <v>930</v>
      </c>
    </row>
    <row r="35" spans="2:16" x14ac:dyDescent="0.25">
      <c r="B35" s="12">
        <v>29</v>
      </c>
      <c r="C35" s="4">
        <v>994</v>
      </c>
      <c r="D35" s="6" t="s">
        <v>170</v>
      </c>
      <c r="E35" s="4" t="s">
        <v>171</v>
      </c>
      <c r="F35" s="4" t="s">
        <v>172</v>
      </c>
      <c r="G35" s="4"/>
      <c r="H35" s="4">
        <v>200</v>
      </c>
      <c r="I35" s="4"/>
      <c r="J35" s="4">
        <v>90</v>
      </c>
      <c r="K35" s="4"/>
      <c r="L35" s="4"/>
      <c r="M35" s="4">
        <f t="shared" si="0"/>
        <v>79</v>
      </c>
      <c r="N35" s="4">
        <v>632</v>
      </c>
      <c r="O35" s="4"/>
      <c r="P35" s="13">
        <f t="shared" si="1"/>
        <v>922</v>
      </c>
    </row>
    <row r="36" spans="2:16" x14ac:dyDescent="0.25">
      <c r="B36" s="12">
        <v>30</v>
      </c>
      <c r="C36" s="4">
        <v>2532</v>
      </c>
      <c r="D36" s="6" t="s">
        <v>136</v>
      </c>
      <c r="E36" s="4" t="s">
        <v>89</v>
      </c>
      <c r="F36" s="4" t="s">
        <v>39</v>
      </c>
      <c r="G36" s="4"/>
      <c r="H36" s="4">
        <v>200</v>
      </c>
      <c r="I36" s="4"/>
      <c r="J36" s="4">
        <v>90</v>
      </c>
      <c r="K36" s="4"/>
      <c r="L36" s="4"/>
      <c r="M36" s="4">
        <f t="shared" si="0"/>
        <v>79</v>
      </c>
      <c r="N36" s="4">
        <v>632</v>
      </c>
      <c r="O36" s="4"/>
      <c r="P36" s="13">
        <f t="shared" si="1"/>
        <v>922</v>
      </c>
    </row>
    <row r="37" spans="2:16" x14ac:dyDescent="0.25">
      <c r="B37" s="12">
        <v>31</v>
      </c>
      <c r="C37" s="4">
        <v>1968</v>
      </c>
      <c r="D37" s="6" t="s">
        <v>86</v>
      </c>
      <c r="E37" s="4" t="s">
        <v>31</v>
      </c>
      <c r="F37" s="4" t="s">
        <v>87</v>
      </c>
      <c r="G37" s="4"/>
      <c r="H37" s="4">
        <v>200</v>
      </c>
      <c r="I37" s="4"/>
      <c r="J37" s="4">
        <v>90</v>
      </c>
      <c r="K37" s="4"/>
      <c r="L37" s="4"/>
      <c r="M37" s="4">
        <f t="shared" si="0"/>
        <v>78</v>
      </c>
      <c r="N37" s="4">
        <v>624</v>
      </c>
      <c r="O37" s="4"/>
      <c r="P37" s="13">
        <f t="shared" si="1"/>
        <v>914</v>
      </c>
    </row>
    <row r="38" spans="2:16" ht="15.75" thickBot="1" x14ac:dyDescent="0.3">
      <c r="B38" s="14">
        <v>32</v>
      </c>
      <c r="C38" s="5">
        <v>1162</v>
      </c>
      <c r="D38" s="7" t="s">
        <v>122</v>
      </c>
      <c r="E38" s="5" t="s">
        <v>39</v>
      </c>
      <c r="F38" s="5" t="s">
        <v>41</v>
      </c>
      <c r="G38" s="5"/>
      <c r="H38" s="5">
        <v>200</v>
      </c>
      <c r="I38" s="5"/>
      <c r="J38" s="5">
        <v>90</v>
      </c>
      <c r="K38" s="5"/>
      <c r="L38" s="5"/>
      <c r="M38" s="5">
        <f t="shared" si="0"/>
        <v>68</v>
      </c>
      <c r="N38" s="5">
        <v>544</v>
      </c>
      <c r="O38" s="5"/>
      <c r="P38" s="15">
        <f t="shared" si="1"/>
        <v>834</v>
      </c>
    </row>
  </sheetData>
  <autoFilter ref="B6:P38" xr:uid="{D5A400F4-8C6D-49CA-9556-0244D0E36FCB}">
    <sortState ref="B7:P38">
      <sortCondition descending="1" ref="P6:P38"/>
    </sortState>
  </autoFilter>
  <mergeCells count="2">
    <mergeCell ref="B3:P3"/>
    <mergeCell ref="G5:P5"/>
  </mergeCells>
  <pageMargins left="0.70866141732283461" right="0.70866141732283461" top="0" bottom="0" header="0.31496062992125984" footer="0.31496062992125984"/>
  <pageSetup paperSize="9" scale="51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D8C1C-642E-40CA-97ED-360FCDCB41F8}">
  <sheetPr>
    <pageSetUpPr fitToPage="1"/>
  </sheetPr>
  <dimension ref="B1:P45"/>
  <sheetViews>
    <sheetView topLeftCell="C1" zoomScale="90" zoomScaleNormal="90" workbookViewId="0">
      <selection activeCell="G1" sqref="G1:G1048576"/>
    </sheetView>
  </sheetViews>
  <sheetFormatPr defaultRowHeight="15" x14ac:dyDescent="0.25"/>
  <cols>
    <col min="4" max="4" width="20" customWidth="1"/>
    <col min="5" max="5" width="17.85546875" bestFit="1" customWidth="1"/>
    <col min="6" max="6" width="18" bestFit="1" customWidth="1"/>
    <col min="7" max="7" width="13" customWidth="1"/>
    <col min="8" max="8" width="16.85546875" customWidth="1"/>
    <col min="9" max="9" width="17" customWidth="1"/>
    <col min="10" max="15" width="13" customWidth="1"/>
    <col min="16" max="16" width="14.85546875" customWidth="1"/>
  </cols>
  <sheetData>
    <row r="1" spans="2:16" ht="15.75" thickBot="1" x14ac:dyDescent="0.3"/>
    <row r="2" spans="2:16" ht="100.9" customHeight="1" thickBot="1" x14ac:dyDescent="0.3">
      <c r="B2" s="17" t="s">
        <v>24</v>
      </c>
      <c r="C2" s="18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20"/>
    </row>
    <row r="4" spans="2:16" ht="15.75" thickBot="1" x14ac:dyDescent="0.3">
      <c r="G4" s="21" t="s">
        <v>13</v>
      </c>
      <c r="H4" s="21"/>
      <c r="I4" s="21"/>
      <c r="J4" s="21"/>
      <c r="K4" s="21"/>
      <c r="L4" s="21"/>
      <c r="M4" s="21"/>
      <c r="N4" s="21"/>
      <c r="O4" s="21"/>
      <c r="P4" s="21"/>
    </row>
    <row r="5" spans="2:16" ht="150" x14ac:dyDescent="0.25">
      <c r="B5" s="8" t="s">
        <v>0</v>
      </c>
      <c r="C5" s="9" t="s">
        <v>28</v>
      </c>
      <c r="D5" s="10" t="s">
        <v>1</v>
      </c>
      <c r="E5" s="9" t="s">
        <v>2</v>
      </c>
      <c r="F5" s="10" t="s">
        <v>3</v>
      </c>
      <c r="G5" s="9" t="s">
        <v>5</v>
      </c>
      <c r="H5" s="9" t="s">
        <v>6</v>
      </c>
      <c r="I5" s="9" t="s">
        <v>7</v>
      </c>
      <c r="J5" s="9" t="s">
        <v>8</v>
      </c>
      <c r="K5" s="9" t="s">
        <v>10</v>
      </c>
      <c r="L5" s="9" t="s">
        <v>9</v>
      </c>
      <c r="M5" s="9" t="s">
        <v>14</v>
      </c>
      <c r="N5" s="9" t="s">
        <v>11</v>
      </c>
      <c r="O5" s="9" t="s">
        <v>12</v>
      </c>
      <c r="P5" s="11" t="s">
        <v>4</v>
      </c>
    </row>
    <row r="6" spans="2:16" x14ac:dyDescent="0.25">
      <c r="B6" s="12">
        <v>1</v>
      </c>
      <c r="C6" s="4">
        <v>2535</v>
      </c>
      <c r="D6" s="4" t="s">
        <v>32</v>
      </c>
      <c r="E6" s="4" t="s">
        <v>33</v>
      </c>
      <c r="F6" s="4" t="s">
        <v>34</v>
      </c>
      <c r="G6" s="4">
        <v>500</v>
      </c>
      <c r="H6" s="4">
        <v>200</v>
      </c>
      <c r="I6" s="4">
        <v>100</v>
      </c>
      <c r="J6" s="4">
        <v>180</v>
      </c>
      <c r="K6" s="4"/>
      <c r="L6" s="4">
        <v>40</v>
      </c>
      <c r="M6" s="4">
        <v>96</v>
      </c>
      <c r="N6" s="4">
        <v>768</v>
      </c>
      <c r="O6" s="4"/>
      <c r="P6" s="13">
        <f t="shared" ref="P6:P45" si="0">G6+H6+I6+J6+K6+L6+N6</f>
        <v>1788</v>
      </c>
    </row>
    <row r="7" spans="2:16" x14ac:dyDescent="0.25">
      <c r="B7" s="12">
        <v>2</v>
      </c>
      <c r="C7" s="4">
        <v>1164</v>
      </c>
      <c r="D7" s="4" t="s">
        <v>106</v>
      </c>
      <c r="E7" s="4" t="s">
        <v>31</v>
      </c>
      <c r="F7" s="4" t="s">
        <v>107</v>
      </c>
      <c r="G7" s="4">
        <v>500</v>
      </c>
      <c r="H7" s="4">
        <v>200</v>
      </c>
      <c r="I7" s="4">
        <v>100</v>
      </c>
      <c r="J7" s="4">
        <v>90</v>
      </c>
      <c r="K7" s="4">
        <v>60</v>
      </c>
      <c r="L7" s="4"/>
      <c r="M7" s="4">
        <f t="shared" ref="M7:M45" si="1">N7/8</f>
        <v>96</v>
      </c>
      <c r="N7" s="4">
        <v>768</v>
      </c>
      <c r="O7" s="4"/>
      <c r="P7" s="13">
        <f t="shared" si="0"/>
        <v>1718</v>
      </c>
    </row>
    <row r="8" spans="2:16" x14ac:dyDescent="0.25">
      <c r="B8" s="12">
        <v>3</v>
      </c>
      <c r="C8" s="4">
        <v>2182</v>
      </c>
      <c r="D8" s="4" t="s">
        <v>183</v>
      </c>
      <c r="E8" s="4" t="s">
        <v>184</v>
      </c>
      <c r="F8" s="4" t="s">
        <v>41</v>
      </c>
      <c r="G8" s="4">
        <v>500</v>
      </c>
      <c r="H8" s="4">
        <v>200</v>
      </c>
      <c r="I8" s="4">
        <v>100</v>
      </c>
      <c r="J8" s="4">
        <v>90</v>
      </c>
      <c r="K8" s="4">
        <v>60</v>
      </c>
      <c r="L8" s="4"/>
      <c r="M8" s="4">
        <f t="shared" si="1"/>
        <v>96</v>
      </c>
      <c r="N8" s="4">
        <v>768</v>
      </c>
      <c r="O8" s="4"/>
      <c r="P8" s="13">
        <f t="shared" si="0"/>
        <v>1718</v>
      </c>
    </row>
    <row r="9" spans="2:16" x14ac:dyDescent="0.25">
      <c r="B9" s="12">
        <v>4</v>
      </c>
      <c r="C9" s="4">
        <v>2596</v>
      </c>
      <c r="D9" s="4" t="s">
        <v>125</v>
      </c>
      <c r="E9" s="4" t="s">
        <v>126</v>
      </c>
      <c r="F9" s="4" t="s">
        <v>45</v>
      </c>
      <c r="G9" s="4">
        <v>500</v>
      </c>
      <c r="H9" s="4">
        <v>200</v>
      </c>
      <c r="I9" s="4"/>
      <c r="J9" s="4">
        <v>90</v>
      </c>
      <c r="K9" s="4"/>
      <c r="L9" s="4"/>
      <c r="M9" s="4">
        <f t="shared" si="1"/>
        <v>96</v>
      </c>
      <c r="N9" s="4">
        <v>768</v>
      </c>
      <c r="O9" s="4"/>
      <c r="P9" s="13">
        <f t="shared" si="0"/>
        <v>1558</v>
      </c>
    </row>
    <row r="10" spans="2:16" x14ac:dyDescent="0.25">
      <c r="B10" s="12">
        <v>5</v>
      </c>
      <c r="C10" s="4">
        <v>2252</v>
      </c>
      <c r="D10" s="4" t="s">
        <v>182</v>
      </c>
      <c r="E10" s="4" t="s">
        <v>39</v>
      </c>
      <c r="F10" s="4" t="s">
        <v>43</v>
      </c>
      <c r="G10" s="4">
        <v>500</v>
      </c>
      <c r="H10" s="4">
        <v>200</v>
      </c>
      <c r="I10" s="4"/>
      <c r="J10" s="4">
        <v>90</v>
      </c>
      <c r="K10" s="4"/>
      <c r="L10" s="4"/>
      <c r="M10" s="4">
        <f t="shared" si="1"/>
        <v>96</v>
      </c>
      <c r="N10" s="4">
        <v>768</v>
      </c>
      <c r="O10" s="4"/>
      <c r="P10" s="13">
        <f t="shared" si="0"/>
        <v>1558</v>
      </c>
    </row>
    <row r="11" spans="2:16" x14ac:dyDescent="0.25">
      <c r="B11" s="12">
        <v>6</v>
      </c>
      <c r="C11" s="4">
        <v>2340</v>
      </c>
      <c r="D11" s="4" t="s">
        <v>88</v>
      </c>
      <c r="E11" s="4" t="s">
        <v>46</v>
      </c>
      <c r="F11" s="4" t="s">
        <v>48</v>
      </c>
      <c r="G11" s="4">
        <v>500</v>
      </c>
      <c r="H11" s="4"/>
      <c r="I11" s="4">
        <v>100</v>
      </c>
      <c r="J11" s="4">
        <v>90</v>
      </c>
      <c r="K11" s="4">
        <v>60</v>
      </c>
      <c r="L11" s="4"/>
      <c r="M11" s="4">
        <f t="shared" si="1"/>
        <v>96</v>
      </c>
      <c r="N11" s="4">
        <v>768</v>
      </c>
      <c r="O11" s="4"/>
      <c r="P11" s="13">
        <f t="shared" si="0"/>
        <v>1518</v>
      </c>
    </row>
    <row r="12" spans="2:16" x14ac:dyDescent="0.25">
      <c r="B12" s="12">
        <v>7</v>
      </c>
      <c r="C12" s="4">
        <v>2564</v>
      </c>
      <c r="D12" s="4" t="s">
        <v>181</v>
      </c>
      <c r="E12" s="4" t="s">
        <v>46</v>
      </c>
      <c r="F12" s="4" t="s">
        <v>46</v>
      </c>
      <c r="G12" s="4">
        <v>500</v>
      </c>
      <c r="H12" s="4"/>
      <c r="I12" s="4">
        <v>100</v>
      </c>
      <c r="J12" s="4">
        <v>90</v>
      </c>
      <c r="K12" s="4"/>
      <c r="L12" s="4">
        <v>40</v>
      </c>
      <c r="M12" s="4">
        <f t="shared" si="1"/>
        <v>96</v>
      </c>
      <c r="N12" s="4">
        <v>768</v>
      </c>
      <c r="O12" s="4"/>
      <c r="P12" s="13">
        <f t="shared" si="0"/>
        <v>1498</v>
      </c>
    </row>
    <row r="13" spans="2:16" x14ac:dyDescent="0.25">
      <c r="B13" s="12">
        <v>8</v>
      </c>
      <c r="C13" s="4">
        <v>2545</v>
      </c>
      <c r="D13" s="4" t="s">
        <v>103</v>
      </c>
      <c r="E13" s="4" t="s">
        <v>48</v>
      </c>
      <c r="F13" s="4" t="s">
        <v>104</v>
      </c>
      <c r="G13" s="4">
        <v>500</v>
      </c>
      <c r="H13" s="4"/>
      <c r="I13" s="4">
        <v>100</v>
      </c>
      <c r="J13" s="4">
        <v>90</v>
      </c>
      <c r="K13" s="4"/>
      <c r="L13" s="4"/>
      <c r="M13" s="4">
        <f t="shared" si="1"/>
        <v>96</v>
      </c>
      <c r="N13" s="4">
        <v>768</v>
      </c>
      <c r="O13" s="4"/>
      <c r="P13" s="13">
        <f t="shared" si="0"/>
        <v>1458</v>
      </c>
    </row>
    <row r="14" spans="2:16" x14ac:dyDescent="0.25">
      <c r="B14" s="12">
        <v>9</v>
      </c>
      <c r="C14" s="4">
        <v>2509</v>
      </c>
      <c r="D14" s="4" t="s">
        <v>117</v>
      </c>
      <c r="E14" s="4" t="s">
        <v>118</v>
      </c>
      <c r="F14" s="4" t="s">
        <v>119</v>
      </c>
      <c r="G14" s="4">
        <v>500</v>
      </c>
      <c r="H14" s="4">
        <v>200</v>
      </c>
      <c r="I14" s="4">
        <v>100</v>
      </c>
      <c r="J14" s="4">
        <v>90</v>
      </c>
      <c r="K14" s="4"/>
      <c r="L14" s="4"/>
      <c r="M14" s="4">
        <f t="shared" si="1"/>
        <v>70</v>
      </c>
      <c r="N14" s="4">
        <v>560</v>
      </c>
      <c r="O14" s="4"/>
      <c r="P14" s="13">
        <f t="shared" si="0"/>
        <v>1450</v>
      </c>
    </row>
    <row r="15" spans="2:16" x14ac:dyDescent="0.25">
      <c r="B15" s="12">
        <v>10</v>
      </c>
      <c r="C15" s="4">
        <v>2506</v>
      </c>
      <c r="D15" s="4" t="s">
        <v>142</v>
      </c>
      <c r="E15" s="4" t="s">
        <v>43</v>
      </c>
      <c r="F15" s="4" t="s">
        <v>143</v>
      </c>
      <c r="G15" s="4">
        <v>500</v>
      </c>
      <c r="H15" s="4"/>
      <c r="I15" s="4">
        <v>100</v>
      </c>
      <c r="J15" s="4">
        <v>90</v>
      </c>
      <c r="K15" s="4"/>
      <c r="L15" s="4"/>
      <c r="M15" s="4">
        <f t="shared" si="1"/>
        <v>87</v>
      </c>
      <c r="N15" s="4">
        <v>696</v>
      </c>
      <c r="O15" s="4"/>
      <c r="P15" s="13">
        <f t="shared" si="0"/>
        <v>1386</v>
      </c>
    </row>
    <row r="16" spans="2:16" x14ac:dyDescent="0.25">
      <c r="B16" s="12">
        <v>11</v>
      </c>
      <c r="C16" s="4">
        <v>2536</v>
      </c>
      <c r="D16" s="4" t="s">
        <v>96</v>
      </c>
      <c r="E16" s="4" t="s">
        <v>97</v>
      </c>
      <c r="F16" s="4" t="s">
        <v>98</v>
      </c>
      <c r="G16" s="4">
        <v>500</v>
      </c>
      <c r="H16" s="4">
        <v>200</v>
      </c>
      <c r="I16" s="4"/>
      <c r="J16" s="4">
        <v>90</v>
      </c>
      <c r="K16" s="4"/>
      <c r="L16" s="4">
        <v>80</v>
      </c>
      <c r="M16" s="4">
        <f t="shared" si="1"/>
        <v>62</v>
      </c>
      <c r="N16" s="4">
        <v>496</v>
      </c>
      <c r="O16" s="4"/>
      <c r="P16" s="13">
        <f t="shared" si="0"/>
        <v>1366</v>
      </c>
    </row>
    <row r="17" spans="2:16" x14ac:dyDescent="0.25">
      <c r="B17" s="12">
        <v>12</v>
      </c>
      <c r="C17" s="4">
        <v>2609</v>
      </c>
      <c r="D17" s="4" t="s">
        <v>114</v>
      </c>
      <c r="E17" s="4" t="s">
        <v>115</v>
      </c>
      <c r="F17" s="4" t="s">
        <v>70</v>
      </c>
      <c r="G17" s="4"/>
      <c r="H17" s="4">
        <v>300</v>
      </c>
      <c r="I17" s="4">
        <v>100</v>
      </c>
      <c r="J17" s="4">
        <v>90</v>
      </c>
      <c r="K17" s="4">
        <v>60</v>
      </c>
      <c r="L17" s="4">
        <v>40</v>
      </c>
      <c r="M17" s="4">
        <f t="shared" si="1"/>
        <v>96</v>
      </c>
      <c r="N17" s="4">
        <v>768</v>
      </c>
      <c r="O17" s="4"/>
      <c r="P17" s="13">
        <f t="shared" si="0"/>
        <v>1358</v>
      </c>
    </row>
    <row r="18" spans="2:16" x14ac:dyDescent="0.25">
      <c r="B18" s="12">
        <v>13</v>
      </c>
      <c r="C18" s="4">
        <v>2652</v>
      </c>
      <c r="D18" s="4" t="s">
        <v>187</v>
      </c>
      <c r="E18" s="4" t="s">
        <v>33</v>
      </c>
      <c r="F18" s="4" t="s">
        <v>188</v>
      </c>
      <c r="G18" s="4"/>
      <c r="H18" s="4">
        <v>300</v>
      </c>
      <c r="I18" s="4"/>
      <c r="J18" s="4">
        <v>90</v>
      </c>
      <c r="K18" s="4">
        <v>120</v>
      </c>
      <c r="L18" s="4"/>
      <c r="M18" s="4">
        <f t="shared" si="1"/>
        <v>96</v>
      </c>
      <c r="N18" s="4">
        <v>768</v>
      </c>
      <c r="O18" s="4"/>
      <c r="P18" s="13">
        <f t="shared" si="0"/>
        <v>1278</v>
      </c>
    </row>
    <row r="19" spans="2:16" x14ac:dyDescent="0.25">
      <c r="B19" s="12">
        <v>14</v>
      </c>
      <c r="C19" s="4">
        <v>2516</v>
      </c>
      <c r="D19" s="4" t="s">
        <v>84</v>
      </c>
      <c r="E19" s="4" t="s">
        <v>65</v>
      </c>
      <c r="F19" s="4" t="s">
        <v>41</v>
      </c>
      <c r="G19" s="4"/>
      <c r="H19" s="4">
        <v>300</v>
      </c>
      <c r="I19" s="4">
        <v>100</v>
      </c>
      <c r="J19" s="4">
        <v>90</v>
      </c>
      <c r="K19" s="4"/>
      <c r="L19" s="4"/>
      <c r="M19" s="4">
        <f t="shared" si="1"/>
        <v>96</v>
      </c>
      <c r="N19" s="4">
        <v>768</v>
      </c>
      <c r="O19" s="4"/>
      <c r="P19" s="13">
        <f t="shared" si="0"/>
        <v>1258</v>
      </c>
    </row>
    <row r="20" spans="2:16" x14ac:dyDescent="0.25">
      <c r="B20" s="12">
        <v>15</v>
      </c>
      <c r="C20" s="4">
        <v>2594</v>
      </c>
      <c r="D20" s="4" t="s">
        <v>80</v>
      </c>
      <c r="E20" s="4" t="s">
        <v>81</v>
      </c>
      <c r="F20" s="4" t="s">
        <v>39</v>
      </c>
      <c r="G20" s="4"/>
      <c r="H20" s="4">
        <v>300</v>
      </c>
      <c r="I20" s="4">
        <v>100</v>
      </c>
      <c r="J20" s="4">
        <v>90</v>
      </c>
      <c r="K20" s="4"/>
      <c r="L20" s="4"/>
      <c r="M20" s="4">
        <f t="shared" si="1"/>
        <v>96</v>
      </c>
      <c r="N20" s="4">
        <v>768</v>
      </c>
      <c r="O20" s="4"/>
      <c r="P20" s="13">
        <f t="shared" si="0"/>
        <v>1258</v>
      </c>
    </row>
    <row r="21" spans="2:16" x14ac:dyDescent="0.25">
      <c r="B21" s="12">
        <v>16</v>
      </c>
      <c r="C21" s="4">
        <v>1682</v>
      </c>
      <c r="D21" s="4" t="s">
        <v>109</v>
      </c>
      <c r="E21" s="4" t="s">
        <v>46</v>
      </c>
      <c r="F21" s="4" t="s">
        <v>41</v>
      </c>
      <c r="G21" s="4"/>
      <c r="H21" s="4">
        <v>300</v>
      </c>
      <c r="I21" s="4">
        <v>100</v>
      </c>
      <c r="J21" s="4">
        <v>90</v>
      </c>
      <c r="K21" s="4"/>
      <c r="L21" s="4"/>
      <c r="M21" s="4">
        <f t="shared" si="1"/>
        <v>96</v>
      </c>
      <c r="N21" s="4">
        <v>768</v>
      </c>
      <c r="O21" s="4"/>
      <c r="P21" s="13">
        <f t="shared" si="0"/>
        <v>1258</v>
      </c>
    </row>
    <row r="22" spans="2:16" x14ac:dyDescent="0.25">
      <c r="B22" s="12">
        <v>17</v>
      </c>
      <c r="C22" s="4">
        <v>2566</v>
      </c>
      <c r="D22" s="4" t="s">
        <v>67</v>
      </c>
      <c r="E22" s="4" t="s">
        <v>68</v>
      </c>
      <c r="F22" s="4" t="s">
        <v>40</v>
      </c>
      <c r="G22" s="4"/>
      <c r="H22" s="4">
        <v>200</v>
      </c>
      <c r="I22" s="4">
        <v>100</v>
      </c>
      <c r="J22" s="4">
        <v>180</v>
      </c>
      <c r="K22" s="4"/>
      <c r="L22" s="4"/>
      <c r="M22" s="4">
        <f t="shared" si="1"/>
        <v>96</v>
      </c>
      <c r="N22" s="4">
        <v>768</v>
      </c>
      <c r="O22" s="4"/>
      <c r="P22" s="13">
        <f t="shared" si="0"/>
        <v>1248</v>
      </c>
    </row>
    <row r="23" spans="2:16" x14ac:dyDescent="0.25">
      <c r="B23" s="12">
        <v>18</v>
      </c>
      <c r="C23" s="4">
        <v>2534</v>
      </c>
      <c r="D23" s="4" t="s">
        <v>161</v>
      </c>
      <c r="E23" s="4" t="s">
        <v>162</v>
      </c>
      <c r="F23" s="4" t="s">
        <v>72</v>
      </c>
      <c r="G23" s="4"/>
      <c r="H23" s="4">
        <v>200</v>
      </c>
      <c r="I23" s="4">
        <v>100</v>
      </c>
      <c r="J23" s="4">
        <v>180</v>
      </c>
      <c r="K23" s="4"/>
      <c r="L23" s="4"/>
      <c r="M23" s="4">
        <f t="shared" si="1"/>
        <v>96</v>
      </c>
      <c r="N23" s="4">
        <v>768</v>
      </c>
      <c r="O23" s="4"/>
      <c r="P23" s="13">
        <f t="shared" si="0"/>
        <v>1248</v>
      </c>
    </row>
    <row r="24" spans="2:16" x14ac:dyDescent="0.25">
      <c r="B24" s="12">
        <v>19</v>
      </c>
      <c r="C24" s="4">
        <v>2656</v>
      </c>
      <c r="D24" s="4" t="s">
        <v>155</v>
      </c>
      <c r="E24" s="4" t="s">
        <v>72</v>
      </c>
      <c r="F24" s="4" t="s">
        <v>85</v>
      </c>
      <c r="G24" s="4"/>
      <c r="H24" s="4">
        <v>200</v>
      </c>
      <c r="I24" s="4">
        <v>100</v>
      </c>
      <c r="J24" s="4">
        <v>90</v>
      </c>
      <c r="K24" s="4"/>
      <c r="L24" s="4">
        <v>80</v>
      </c>
      <c r="M24" s="4">
        <f t="shared" si="1"/>
        <v>96</v>
      </c>
      <c r="N24" s="4">
        <v>768</v>
      </c>
      <c r="O24" s="4"/>
      <c r="P24" s="13">
        <f t="shared" si="0"/>
        <v>1238</v>
      </c>
    </row>
    <row r="25" spans="2:16" x14ac:dyDescent="0.25">
      <c r="B25" s="12">
        <v>20</v>
      </c>
      <c r="C25" s="4">
        <v>2645</v>
      </c>
      <c r="D25" s="4" t="s">
        <v>60</v>
      </c>
      <c r="E25" s="4" t="s">
        <v>61</v>
      </c>
      <c r="F25" s="4" t="s">
        <v>46</v>
      </c>
      <c r="G25" s="4"/>
      <c r="H25" s="4">
        <v>200</v>
      </c>
      <c r="I25" s="4">
        <v>100</v>
      </c>
      <c r="J25" s="4">
        <v>90</v>
      </c>
      <c r="K25" s="4">
        <v>60</v>
      </c>
      <c r="L25" s="4"/>
      <c r="M25" s="4">
        <f t="shared" si="1"/>
        <v>96</v>
      </c>
      <c r="N25" s="4">
        <v>768</v>
      </c>
      <c r="O25" s="4"/>
      <c r="P25" s="13">
        <f t="shared" si="0"/>
        <v>1218</v>
      </c>
    </row>
    <row r="26" spans="2:16" x14ac:dyDescent="0.25">
      <c r="B26" s="12">
        <v>21</v>
      </c>
      <c r="C26" s="4">
        <v>2070</v>
      </c>
      <c r="D26" s="4" t="s">
        <v>99</v>
      </c>
      <c r="E26" s="4" t="s">
        <v>65</v>
      </c>
      <c r="F26" s="4" t="s">
        <v>70</v>
      </c>
      <c r="G26" s="4"/>
      <c r="H26" s="4">
        <v>200</v>
      </c>
      <c r="I26" s="4">
        <v>100</v>
      </c>
      <c r="J26" s="4">
        <v>90</v>
      </c>
      <c r="K26" s="4">
        <v>60</v>
      </c>
      <c r="L26" s="4"/>
      <c r="M26" s="4">
        <f t="shared" si="1"/>
        <v>96</v>
      </c>
      <c r="N26" s="4">
        <v>768</v>
      </c>
      <c r="O26" s="4"/>
      <c r="P26" s="13">
        <f t="shared" si="0"/>
        <v>1218</v>
      </c>
    </row>
    <row r="27" spans="2:16" x14ac:dyDescent="0.25">
      <c r="B27" s="12">
        <v>22</v>
      </c>
      <c r="C27" s="4">
        <v>1894</v>
      </c>
      <c r="D27" s="4" t="s">
        <v>137</v>
      </c>
      <c r="E27" s="4" t="s">
        <v>55</v>
      </c>
      <c r="F27" s="4" t="s">
        <v>68</v>
      </c>
      <c r="G27" s="4"/>
      <c r="H27" s="4">
        <v>200</v>
      </c>
      <c r="I27" s="4">
        <v>100</v>
      </c>
      <c r="J27" s="4">
        <v>90</v>
      </c>
      <c r="K27" s="4">
        <v>60</v>
      </c>
      <c r="L27" s="4"/>
      <c r="M27" s="4">
        <f t="shared" si="1"/>
        <v>96</v>
      </c>
      <c r="N27" s="4">
        <v>768</v>
      </c>
      <c r="O27" s="4"/>
      <c r="P27" s="13">
        <f t="shared" si="0"/>
        <v>1218</v>
      </c>
    </row>
    <row r="28" spans="2:16" x14ac:dyDescent="0.25">
      <c r="B28" s="12">
        <v>23</v>
      </c>
      <c r="C28" s="4">
        <v>1761</v>
      </c>
      <c r="D28" s="4" t="s">
        <v>157</v>
      </c>
      <c r="E28" s="4" t="s">
        <v>45</v>
      </c>
      <c r="F28" s="4" t="s">
        <v>39</v>
      </c>
      <c r="G28" s="4"/>
      <c r="H28" s="4">
        <v>300</v>
      </c>
      <c r="I28" s="4"/>
      <c r="J28" s="4">
        <v>90</v>
      </c>
      <c r="K28" s="4"/>
      <c r="L28" s="4">
        <v>40</v>
      </c>
      <c r="M28" s="4">
        <f t="shared" si="1"/>
        <v>96</v>
      </c>
      <c r="N28" s="4">
        <v>768</v>
      </c>
      <c r="O28" s="4"/>
      <c r="P28" s="13">
        <f t="shared" si="0"/>
        <v>1198</v>
      </c>
    </row>
    <row r="29" spans="2:16" x14ac:dyDescent="0.25">
      <c r="B29" s="12">
        <v>24</v>
      </c>
      <c r="C29" s="4">
        <v>1777</v>
      </c>
      <c r="D29" s="4" t="s">
        <v>56</v>
      </c>
      <c r="E29" s="4" t="s">
        <v>39</v>
      </c>
      <c r="F29" s="4" t="s">
        <v>45</v>
      </c>
      <c r="G29" s="4"/>
      <c r="H29" s="4">
        <v>200</v>
      </c>
      <c r="I29" s="4">
        <v>100</v>
      </c>
      <c r="J29" s="4">
        <v>90</v>
      </c>
      <c r="K29" s="4"/>
      <c r="L29" s="4"/>
      <c r="M29" s="4">
        <f t="shared" si="1"/>
        <v>96</v>
      </c>
      <c r="N29" s="4">
        <v>768</v>
      </c>
      <c r="O29" s="4"/>
      <c r="P29" s="13">
        <f t="shared" si="0"/>
        <v>1158</v>
      </c>
    </row>
    <row r="30" spans="2:16" x14ac:dyDescent="0.25">
      <c r="B30" s="12">
        <v>25</v>
      </c>
      <c r="C30" s="4">
        <v>2658</v>
      </c>
      <c r="D30" s="4" t="s">
        <v>73</v>
      </c>
      <c r="E30" s="4" t="s">
        <v>65</v>
      </c>
      <c r="F30" s="4" t="s">
        <v>74</v>
      </c>
      <c r="G30" s="4"/>
      <c r="H30" s="4">
        <v>300</v>
      </c>
      <c r="I30" s="4"/>
      <c r="J30" s="4">
        <v>90</v>
      </c>
      <c r="K30" s="4"/>
      <c r="L30" s="4"/>
      <c r="M30" s="4">
        <f t="shared" si="1"/>
        <v>96</v>
      </c>
      <c r="N30" s="4">
        <v>768</v>
      </c>
      <c r="O30" s="4"/>
      <c r="P30" s="13">
        <f t="shared" si="0"/>
        <v>1158</v>
      </c>
    </row>
    <row r="31" spans="2:16" x14ac:dyDescent="0.25">
      <c r="B31" s="12">
        <v>26</v>
      </c>
      <c r="C31" s="4">
        <v>2569</v>
      </c>
      <c r="D31" s="4" t="s">
        <v>153</v>
      </c>
      <c r="E31" s="4" t="s">
        <v>107</v>
      </c>
      <c r="F31" s="4" t="s">
        <v>48</v>
      </c>
      <c r="G31" s="4"/>
      <c r="H31" s="4">
        <v>200</v>
      </c>
      <c r="I31" s="4">
        <v>100</v>
      </c>
      <c r="J31" s="4">
        <v>90</v>
      </c>
      <c r="K31" s="4"/>
      <c r="L31" s="4"/>
      <c r="M31" s="4">
        <f t="shared" si="1"/>
        <v>96</v>
      </c>
      <c r="N31" s="4">
        <v>768</v>
      </c>
      <c r="O31" s="4"/>
      <c r="P31" s="13">
        <f t="shared" si="0"/>
        <v>1158</v>
      </c>
    </row>
    <row r="32" spans="2:16" x14ac:dyDescent="0.25">
      <c r="B32" s="12">
        <v>27</v>
      </c>
      <c r="C32" s="4">
        <v>1891</v>
      </c>
      <c r="D32" s="4" t="s">
        <v>156</v>
      </c>
      <c r="E32" s="4" t="s">
        <v>65</v>
      </c>
      <c r="F32" s="4" t="s">
        <v>132</v>
      </c>
      <c r="G32" s="4"/>
      <c r="H32" s="4">
        <v>200</v>
      </c>
      <c r="I32" s="4">
        <v>100</v>
      </c>
      <c r="J32" s="4">
        <v>90</v>
      </c>
      <c r="K32" s="4"/>
      <c r="L32" s="4"/>
      <c r="M32" s="4">
        <f t="shared" si="1"/>
        <v>96</v>
      </c>
      <c r="N32" s="4">
        <v>768</v>
      </c>
      <c r="O32" s="4"/>
      <c r="P32" s="13">
        <f t="shared" si="0"/>
        <v>1158</v>
      </c>
    </row>
    <row r="33" spans="2:16" x14ac:dyDescent="0.25">
      <c r="B33" s="12">
        <v>28</v>
      </c>
      <c r="C33" s="4">
        <v>2508</v>
      </c>
      <c r="D33" s="4" t="s">
        <v>176</v>
      </c>
      <c r="E33" s="4" t="s">
        <v>177</v>
      </c>
      <c r="F33" s="4" t="s">
        <v>39</v>
      </c>
      <c r="G33" s="4">
        <v>500</v>
      </c>
      <c r="H33" s="4"/>
      <c r="I33" s="4">
        <v>100</v>
      </c>
      <c r="J33" s="4">
        <v>90</v>
      </c>
      <c r="K33" s="4"/>
      <c r="L33" s="4"/>
      <c r="M33" s="4">
        <f t="shared" si="1"/>
        <v>55</v>
      </c>
      <c r="N33" s="4">
        <v>440</v>
      </c>
      <c r="O33" s="4"/>
      <c r="P33" s="13">
        <f t="shared" si="0"/>
        <v>1130</v>
      </c>
    </row>
    <row r="34" spans="2:16" x14ac:dyDescent="0.25">
      <c r="B34" s="12">
        <v>29</v>
      </c>
      <c r="C34" s="4">
        <v>2522</v>
      </c>
      <c r="D34" s="4" t="s">
        <v>151</v>
      </c>
      <c r="E34" s="4" t="s">
        <v>152</v>
      </c>
      <c r="F34" s="4" t="s">
        <v>68</v>
      </c>
      <c r="G34" s="4"/>
      <c r="H34" s="4">
        <v>200</v>
      </c>
      <c r="I34" s="4"/>
      <c r="J34" s="4">
        <v>90</v>
      </c>
      <c r="K34" s="4">
        <v>60</v>
      </c>
      <c r="L34" s="4"/>
      <c r="M34" s="4">
        <f t="shared" si="1"/>
        <v>96</v>
      </c>
      <c r="N34" s="4">
        <v>768</v>
      </c>
      <c r="O34" s="4"/>
      <c r="P34" s="13">
        <f t="shared" si="0"/>
        <v>1118</v>
      </c>
    </row>
    <row r="35" spans="2:16" x14ac:dyDescent="0.25">
      <c r="B35" s="12">
        <v>30</v>
      </c>
      <c r="C35" s="4">
        <v>2451</v>
      </c>
      <c r="D35" s="4" t="s">
        <v>69</v>
      </c>
      <c r="E35" s="4" t="s">
        <v>63</v>
      </c>
      <c r="F35" s="4" t="s">
        <v>70</v>
      </c>
      <c r="G35" s="4"/>
      <c r="H35" s="4">
        <v>200</v>
      </c>
      <c r="I35" s="4"/>
      <c r="J35" s="4">
        <v>90</v>
      </c>
      <c r="K35" s="4">
        <v>60</v>
      </c>
      <c r="L35" s="4"/>
      <c r="M35" s="4">
        <f t="shared" si="1"/>
        <v>96</v>
      </c>
      <c r="N35" s="4">
        <v>768</v>
      </c>
      <c r="O35" s="4"/>
      <c r="P35" s="13">
        <f t="shared" si="0"/>
        <v>1118</v>
      </c>
    </row>
    <row r="36" spans="2:16" x14ac:dyDescent="0.25">
      <c r="B36" s="12">
        <v>31</v>
      </c>
      <c r="C36" s="4">
        <v>2567</v>
      </c>
      <c r="D36" s="4" t="s">
        <v>178</v>
      </c>
      <c r="E36" s="4" t="s">
        <v>179</v>
      </c>
      <c r="F36" s="4" t="s">
        <v>180</v>
      </c>
      <c r="G36" s="4"/>
      <c r="H36" s="4">
        <v>200</v>
      </c>
      <c r="I36" s="4"/>
      <c r="J36" s="4">
        <v>90</v>
      </c>
      <c r="K36" s="4"/>
      <c r="L36" s="4"/>
      <c r="M36" s="4">
        <f t="shared" si="1"/>
        <v>96</v>
      </c>
      <c r="N36" s="4">
        <v>768</v>
      </c>
      <c r="O36" s="4"/>
      <c r="P36" s="13">
        <f t="shared" si="0"/>
        <v>1058</v>
      </c>
    </row>
    <row r="37" spans="2:16" x14ac:dyDescent="0.25">
      <c r="B37" s="12">
        <v>32</v>
      </c>
      <c r="C37" s="4">
        <v>2344</v>
      </c>
      <c r="D37" s="4" t="s">
        <v>44</v>
      </c>
      <c r="E37" s="4" t="s">
        <v>45</v>
      </c>
      <c r="F37" s="4" t="s">
        <v>46</v>
      </c>
      <c r="G37" s="4"/>
      <c r="H37" s="4">
        <v>200</v>
      </c>
      <c r="I37" s="4"/>
      <c r="J37" s="4">
        <v>90</v>
      </c>
      <c r="K37" s="4"/>
      <c r="L37" s="4"/>
      <c r="M37" s="4">
        <f t="shared" si="1"/>
        <v>96</v>
      </c>
      <c r="N37" s="4">
        <v>768</v>
      </c>
      <c r="O37" s="4"/>
      <c r="P37" s="13">
        <f t="shared" si="0"/>
        <v>1058</v>
      </c>
    </row>
    <row r="38" spans="2:16" x14ac:dyDescent="0.25">
      <c r="B38" s="12">
        <v>33</v>
      </c>
      <c r="C38" s="4">
        <v>2613</v>
      </c>
      <c r="D38" s="4" t="s">
        <v>131</v>
      </c>
      <c r="E38" s="4" t="s">
        <v>132</v>
      </c>
      <c r="F38" s="4" t="s">
        <v>53</v>
      </c>
      <c r="G38" s="4"/>
      <c r="H38" s="4">
        <v>200</v>
      </c>
      <c r="I38" s="4"/>
      <c r="J38" s="4">
        <v>90</v>
      </c>
      <c r="K38" s="4"/>
      <c r="L38" s="4"/>
      <c r="M38" s="4">
        <f t="shared" si="1"/>
        <v>96</v>
      </c>
      <c r="N38" s="4">
        <v>768</v>
      </c>
      <c r="O38" s="4"/>
      <c r="P38" s="13">
        <f t="shared" si="0"/>
        <v>1058</v>
      </c>
    </row>
    <row r="39" spans="2:16" x14ac:dyDescent="0.25">
      <c r="B39" s="12">
        <v>34</v>
      </c>
      <c r="C39" s="4">
        <v>1233</v>
      </c>
      <c r="D39" s="4" t="s">
        <v>173</v>
      </c>
      <c r="E39" s="4" t="s">
        <v>171</v>
      </c>
      <c r="F39" s="4" t="s">
        <v>174</v>
      </c>
      <c r="G39" s="4"/>
      <c r="H39" s="4">
        <v>200</v>
      </c>
      <c r="I39" s="4"/>
      <c r="J39" s="4">
        <v>90</v>
      </c>
      <c r="K39" s="4"/>
      <c r="L39" s="4"/>
      <c r="M39" s="4">
        <f t="shared" si="1"/>
        <v>96</v>
      </c>
      <c r="N39" s="4">
        <v>768</v>
      </c>
      <c r="O39" s="4"/>
      <c r="P39" s="13">
        <f t="shared" si="0"/>
        <v>1058</v>
      </c>
    </row>
    <row r="40" spans="2:16" x14ac:dyDescent="0.25">
      <c r="B40" s="12">
        <v>35</v>
      </c>
      <c r="C40" s="4">
        <v>2342</v>
      </c>
      <c r="D40" s="4" t="s">
        <v>105</v>
      </c>
      <c r="E40" s="4" t="s">
        <v>66</v>
      </c>
      <c r="F40" s="4" t="s">
        <v>65</v>
      </c>
      <c r="G40" s="4"/>
      <c r="H40" s="4">
        <v>200</v>
      </c>
      <c r="I40" s="4"/>
      <c r="J40" s="4">
        <v>90</v>
      </c>
      <c r="K40" s="4">
        <v>60</v>
      </c>
      <c r="L40" s="4"/>
      <c r="M40" s="4">
        <f t="shared" si="1"/>
        <v>88</v>
      </c>
      <c r="N40" s="4">
        <v>704</v>
      </c>
      <c r="O40" s="4"/>
      <c r="P40" s="13">
        <f t="shared" si="0"/>
        <v>1054</v>
      </c>
    </row>
    <row r="41" spans="2:16" x14ac:dyDescent="0.25">
      <c r="B41" s="12">
        <v>36</v>
      </c>
      <c r="C41" s="4">
        <v>2544</v>
      </c>
      <c r="D41" s="4" t="s">
        <v>42</v>
      </c>
      <c r="E41" s="4" t="s">
        <v>43</v>
      </c>
      <c r="F41" s="4" t="s">
        <v>41</v>
      </c>
      <c r="G41" s="4"/>
      <c r="H41" s="4">
        <v>300</v>
      </c>
      <c r="I41" s="4">
        <v>100</v>
      </c>
      <c r="J41" s="4">
        <v>90</v>
      </c>
      <c r="K41" s="4">
        <v>60</v>
      </c>
      <c r="L41" s="4"/>
      <c r="M41" s="4">
        <f t="shared" si="1"/>
        <v>59</v>
      </c>
      <c r="N41" s="4">
        <v>472</v>
      </c>
      <c r="O41" s="4"/>
      <c r="P41" s="13">
        <f t="shared" si="0"/>
        <v>1022</v>
      </c>
    </row>
    <row r="42" spans="2:16" x14ac:dyDescent="0.25">
      <c r="B42" s="12">
        <v>37</v>
      </c>
      <c r="C42" s="4">
        <v>2563</v>
      </c>
      <c r="D42" s="4" t="s">
        <v>79</v>
      </c>
      <c r="E42" s="4" t="s">
        <v>65</v>
      </c>
      <c r="F42" s="4" t="s">
        <v>45</v>
      </c>
      <c r="G42" s="4"/>
      <c r="H42" s="4">
        <v>300</v>
      </c>
      <c r="I42" s="4">
        <v>100</v>
      </c>
      <c r="J42" s="4">
        <v>90</v>
      </c>
      <c r="K42" s="4"/>
      <c r="L42" s="4">
        <v>80</v>
      </c>
      <c r="M42" s="4">
        <f t="shared" si="1"/>
        <v>56</v>
      </c>
      <c r="N42" s="4">
        <v>448</v>
      </c>
      <c r="O42" s="4"/>
      <c r="P42" s="13">
        <f t="shared" si="0"/>
        <v>1018</v>
      </c>
    </row>
    <row r="43" spans="2:16" x14ac:dyDescent="0.25">
      <c r="B43" s="12">
        <v>38</v>
      </c>
      <c r="C43" s="4">
        <v>1969</v>
      </c>
      <c r="D43" s="4" t="s">
        <v>116</v>
      </c>
      <c r="E43" s="4" t="s">
        <v>68</v>
      </c>
      <c r="F43" s="4" t="s">
        <v>65</v>
      </c>
      <c r="G43" s="4">
        <v>500</v>
      </c>
      <c r="H43" s="4">
        <v>200</v>
      </c>
      <c r="I43" s="4"/>
      <c r="J43" s="4">
        <v>180</v>
      </c>
      <c r="K43" s="4">
        <v>60</v>
      </c>
      <c r="L43" s="4"/>
      <c r="M43" s="4">
        <f t="shared" si="1"/>
        <v>0</v>
      </c>
      <c r="N43" s="4">
        <v>0</v>
      </c>
      <c r="O43" s="4"/>
      <c r="P43" s="13">
        <f t="shared" si="0"/>
        <v>940</v>
      </c>
    </row>
    <row r="44" spans="2:16" x14ac:dyDescent="0.25">
      <c r="B44" s="12">
        <v>39</v>
      </c>
      <c r="C44" s="4">
        <v>1684</v>
      </c>
      <c r="D44" s="4" t="s">
        <v>175</v>
      </c>
      <c r="E44" s="4" t="s">
        <v>132</v>
      </c>
      <c r="F44" s="4" t="s">
        <v>39</v>
      </c>
      <c r="G44" s="4"/>
      <c r="H44" s="4">
        <v>200</v>
      </c>
      <c r="I44" s="4"/>
      <c r="J44" s="4">
        <v>90</v>
      </c>
      <c r="K44" s="4"/>
      <c r="L44" s="4"/>
      <c r="M44" s="4">
        <f t="shared" si="1"/>
        <v>81</v>
      </c>
      <c r="N44" s="4">
        <v>648</v>
      </c>
      <c r="O44" s="4"/>
      <c r="P44" s="13">
        <f t="shared" si="0"/>
        <v>938</v>
      </c>
    </row>
    <row r="45" spans="2:16" ht="15.75" thickBot="1" x14ac:dyDescent="0.3">
      <c r="B45" s="14">
        <v>40</v>
      </c>
      <c r="C45" s="5">
        <v>2442</v>
      </c>
      <c r="D45" s="5" t="s">
        <v>160</v>
      </c>
      <c r="E45" s="5" t="s">
        <v>41</v>
      </c>
      <c r="F45" s="5" t="s">
        <v>39</v>
      </c>
      <c r="G45" s="5"/>
      <c r="H45" s="5">
        <v>200</v>
      </c>
      <c r="I45" s="5">
        <v>100</v>
      </c>
      <c r="J45" s="5">
        <v>90</v>
      </c>
      <c r="K45" s="5"/>
      <c r="L45" s="5">
        <v>40</v>
      </c>
      <c r="M45" s="5">
        <f t="shared" si="1"/>
        <v>35</v>
      </c>
      <c r="N45" s="5">
        <v>280</v>
      </c>
      <c r="O45" s="5"/>
      <c r="P45" s="15">
        <f t="shared" si="0"/>
        <v>710</v>
      </c>
    </row>
  </sheetData>
  <autoFilter ref="B5:P45" xr:uid="{A7F931B6-40CC-41F8-8822-5C9BA806BAF1}">
    <sortState ref="B6:P45">
      <sortCondition descending="1" ref="P5:P45"/>
    </sortState>
  </autoFilter>
  <mergeCells count="2">
    <mergeCell ref="B2:P2"/>
    <mergeCell ref="G4:P4"/>
  </mergeCells>
  <pageMargins left="0.70866141732283461" right="0.70866141732283461" top="0" bottom="0" header="0.31496062992125984" footer="0.31496062992125984"/>
  <pageSetup paperSize="9" scale="50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53A81-56DC-402B-816F-4799DE1938F5}">
  <sheetPr>
    <pageSetUpPr fitToPage="1"/>
  </sheetPr>
  <dimension ref="B1:P44"/>
  <sheetViews>
    <sheetView zoomScale="80" zoomScaleNormal="80" workbookViewId="0">
      <selection activeCell="G1" sqref="G1:G1048576"/>
    </sheetView>
  </sheetViews>
  <sheetFormatPr defaultRowHeight="15" x14ac:dyDescent="0.25"/>
  <cols>
    <col min="4" max="5" width="19.5703125" bestFit="1" customWidth="1"/>
    <col min="6" max="6" width="18.85546875" bestFit="1" customWidth="1"/>
    <col min="7" max="7" width="14.7109375" customWidth="1"/>
    <col min="8" max="8" width="16.5703125" customWidth="1"/>
    <col min="9" max="9" width="16.7109375" customWidth="1"/>
    <col min="10" max="16" width="14.7109375" customWidth="1"/>
  </cols>
  <sheetData>
    <row r="1" spans="2:16" ht="15.75" thickBot="1" x14ac:dyDescent="0.3"/>
    <row r="2" spans="2:16" ht="100.9" customHeight="1" thickBot="1" x14ac:dyDescent="0.3">
      <c r="B2" s="17" t="s">
        <v>25</v>
      </c>
      <c r="C2" s="18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20"/>
    </row>
    <row r="4" spans="2:16" ht="15.75" thickBot="1" x14ac:dyDescent="0.3">
      <c r="G4" s="21" t="s">
        <v>13</v>
      </c>
      <c r="H4" s="21"/>
      <c r="I4" s="21"/>
      <c r="J4" s="21"/>
      <c r="K4" s="21"/>
      <c r="L4" s="21"/>
      <c r="M4" s="21"/>
      <c r="N4" s="21"/>
      <c r="O4" s="21"/>
      <c r="P4" s="21"/>
    </row>
    <row r="5" spans="2:16" ht="150" x14ac:dyDescent="0.25">
      <c r="B5" s="8" t="s">
        <v>0</v>
      </c>
      <c r="C5" s="9" t="s">
        <v>28</v>
      </c>
      <c r="D5" s="10" t="s">
        <v>1</v>
      </c>
      <c r="E5" s="9" t="s">
        <v>2</v>
      </c>
      <c r="F5" s="10" t="s">
        <v>3</v>
      </c>
      <c r="G5" s="9" t="s">
        <v>5</v>
      </c>
      <c r="H5" s="9" t="s">
        <v>6</v>
      </c>
      <c r="I5" s="9" t="s">
        <v>7</v>
      </c>
      <c r="J5" s="9" t="s">
        <v>8</v>
      </c>
      <c r="K5" s="9" t="s">
        <v>10</v>
      </c>
      <c r="L5" s="9" t="s">
        <v>9</v>
      </c>
      <c r="M5" s="9" t="s">
        <v>14</v>
      </c>
      <c r="N5" s="9" t="s">
        <v>11</v>
      </c>
      <c r="O5" s="9" t="s">
        <v>12</v>
      </c>
      <c r="P5" s="11" t="s">
        <v>4</v>
      </c>
    </row>
    <row r="6" spans="2:16" x14ac:dyDescent="0.25">
      <c r="B6" s="12">
        <v>1</v>
      </c>
      <c r="C6" s="4">
        <v>2535</v>
      </c>
      <c r="D6" s="4" t="s">
        <v>32</v>
      </c>
      <c r="E6" s="4" t="s">
        <v>33</v>
      </c>
      <c r="F6" s="4" t="s">
        <v>34</v>
      </c>
      <c r="G6" s="4">
        <v>500</v>
      </c>
      <c r="H6" s="4">
        <v>200</v>
      </c>
      <c r="I6" s="4">
        <v>100</v>
      </c>
      <c r="J6" s="4">
        <v>180</v>
      </c>
      <c r="K6" s="4"/>
      <c r="L6" s="4">
        <v>40</v>
      </c>
      <c r="M6" s="4">
        <v>96</v>
      </c>
      <c r="N6" s="4">
        <v>768</v>
      </c>
      <c r="O6" s="4"/>
      <c r="P6" s="13">
        <f t="shared" ref="P6:P44" si="0">G6+H6+I6+J6+K6+L6+N6</f>
        <v>1788</v>
      </c>
    </row>
    <row r="7" spans="2:16" x14ac:dyDescent="0.25">
      <c r="B7" s="12">
        <v>2</v>
      </c>
      <c r="C7" s="4">
        <v>1164</v>
      </c>
      <c r="D7" s="4" t="s">
        <v>106</v>
      </c>
      <c r="E7" s="4" t="s">
        <v>31</v>
      </c>
      <c r="F7" s="4" t="s">
        <v>107</v>
      </c>
      <c r="G7" s="4">
        <v>500</v>
      </c>
      <c r="H7" s="4">
        <v>200</v>
      </c>
      <c r="I7" s="4">
        <v>100</v>
      </c>
      <c r="J7" s="4">
        <v>90</v>
      </c>
      <c r="K7" s="4">
        <v>60</v>
      </c>
      <c r="L7" s="4"/>
      <c r="M7" s="4">
        <f t="shared" ref="M7:M44" si="1">N7/8</f>
        <v>96</v>
      </c>
      <c r="N7" s="4">
        <v>768</v>
      </c>
      <c r="O7" s="4"/>
      <c r="P7" s="13">
        <f t="shared" si="0"/>
        <v>1718</v>
      </c>
    </row>
    <row r="8" spans="2:16" x14ac:dyDescent="0.25">
      <c r="B8" s="12">
        <v>3</v>
      </c>
      <c r="C8" s="4">
        <v>2182</v>
      </c>
      <c r="D8" s="4" t="s">
        <v>183</v>
      </c>
      <c r="E8" s="4" t="s">
        <v>184</v>
      </c>
      <c r="F8" s="4" t="s">
        <v>41</v>
      </c>
      <c r="G8" s="4">
        <v>500</v>
      </c>
      <c r="H8" s="4">
        <v>200</v>
      </c>
      <c r="I8" s="4">
        <v>100</v>
      </c>
      <c r="J8" s="4">
        <v>90</v>
      </c>
      <c r="K8" s="4">
        <v>60</v>
      </c>
      <c r="L8" s="4"/>
      <c r="M8" s="4">
        <f t="shared" si="1"/>
        <v>96</v>
      </c>
      <c r="N8" s="4">
        <v>768</v>
      </c>
      <c r="O8" s="4"/>
      <c r="P8" s="13">
        <f t="shared" si="0"/>
        <v>1718</v>
      </c>
    </row>
    <row r="9" spans="2:16" x14ac:dyDescent="0.25">
      <c r="B9" s="12">
        <v>4</v>
      </c>
      <c r="C9" s="4">
        <v>2596</v>
      </c>
      <c r="D9" s="4" t="s">
        <v>125</v>
      </c>
      <c r="E9" s="4" t="s">
        <v>126</v>
      </c>
      <c r="F9" s="4" t="s">
        <v>45</v>
      </c>
      <c r="G9" s="4">
        <v>500</v>
      </c>
      <c r="H9" s="4">
        <v>200</v>
      </c>
      <c r="I9" s="4"/>
      <c r="J9" s="4">
        <v>90</v>
      </c>
      <c r="K9" s="4"/>
      <c r="L9" s="4"/>
      <c r="M9" s="4">
        <f t="shared" si="1"/>
        <v>96</v>
      </c>
      <c r="N9" s="4">
        <v>768</v>
      </c>
      <c r="O9" s="4"/>
      <c r="P9" s="13">
        <f t="shared" si="0"/>
        <v>1558</v>
      </c>
    </row>
    <row r="10" spans="2:16" x14ac:dyDescent="0.25">
      <c r="B10" s="12">
        <v>5</v>
      </c>
      <c r="C10" s="4">
        <v>2252</v>
      </c>
      <c r="D10" s="4" t="s">
        <v>182</v>
      </c>
      <c r="E10" s="4" t="s">
        <v>39</v>
      </c>
      <c r="F10" s="4" t="s">
        <v>43</v>
      </c>
      <c r="G10" s="4">
        <v>500</v>
      </c>
      <c r="H10" s="4">
        <v>200</v>
      </c>
      <c r="I10" s="4"/>
      <c r="J10" s="4">
        <v>90</v>
      </c>
      <c r="K10" s="4"/>
      <c r="L10" s="4"/>
      <c r="M10" s="4">
        <f t="shared" si="1"/>
        <v>96</v>
      </c>
      <c r="N10" s="4">
        <v>768</v>
      </c>
      <c r="O10" s="4"/>
      <c r="P10" s="13">
        <f t="shared" si="0"/>
        <v>1558</v>
      </c>
    </row>
    <row r="11" spans="2:16" x14ac:dyDescent="0.25">
      <c r="B11" s="12">
        <v>6</v>
      </c>
      <c r="C11" s="4">
        <v>2340</v>
      </c>
      <c r="D11" s="4" t="s">
        <v>88</v>
      </c>
      <c r="E11" s="4" t="s">
        <v>46</v>
      </c>
      <c r="F11" s="4" t="s">
        <v>48</v>
      </c>
      <c r="G11" s="4">
        <v>500</v>
      </c>
      <c r="H11" s="4"/>
      <c r="I11" s="4">
        <v>100</v>
      </c>
      <c r="J11" s="4">
        <v>90</v>
      </c>
      <c r="K11" s="4">
        <v>60</v>
      </c>
      <c r="L11" s="4"/>
      <c r="M11" s="4">
        <f t="shared" si="1"/>
        <v>96</v>
      </c>
      <c r="N11" s="4">
        <v>768</v>
      </c>
      <c r="O11" s="4"/>
      <c r="P11" s="13">
        <f t="shared" si="0"/>
        <v>1518</v>
      </c>
    </row>
    <row r="12" spans="2:16" x14ac:dyDescent="0.25">
      <c r="B12" s="12">
        <v>7</v>
      </c>
      <c r="C12" s="4">
        <v>2564</v>
      </c>
      <c r="D12" s="4" t="s">
        <v>181</v>
      </c>
      <c r="E12" s="4" t="s">
        <v>46</v>
      </c>
      <c r="F12" s="4" t="s">
        <v>46</v>
      </c>
      <c r="G12" s="4">
        <v>500</v>
      </c>
      <c r="H12" s="4"/>
      <c r="I12" s="4">
        <v>100</v>
      </c>
      <c r="J12" s="4">
        <v>90</v>
      </c>
      <c r="K12" s="4"/>
      <c r="L12" s="4">
        <v>40</v>
      </c>
      <c r="M12" s="4">
        <f t="shared" si="1"/>
        <v>96</v>
      </c>
      <c r="N12" s="4">
        <v>768</v>
      </c>
      <c r="O12" s="4"/>
      <c r="P12" s="13">
        <f t="shared" si="0"/>
        <v>1498</v>
      </c>
    </row>
    <row r="13" spans="2:16" x14ac:dyDescent="0.25">
      <c r="B13" s="12">
        <v>8</v>
      </c>
      <c r="C13" s="4">
        <v>2545</v>
      </c>
      <c r="D13" s="4" t="s">
        <v>103</v>
      </c>
      <c r="E13" s="4" t="s">
        <v>48</v>
      </c>
      <c r="F13" s="4" t="s">
        <v>104</v>
      </c>
      <c r="G13" s="4">
        <v>500</v>
      </c>
      <c r="H13" s="4"/>
      <c r="I13" s="4">
        <v>100</v>
      </c>
      <c r="J13" s="4">
        <v>90</v>
      </c>
      <c r="K13" s="4"/>
      <c r="L13" s="4"/>
      <c r="M13" s="4">
        <f t="shared" si="1"/>
        <v>96</v>
      </c>
      <c r="N13" s="4">
        <v>768</v>
      </c>
      <c r="O13" s="4"/>
      <c r="P13" s="13">
        <f t="shared" si="0"/>
        <v>1458</v>
      </c>
    </row>
    <row r="14" spans="2:16" x14ac:dyDescent="0.25">
      <c r="B14" s="12">
        <v>9</v>
      </c>
      <c r="C14" s="4">
        <v>2509</v>
      </c>
      <c r="D14" s="4" t="s">
        <v>117</v>
      </c>
      <c r="E14" s="4" t="s">
        <v>118</v>
      </c>
      <c r="F14" s="4" t="s">
        <v>119</v>
      </c>
      <c r="G14" s="4">
        <v>500</v>
      </c>
      <c r="H14" s="4">
        <v>200</v>
      </c>
      <c r="I14" s="4">
        <v>100</v>
      </c>
      <c r="J14" s="4">
        <v>90</v>
      </c>
      <c r="K14" s="4"/>
      <c r="L14" s="4"/>
      <c r="M14" s="4">
        <f t="shared" si="1"/>
        <v>70</v>
      </c>
      <c r="N14" s="4">
        <v>560</v>
      </c>
      <c r="O14" s="4"/>
      <c r="P14" s="13">
        <f t="shared" si="0"/>
        <v>1450</v>
      </c>
    </row>
    <row r="15" spans="2:16" x14ac:dyDescent="0.25">
      <c r="B15" s="12">
        <v>10</v>
      </c>
      <c r="C15" s="4">
        <v>2506</v>
      </c>
      <c r="D15" s="4" t="s">
        <v>142</v>
      </c>
      <c r="E15" s="4" t="s">
        <v>43</v>
      </c>
      <c r="F15" s="4" t="s">
        <v>143</v>
      </c>
      <c r="G15" s="4">
        <v>500</v>
      </c>
      <c r="H15" s="4"/>
      <c r="I15" s="4">
        <v>100</v>
      </c>
      <c r="J15" s="4">
        <v>90</v>
      </c>
      <c r="K15" s="4"/>
      <c r="L15" s="4"/>
      <c r="M15" s="4">
        <f t="shared" si="1"/>
        <v>87</v>
      </c>
      <c r="N15" s="4">
        <v>696</v>
      </c>
      <c r="O15" s="4"/>
      <c r="P15" s="13">
        <f t="shared" si="0"/>
        <v>1386</v>
      </c>
    </row>
    <row r="16" spans="2:16" x14ac:dyDescent="0.25">
      <c r="B16" s="12">
        <v>11</v>
      </c>
      <c r="C16" s="4">
        <v>2536</v>
      </c>
      <c r="D16" s="4" t="s">
        <v>96</v>
      </c>
      <c r="E16" s="4" t="s">
        <v>97</v>
      </c>
      <c r="F16" s="4" t="s">
        <v>98</v>
      </c>
      <c r="G16" s="4">
        <v>500</v>
      </c>
      <c r="H16" s="4">
        <v>200</v>
      </c>
      <c r="I16" s="4"/>
      <c r="J16" s="4">
        <v>90</v>
      </c>
      <c r="K16" s="4"/>
      <c r="L16" s="4">
        <v>80</v>
      </c>
      <c r="M16" s="4">
        <f t="shared" si="1"/>
        <v>62</v>
      </c>
      <c r="N16" s="4">
        <v>496</v>
      </c>
      <c r="O16" s="4"/>
      <c r="P16" s="13">
        <f t="shared" si="0"/>
        <v>1366</v>
      </c>
    </row>
    <row r="17" spans="2:16" x14ac:dyDescent="0.25">
      <c r="B17" s="12">
        <v>12</v>
      </c>
      <c r="C17" s="4">
        <v>2609</v>
      </c>
      <c r="D17" s="4" t="s">
        <v>114</v>
      </c>
      <c r="E17" s="4" t="s">
        <v>115</v>
      </c>
      <c r="F17" s="4" t="s">
        <v>70</v>
      </c>
      <c r="G17" s="4"/>
      <c r="H17" s="4">
        <v>300</v>
      </c>
      <c r="I17" s="4">
        <v>100</v>
      </c>
      <c r="J17" s="4">
        <v>90</v>
      </c>
      <c r="K17" s="4">
        <v>60</v>
      </c>
      <c r="L17" s="4">
        <v>40</v>
      </c>
      <c r="M17" s="4">
        <f t="shared" si="1"/>
        <v>96</v>
      </c>
      <c r="N17" s="4">
        <v>768</v>
      </c>
      <c r="O17" s="4"/>
      <c r="P17" s="13">
        <f t="shared" si="0"/>
        <v>1358</v>
      </c>
    </row>
    <row r="18" spans="2:16" x14ac:dyDescent="0.25">
      <c r="B18" s="12">
        <v>13</v>
      </c>
      <c r="C18" s="4">
        <v>2652</v>
      </c>
      <c r="D18" s="4" t="s">
        <v>187</v>
      </c>
      <c r="E18" s="4" t="s">
        <v>33</v>
      </c>
      <c r="F18" s="4" t="s">
        <v>188</v>
      </c>
      <c r="G18" s="4"/>
      <c r="H18" s="4">
        <v>300</v>
      </c>
      <c r="I18" s="4"/>
      <c r="J18" s="4">
        <v>90</v>
      </c>
      <c r="K18" s="4">
        <v>120</v>
      </c>
      <c r="L18" s="4"/>
      <c r="M18" s="4">
        <f t="shared" si="1"/>
        <v>96</v>
      </c>
      <c r="N18" s="4">
        <v>768</v>
      </c>
      <c r="O18" s="4"/>
      <c r="P18" s="13">
        <f t="shared" si="0"/>
        <v>1278</v>
      </c>
    </row>
    <row r="19" spans="2:16" x14ac:dyDescent="0.25">
      <c r="B19" s="12">
        <v>14</v>
      </c>
      <c r="C19" s="4">
        <v>2516</v>
      </c>
      <c r="D19" s="4" t="s">
        <v>84</v>
      </c>
      <c r="E19" s="4" t="s">
        <v>65</v>
      </c>
      <c r="F19" s="4" t="s">
        <v>41</v>
      </c>
      <c r="G19" s="4"/>
      <c r="H19" s="4">
        <v>300</v>
      </c>
      <c r="I19" s="4">
        <v>100</v>
      </c>
      <c r="J19" s="4">
        <v>90</v>
      </c>
      <c r="K19" s="4"/>
      <c r="L19" s="4"/>
      <c r="M19" s="4">
        <f t="shared" si="1"/>
        <v>96</v>
      </c>
      <c r="N19" s="4">
        <v>768</v>
      </c>
      <c r="O19" s="4"/>
      <c r="P19" s="13">
        <f t="shared" si="0"/>
        <v>1258</v>
      </c>
    </row>
    <row r="20" spans="2:16" x14ac:dyDescent="0.25">
      <c r="B20" s="12">
        <v>15</v>
      </c>
      <c r="C20" s="4">
        <v>2594</v>
      </c>
      <c r="D20" s="4" t="s">
        <v>80</v>
      </c>
      <c r="E20" s="4" t="s">
        <v>81</v>
      </c>
      <c r="F20" s="4" t="s">
        <v>39</v>
      </c>
      <c r="G20" s="4"/>
      <c r="H20" s="4">
        <v>300</v>
      </c>
      <c r="I20" s="4">
        <v>100</v>
      </c>
      <c r="J20" s="4">
        <v>90</v>
      </c>
      <c r="K20" s="4"/>
      <c r="L20" s="4"/>
      <c r="M20" s="4">
        <f t="shared" si="1"/>
        <v>96</v>
      </c>
      <c r="N20" s="4">
        <v>768</v>
      </c>
      <c r="O20" s="4"/>
      <c r="P20" s="13">
        <f t="shared" si="0"/>
        <v>1258</v>
      </c>
    </row>
    <row r="21" spans="2:16" x14ac:dyDescent="0.25">
      <c r="B21" s="12">
        <v>16</v>
      </c>
      <c r="C21" s="4">
        <v>1682</v>
      </c>
      <c r="D21" s="4" t="s">
        <v>109</v>
      </c>
      <c r="E21" s="4" t="s">
        <v>46</v>
      </c>
      <c r="F21" s="4" t="s">
        <v>41</v>
      </c>
      <c r="G21" s="4"/>
      <c r="H21" s="4">
        <v>300</v>
      </c>
      <c r="I21" s="4">
        <v>100</v>
      </c>
      <c r="J21" s="4">
        <v>90</v>
      </c>
      <c r="K21" s="4"/>
      <c r="L21" s="4"/>
      <c r="M21" s="4">
        <f t="shared" si="1"/>
        <v>96</v>
      </c>
      <c r="N21" s="4">
        <v>768</v>
      </c>
      <c r="O21" s="4"/>
      <c r="P21" s="13">
        <f t="shared" si="0"/>
        <v>1258</v>
      </c>
    </row>
    <row r="22" spans="2:16" x14ac:dyDescent="0.25">
      <c r="B22" s="12">
        <v>17</v>
      </c>
      <c r="C22" s="4">
        <v>2566</v>
      </c>
      <c r="D22" s="4" t="s">
        <v>67</v>
      </c>
      <c r="E22" s="4" t="s">
        <v>68</v>
      </c>
      <c r="F22" s="4" t="s">
        <v>40</v>
      </c>
      <c r="G22" s="4"/>
      <c r="H22" s="4">
        <v>200</v>
      </c>
      <c r="I22" s="4">
        <v>100</v>
      </c>
      <c r="J22" s="4">
        <v>180</v>
      </c>
      <c r="K22" s="4"/>
      <c r="L22" s="4"/>
      <c r="M22" s="4">
        <f t="shared" si="1"/>
        <v>96</v>
      </c>
      <c r="N22" s="4">
        <v>768</v>
      </c>
      <c r="O22" s="4"/>
      <c r="P22" s="13">
        <f t="shared" si="0"/>
        <v>1248</v>
      </c>
    </row>
    <row r="23" spans="2:16" x14ac:dyDescent="0.25">
      <c r="B23" s="12">
        <v>18</v>
      </c>
      <c r="C23" s="4">
        <v>2656</v>
      </c>
      <c r="D23" s="4" t="s">
        <v>155</v>
      </c>
      <c r="E23" s="4" t="s">
        <v>72</v>
      </c>
      <c r="F23" s="4" t="s">
        <v>85</v>
      </c>
      <c r="G23" s="4"/>
      <c r="H23" s="4">
        <v>200</v>
      </c>
      <c r="I23" s="4">
        <v>100</v>
      </c>
      <c r="J23" s="4">
        <v>90</v>
      </c>
      <c r="K23" s="4"/>
      <c r="L23" s="4">
        <v>80</v>
      </c>
      <c r="M23" s="4">
        <f t="shared" si="1"/>
        <v>96</v>
      </c>
      <c r="N23" s="4">
        <v>768</v>
      </c>
      <c r="O23" s="4"/>
      <c r="P23" s="13">
        <f t="shared" si="0"/>
        <v>1238</v>
      </c>
    </row>
    <row r="24" spans="2:16" x14ac:dyDescent="0.25">
      <c r="B24" s="12">
        <v>19</v>
      </c>
      <c r="C24" s="4">
        <v>2645</v>
      </c>
      <c r="D24" s="4" t="s">
        <v>60</v>
      </c>
      <c r="E24" s="4" t="s">
        <v>61</v>
      </c>
      <c r="F24" s="4" t="s">
        <v>46</v>
      </c>
      <c r="G24" s="4"/>
      <c r="H24" s="4">
        <v>200</v>
      </c>
      <c r="I24" s="4">
        <v>100</v>
      </c>
      <c r="J24" s="4">
        <v>90</v>
      </c>
      <c r="K24" s="4">
        <v>60</v>
      </c>
      <c r="L24" s="4"/>
      <c r="M24" s="4">
        <f t="shared" si="1"/>
        <v>96</v>
      </c>
      <c r="N24" s="4">
        <v>768</v>
      </c>
      <c r="O24" s="4"/>
      <c r="P24" s="13">
        <f t="shared" si="0"/>
        <v>1218</v>
      </c>
    </row>
    <row r="25" spans="2:16" x14ac:dyDescent="0.25">
      <c r="B25" s="12">
        <v>20</v>
      </c>
      <c r="C25" s="4">
        <v>2070</v>
      </c>
      <c r="D25" s="4" t="s">
        <v>99</v>
      </c>
      <c r="E25" s="4" t="s">
        <v>65</v>
      </c>
      <c r="F25" s="4" t="s">
        <v>70</v>
      </c>
      <c r="G25" s="4"/>
      <c r="H25" s="4">
        <v>200</v>
      </c>
      <c r="I25" s="4">
        <v>100</v>
      </c>
      <c r="J25" s="4">
        <v>90</v>
      </c>
      <c r="K25" s="4">
        <v>60</v>
      </c>
      <c r="L25" s="4"/>
      <c r="M25" s="4">
        <f t="shared" si="1"/>
        <v>96</v>
      </c>
      <c r="N25" s="4">
        <v>768</v>
      </c>
      <c r="O25" s="4"/>
      <c r="P25" s="13">
        <f t="shared" si="0"/>
        <v>1218</v>
      </c>
    </row>
    <row r="26" spans="2:16" x14ac:dyDescent="0.25">
      <c r="B26" s="12">
        <v>21</v>
      </c>
      <c r="C26" s="4">
        <v>1894</v>
      </c>
      <c r="D26" s="4" t="s">
        <v>137</v>
      </c>
      <c r="E26" s="4" t="s">
        <v>55</v>
      </c>
      <c r="F26" s="4" t="s">
        <v>68</v>
      </c>
      <c r="G26" s="4"/>
      <c r="H26" s="4">
        <v>200</v>
      </c>
      <c r="I26" s="4">
        <v>100</v>
      </c>
      <c r="J26" s="4">
        <v>90</v>
      </c>
      <c r="K26" s="4">
        <v>60</v>
      </c>
      <c r="L26" s="4"/>
      <c r="M26" s="4">
        <f t="shared" si="1"/>
        <v>96</v>
      </c>
      <c r="N26" s="4">
        <v>768</v>
      </c>
      <c r="O26" s="4"/>
      <c r="P26" s="13">
        <f t="shared" si="0"/>
        <v>1218</v>
      </c>
    </row>
    <row r="27" spans="2:16" x14ac:dyDescent="0.25">
      <c r="B27" s="12">
        <v>22</v>
      </c>
      <c r="C27" s="4">
        <v>1761</v>
      </c>
      <c r="D27" s="4" t="s">
        <v>157</v>
      </c>
      <c r="E27" s="4" t="s">
        <v>45</v>
      </c>
      <c r="F27" s="4" t="s">
        <v>39</v>
      </c>
      <c r="G27" s="4"/>
      <c r="H27" s="4">
        <v>300</v>
      </c>
      <c r="I27" s="4"/>
      <c r="J27" s="4">
        <v>90</v>
      </c>
      <c r="K27" s="4"/>
      <c r="L27" s="4">
        <v>40</v>
      </c>
      <c r="M27" s="4">
        <f t="shared" si="1"/>
        <v>96</v>
      </c>
      <c r="N27" s="4">
        <v>768</v>
      </c>
      <c r="O27" s="4"/>
      <c r="P27" s="13">
        <f t="shared" si="0"/>
        <v>1198</v>
      </c>
    </row>
    <row r="28" spans="2:16" x14ac:dyDescent="0.25">
      <c r="B28" s="12">
        <v>23</v>
      </c>
      <c r="C28" s="4">
        <v>2600</v>
      </c>
      <c r="D28" s="4" t="s">
        <v>169</v>
      </c>
      <c r="E28" s="4" t="s">
        <v>39</v>
      </c>
      <c r="F28" s="4" t="s">
        <v>68</v>
      </c>
      <c r="G28" s="4"/>
      <c r="H28" s="4">
        <v>300</v>
      </c>
      <c r="I28" s="4"/>
      <c r="J28" s="4">
        <v>90</v>
      </c>
      <c r="K28" s="4"/>
      <c r="L28" s="4">
        <v>40</v>
      </c>
      <c r="M28" s="4">
        <f t="shared" si="1"/>
        <v>96</v>
      </c>
      <c r="N28" s="4">
        <v>768</v>
      </c>
      <c r="O28" s="4"/>
      <c r="P28" s="13">
        <f t="shared" si="0"/>
        <v>1198</v>
      </c>
    </row>
    <row r="29" spans="2:16" x14ac:dyDescent="0.25">
      <c r="B29" s="12">
        <v>24</v>
      </c>
      <c r="C29" s="4">
        <v>1777</v>
      </c>
      <c r="D29" s="4" t="s">
        <v>56</v>
      </c>
      <c r="E29" s="4" t="s">
        <v>39</v>
      </c>
      <c r="F29" s="4" t="s">
        <v>45</v>
      </c>
      <c r="G29" s="4"/>
      <c r="H29" s="4">
        <v>200</v>
      </c>
      <c r="I29" s="4">
        <v>100</v>
      </c>
      <c r="J29" s="4">
        <v>90</v>
      </c>
      <c r="K29" s="4"/>
      <c r="L29" s="4"/>
      <c r="M29" s="4">
        <f t="shared" si="1"/>
        <v>96</v>
      </c>
      <c r="N29" s="4">
        <v>768</v>
      </c>
      <c r="O29" s="4"/>
      <c r="P29" s="13">
        <f t="shared" si="0"/>
        <v>1158</v>
      </c>
    </row>
    <row r="30" spans="2:16" x14ac:dyDescent="0.25">
      <c r="B30" s="12">
        <v>25</v>
      </c>
      <c r="C30" s="4">
        <v>2658</v>
      </c>
      <c r="D30" s="4" t="s">
        <v>73</v>
      </c>
      <c r="E30" s="4" t="s">
        <v>65</v>
      </c>
      <c r="F30" s="4" t="s">
        <v>74</v>
      </c>
      <c r="G30" s="4"/>
      <c r="H30" s="4">
        <v>300</v>
      </c>
      <c r="I30" s="4"/>
      <c r="J30" s="4">
        <v>90</v>
      </c>
      <c r="K30" s="4"/>
      <c r="L30" s="4"/>
      <c r="M30" s="4">
        <f t="shared" si="1"/>
        <v>96</v>
      </c>
      <c r="N30" s="4">
        <v>768</v>
      </c>
      <c r="O30" s="4"/>
      <c r="P30" s="13">
        <f t="shared" si="0"/>
        <v>1158</v>
      </c>
    </row>
    <row r="31" spans="2:16" x14ac:dyDescent="0.25">
      <c r="B31" s="12">
        <v>26</v>
      </c>
      <c r="C31" s="4">
        <v>2569</v>
      </c>
      <c r="D31" s="4" t="s">
        <v>153</v>
      </c>
      <c r="E31" s="4" t="s">
        <v>107</v>
      </c>
      <c r="F31" s="4" t="s">
        <v>48</v>
      </c>
      <c r="G31" s="4"/>
      <c r="H31" s="4">
        <v>200</v>
      </c>
      <c r="I31" s="4">
        <v>100</v>
      </c>
      <c r="J31" s="4">
        <v>90</v>
      </c>
      <c r="K31" s="4"/>
      <c r="L31" s="4"/>
      <c r="M31" s="4">
        <f t="shared" si="1"/>
        <v>96</v>
      </c>
      <c r="N31" s="4">
        <v>768</v>
      </c>
      <c r="O31" s="4"/>
      <c r="P31" s="13">
        <f t="shared" si="0"/>
        <v>1158</v>
      </c>
    </row>
    <row r="32" spans="2:16" x14ac:dyDescent="0.25">
      <c r="B32" s="12">
        <v>27</v>
      </c>
      <c r="C32" s="4">
        <v>1891</v>
      </c>
      <c r="D32" s="4" t="s">
        <v>156</v>
      </c>
      <c r="E32" s="4" t="s">
        <v>65</v>
      </c>
      <c r="F32" s="4" t="s">
        <v>132</v>
      </c>
      <c r="G32" s="4"/>
      <c r="H32" s="4">
        <v>200</v>
      </c>
      <c r="I32" s="4">
        <v>100</v>
      </c>
      <c r="J32" s="4">
        <v>90</v>
      </c>
      <c r="K32" s="4"/>
      <c r="L32" s="4"/>
      <c r="M32" s="4">
        <f t="shared" si="1"/>
        <v>96</v>
      </c>
      <c r="N32" s="4">
        <v>768</v>
      </c>
      <c r="O32" s="4"/>
      <c r="P32" s="13">
        <f t="shared" si="0"/>
        <v>1158</v>
      </c>
    </row>
    <row r="33" spans="2:16" x14ac:dyDescent="0.25">
      <c r="B33" s="12">
        <v>28</v>
      </c>
      <c r="C33" s="4">
        <v>2508</v>
      </c>
      <c r="D33" s="4" t="s">
        <v>176</v>
      </c>
      <c r="E33" s="4" t="s">
        <v>177</v>
      </c>
      <c r="F33" s="4" t="s">
        <v>39</v>
      </c>
      <c r="G33" s="4">
        <v>500</v>
      </c>
      <c r="H33" s="4"/>
      <c r="I33" s="4">
        <v>100</v>
      </c>
      <c r="J33" s="4">
        <v>90</v>
      </c>
      <c r="K33" s="4"/>
      <c r="L33" s="4"/>
      <c r="M33" s="4">
        <f t="shared" si="1"/>
        <v>55</v>
      </c>
      <c r="N33" s="4">
        <v>440</v>
      </c>
      <c r="O33" s="4"/>
      <c r="P33" s="13">
        <f t="shared" si="0"/>
        <v>1130</v>
      </c>
    </row>
    <row r="34" spans="2:16" x14ac:dyDescent="0.25">
      <c r="B34" s="12">
        <v>29</v>
      </c>
      <c r="C34" s="4">
        <v>2522</v>
      </c>
      <c r="D34" s="4" t="s">
        <v>151</v>
      </c>
      <c r="E34" s="4" t="s">
        <v>152</v>
      </c>
      <c r="F34" s="4" t="s">
        <v>68</v>
      </c>
      <c r="G34" s="4"/>
      <c r="H34" s="4">
        <v>200</v>
      </c>
      <c r="I34" s="4"/>
      <c r="J34" s="4">
        <v>90</v>
      </c>
      <c r="K34" s="4">
        <v>60</v>
      </c>
      <c r="L34" s="4"/>
      <c r="M34" s="4">
        <f t="shared" si="1"/>
        <v>96</v>
      </c>
      <c r="N34" s="4">
        <v>768</v>
      </c>
      <c r="O34" s="4"/>
      <c r="P34" s="13">
        <f t="shared" si="0"/>
        <v>1118</v>
      </c>
    </row>
    <row r="35" spans="2:16" x14ac:dyDescent="0.25">
      <c r="B35" s="12">
        <v>30</v>
      </c>
      <c r="C35" s="4">
        <v>2451</v>
      </c>
      <c r="D35" s="4" t="s">
        <v>69</v>
      </c>
      <c r="E35" s="4" t="s">
        <v>63</v>
      </c>
      <c r="F35" s="4" t="s">
        <v>70</v>
      </c>
      <c r="G35" s="4"/>
      <c r="H35" s="4">
        <v>200</v>
      </c>
      <c r="I35" s="4"/>
      <c r="J35" s="4">
        <v>90</v>
      </c>
      <c r="K35" s="4">
        <v>60</v>
      </c>
      <c r="L35" s="4"/>
      <c r="M35" s="4">
        <f t="shared" si="1"/>
        <v>96</v>
      </c>
      <c r="N35" s="4">
        <v>768</v>
      </c>
      <c r="O35" s="4"/>
      <c r="P35" s="13">
        <f t="shared" si="0"/>
        <v>1118</v>
      </c>
    </row>
    <row r="36" spans="2:16" x14ac:dyDescent="0.25">
      <c r="B36" s="12">
        <v>31</v>
      </c>
      <c r="C36" s="4">
        <v>2344</v>
      </c>
      <c r="D36" s="4" t="s">
        <v>44</v>
      </c>
      <c r="E36" s="4" t="s">
        <v>45</v>
      </c>
      <c r="F36" s="4" t="s">
        <v>46</v>
      </c>
      <c r="G36" s="4"/>
      <c r="H36" s="4">
        <v>200</v>
      </c>
      <c r="I36" s="4"/>
      <c r="J36" s="4">
        <v>90</v>
      </c>
      <c r="K36" s="4"/>
      <c r="L36" s="4"/>
      <c r="M36" s="4">
        <f t="shared" si="1"/>
        <v>96</v>
      </c>
      <c r="N36" s="4">
        <v>768</v>
      </c>
      <c r="O36" s="4"/>
      <c r="P36" s="13">
        <f t="shared" si="0"/>
        <v>1058</v>
      </c>
    </row>
    <row r="37" spans="2:16" x14ac:dyDescent="0.25">
      <c r="B37" s="12">
        <v>32</v>
      </c>
      <c r="C37" s="4">
        <v>2613</v>
      </c>
      <c r="D37" s="4" t="s">
        <v>131</v>
      </c>
      <c r="E37" s="4" t="s">
        <v>132</v>
      </c>
      <c r="F37" s="4" t="s">
        <v>53</v>
      </c>
      <c r="G37" s="4"/>
      <c r="H37" s="4">
        <v>200</v>
      </c>
      <c r="I37" s="4"/>
      <c r="J37" s="4">
        <v>90</v>
      </c>
      <c r="K37" s="4"/>
      <c r="L37" s="4"/>
      <c r="M37" s="4">
        <f t="shared" si="1"/>
        <v>96</v>
      </c>
      <c r="N37" s="4">
        <v>768</v>
      </c>
      <c r="O37" s="4"/>
      <c r="P37" s="13">
        <f t="shared" si="0"/>
        <v>1058</v>
      </c>
    </row>
    <row r="38" spans="2:16" x14ac:dyDescent="0.25">
      <c r="B38" s="12">
        <v>33</v>
      </c>
      <c r="C38" s="4">
        <v>764</v>
      </c>
      <c r="D38" s="4" t="s">
        <v>167</v>
      </c>
      <c r="E38" s="4" t="s">
        <v>85</v>
      </c>
      <c r="F38" s="4" t="s">
        <v>39</v>
      </c>
      <c r="G38" s="4"/>
      <c r="H38" s="4">
        <v>200</v>
      </c>
      <c r="I38" s="4"/>
      <c r="J38" s="4">
        <v>90</v>
      </c>
      <c r="K38" s="4"/>
      <c r="L38" s="4"/>
      <c r="M38" s="4">
        <f t="shared" si="1"/>
        <v>96</v>
      </c>
      <c r="N38" s="4">
        <v>768</v>
      </c>
      <c r="O38" s="4"/>
      <c r="P38" s="13">
        <f t="shared" si="0"/>
        <v>1058</v>
      </c>
    </row>
    <row r="39" spans="2:16" x14ac:dyDescent="0.25">
      <c r="B39" s="12">
        <v>34</v>
      </c>
      <c r="C39" s="4">
        <v>1233</v>
      </c>
      <c r="D39" s="4" t="s">
        <v>173</v>
      </c>
      <c r="E39" s="4" t="s">
        <v>171</v>
      </c>
      <c r="F39" s="4" t="s">
        <v>174</v>
      </c>
      <c r="G39" s="4"/>
      <c r="H39" s="4">
        <v>200</v>
      </c>
      <c r="I39" s="4"/>
      <c r="J39" s="4">
        <v>90</v>
      </c>
      <c r="K39" s="4"/>
      <c r="L39" s="4"/>
      <c r="M39" s="4">
        <f t="shared" si="1"/>
        <v>96</v>
      </c>
      <c r="N39" s="4">
        <v>768</v>
      </c>
      <c r="O39" s="4"/>
      <c r="P39" s="13">
        <f t="shared" si="0"/>
        <v>1058</v>
      </c>
    </row>
    <row r="40" spans="2:16" x14ac:dyDescent="0.25">
      <c r="B40" s="12">
        <v>35</v>
      </c>
      <c r="C40" s="4">
        <v>2342</v>
      </c>
      <c r="D40" s="4" t="s">
        <v>105</v>
      </c>
      <c r="E40" s="4" t="s">
        <v>66</v>
      </c>
      <c r="F40" s="4" t="s">
        <v>65</v>
      </c>
      <c r="G40" s="4"/>
      <c r="H40" s="4">
        <v>200</v>
      </c>
      <c r="I40" s="4"/>
      <c r="J40" s="4">
        <v>90</v>
      </c>
      <c r="K40" s="4">
        <v>60</v>
      </c>
      <c r="L40" s="4"/>
      <c r="M40" s="4">
        <f t="shared" si="1"/>
        <v>88</v>
      </c>
      <c r="N40" s="4">
        <v>704</v>
      </c>
      <c r="O40" s="4"/>
      <c r="P40" s="13">
        <f t="shared" si="0"/>
        <v>1054</v>
      </c>
    </row>
    <row r="41" spans="2:16" x14ac:dyDescent="0.25">
      <c r="B41" s="12">
        <v>36</v>
      </c>
      <c r="C41" s="4">
        <v>2544</v>
      </c>
      <c r="D41" s="4" t="s">
        <v>42</v>
      </c>
      <c r="E41" s="4" t="s">
        <v>43</v>
      </c>
      <c r="F41" s="4" t="s">
        <v>41</v>
      </c>
      <c r="G41" s="4"/>
      <c r="H41" s="4">
        <v>300</v>
      </c>
      <c r="I41" s="4">
        <v>100</v>
      </c>
      <c r="J41" s="4">
        <v>90</v>
      </c>
      <c r="K41" s="4">
        <v>60</v>
      </c>
      <c r="L41" s="4"/>
      <c r="M41" s="4">
        <f t="shared" si="1"/>
        <v>59</v>
      </c>
      <c r="N41" s="4">
        <v>472</v>
      </c>
      <c r="O41" s="4"/>
      <c r="P41" s="13">
        <f t="shared" si="0"/>
        <v>1022</v>
      </c>
    </row>
    <row r="42" spans="2:16" x14ac:dyDescent="0.25">
      <c r="B42" s="12">
        <v>37</v>
      </c>
      <c r="C42" s="4">
        <v>2563</v>
      </c>
      <c r="D42" s="4" t="s">
        <v>79</v>
      </c>
      <c r="E42" s="4" t="s">
        <v>65</v>
      </c>
      <c r="F42" s="4" t="s">
        <v>45</v>
      </c>
      <c r="G42" s="4"/>
      <c r="H42" s="4">
        <v>300</v>
      </c>
      <c r="I42" s="4">
        <v>100</v>
      </c>
      <c r="J42" s="4">
        <v>90</v>
      </c>
      <c r="K42" s="4"/>
      <c r="L42" s="4">
        <v>80</v>
      </c>
      <c r="M42" s="4">
        <f t="shared" si="1"/>
        <v>56</v>
      </c>
      <c r="N42" s="4">
        <v>448</v>
      </c>
      <c r="O42" s="4"/>
      <c r="P42" s="13">
        <f t="shared" si="0"/>
        <v>1018</v>
      </c>
    </row>
    <row r="43" spans="2:16" x14ac:dyDescent="0.25">
      <c r="B43" s="12">
        <v>38</v>
      </c>
      <c r="C43" s="4">
        <v>1969</v>
      </c>
      <c r="D43" s="4" t="s">
        <v>116</v>
      </c>
      <c r="E43" s="4" t="s">
        <v>68</v>
      </c>
      <c r="F43" s="4" t="s">
        <v>65</v>
      </c>
      <c r="G43" s="4">
        <v>500</v>
      </c>
      <c r="H43" s="4">
        <v>200</v>
      </c>
      <c r="I43" s="4"/>
      <c r="J43" s="4">
        <v>180</v>
      </c>
      <c r="K43" s="4">
        <v>60</v>
      </c>
      <c r="L43" s="4"/>
      <c r="M43" s="4">
        <f t="shared" si="1"/>
        <v>0</v>
      </c>
      <c r="N43" s="4">
        <v>0</v>
      </c>
      <c r="O43" s="4"/>
      <c r="P43" s="13">
        <f t="shared" si="0"/>
        <v>940</v>
      </c>
    </row>
    <row r="44" spans="2:16" ht="15.75" thickBot="1" x14ac:dyDescent="0.3">
      <c r="B44" s="14">
        <v>39</v>
      </c>
      <c r="C44" s="5">
        <v>2442</v>
      </c>
      <c r="D44" s="5" t="s">
        <v>160</v>
      </c>
      <c r="E44" s="5" t="s">
        <v>41</v>
      </c>
      <c r="F44" s="5" t="s">
        <v>39</v>
      </c>
      <c r="G44" s="5"/>
      <c r="H44" s="5">
        <v>200</v>
      </c>
      <c r="I44" s="5">
        <v>100</v>
      </c>
      <c r="J44" s="5">
        <v>90</v>
      </c>
      <c r="K44" s="5"/>
      <c r="L44" s="5">
        <v>40</v>
      </c>
      <c r="M44" s="5">
        <f t="shared" si="1"/>
        <v>35</v>
      </c>
      <c r="N44" s="5">
        <v>280</v>
      </c>
      <c r="O44" s="5"/>
      <c r="P44" s="15">
        <f t="shared" si="0"/>
        <v>710</v>
      </c>
    </row>
  </sheetData>
  <autoFilter ref="B5:P44" xr:uid="{92A5D81E-216B-47F9-B91E-6DD108750F7C}">
    <sortState ref="B6:P44">
      <sortCondition descending="1" ref="P5:P44"/>
    </sortState>
  </autoFilter>
  <mergeCells count="2">
    <mergeCell ref="B2:P2"/>
    <mergeCell ref="G4:P4"/>
  </mergeCells>
  <pageMargins left="0.70866141732283461" right="0.70866141732283461" top="0" bottom="0" header="0.31496062992125984" footer="0.31496062992125984"/>
  <pageSetup paperSize="9" scale="47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B330A-0A6C-40BA-BA1C-528D7B69A4E0}">
  <sheetPr>
    <pageSetUpPr fitToPage="1"/>
  </sheetPr>
  <dimension ref="B2:P37"/>
  <sheetViews>
    <sheetView zoomScale="80" zoomScaleNormal="80" workbookViewId="0">
      <selection activeCell="G1" sqref="G1:G1048576"/>
    </sheetView>
  </sheetViews>
  <sheetFormatPr defaultRowHeight="15" x14ac:dyDescent="0.25"/>
  <cols>
    <col min="4" max="4" width="20.5703125" bestFit="1" customWidth="1"/>
    <col min="5" max="5" width="27.85546875" bestFit="1" customWidth="1"/>
    <col min="6" max="6" width="18.85546875" bestFit="1" customWidth="1"/>
    <col min="7" max="16" width="17.140625" customWidth="1"/>
  </cols>
  <sheetData>
    <row r="2" spans="2:16" ht="15.75" thickBot="1" x14ac:dyDescent="0.3"/>
    <row r="3" spans="2:16" ht="100.9" customHeight="1" thickBot="1" x14ac:dyDescent="0.3">
      <c r="B3" s="17" t="s">
        <v>26</v>
      </c>
      <c r="C3" s="18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20"/>
    </row>
    <row r="5" spans="2:16" ht="15.75" thickBot="1" x14ac:dyDescent="0.3">
      <c r="G5" s="21" t="s">
        <v>13</v>
      </c>
      <c r="H5" s="21"/>
      <c r="I5" s="21"/>
      <c r="J5" s="21"/>
      <c r="K5" s="21"/>
      <c r="L5" s="21"/>
      <c r="M5" s="21"/>
      <c r="N5" s="21"/>
      <c r="O5" s="21"/>
      <c r="P5" s="21"/>
    </row>
    <row r="6" spans="2:16" ht="150" x14ac:dyDescent="0.25">
      <c r="B6" s="8" t="s">
        <v>0</v>
      </c>
      <c r="C6" s="9" t="s">
        <v>28</v>
      </c>
      <c r="D6" s="10" t="s">
        <v>1</v>
      </c>
      <c r="E6" s="9" t="s">
        <v>2</v>
      </c>
      <c r="F6" s="10" t="s">
        <v>3</v>
      </c>
      <c r="G6" s="9" t="s">
        <v>5</v>
      </c>
      <c r="H6" s="9" t="s">
        <v>6</v>
      </c>
      <c r="I6" s="9" t="s">
        <v>7</v>
      </c>
      <c r="J6" s="9" t="s">
        <v>8</v>
      </c>
      <c r="K6" s="9" t="s">
        <v>10</v>
      </c>
      <c r="L6" s="9" t="s">
        <v>9</v>
      </c>
      <c r="M6" s="9" t="s">
        <v>14</v>
      </c>
      <c r="N6" s="9" t="s">
        <v>11</v>
      </c>
      <c r="O6" s="9" t="s">
        <v>12</v>
      </c>
      <c r="P6" s="11" t="s">
        <v>4</v>
      </c>
    </row>
    <row r="7" spans="2:16" x14ac:dyDescent="0.25">
      <c r="B7" s="12">
        <v>1</v>
      </c>
      <c r="C7" s="4">
        <v>2017</v>
      </c>
      <c r="D7" s="4" t="s">
        <v>164</v>
      </c>
      <c r="E7" s="4" t="s">
        <v>71</v>
      </c>
      <c r="F7" s="4" t="s">
        <v>40</v>
      </c>
      <c r="G7" s="4">
        <v>500</v>
      </c>
      <c r="H7" s="4">
        <v>300</v>
      </c>
      <c r="I7" s="4"/>
      <c r="J7" s="4">
        <v>90</v>
      </c>
      <c r="K7" s="4"/>
      <c r="L7" s="4"/>
      <c r="M7" s="4">
        <f t="shared" ref="M7:M37" si="0">N7/8</f>
        <v>96</v>
      </c>
      <c r="N7" s="4">
        <v>768</v>
      </c>
      <c r="O7" s="4"/>
      <c r="P7" s="13">
        <f t="shared" ref="P7:P37" si="1">G7+H7+I7+J7+K7+L7+N7</f>
        <v>1658</v>
      </c>
    </row>
    <row r="8" spans="2:16" x14ac:dyDescent="0.25">
      <c r="B8" s="12">
        <v>2</v>
      </c>
      <c r="C8" s="4">
        <v>1890</v>
      </c>
      <c r="D8" s="4" t="s">
        <v>113</v>
      </c>
      <c r="E8" s="4" t="s">
        <v>65</v>
      </c>
      <c r="F8" s="4" t="s">
        <v>98</v>
      </c>
      <c r="G8" s="4">
        <v>500</v>
      </c>
      <c r="H8" s="4">
        <v>200</v>
      </c>
      <c r="I8" s="4"/>
      <c r="J8" s="4">
        <v>90</v>
      </c>
      <c r="K8" s="4"/>
      <c r="L8" s="4"/>
      <c r="M8" s="4">
        <f t="shared" si="0"/>
        <v>96</v>
      </c>
      <c r="N8" s="4">
        <v>768</v>
      </c>
      <c r="O8" s="4"/>
      <c r="P8" s="13">
        <f t="shared" si="1"/>
        <v>1558</v>
      </c>
    </row>
    <row r="9" spans="2:16" x14ac:dyDescent="0.25">
      <c r="B9" s="12">
        <v>3</v>
      </c>
      <c r="C9" s="4">
        <v>2543</v>
      </c>
      <c r="D9" s="4" t="s">
        <v>75</v>
      </c>
      <c r="E9" s="4" t="s">
        <v>76</v>
      </c>
      <c r="F9" s="4" t="s">
        <v>40</v>
      </c>
      <c r="G9" s="4">
        <v>500</v>
      </c>
      <c r="H9" s="4">
        <v>200</v>
      </c>
      <c r="I9" s="4"/>
      <c r="J9" s="4">
        <v>90</v>
      </c>
      <c r="K9" s="4"/>
      <c r="L9" s="4">
        <v>40</v>
      </c>
      <c r="M9" s="4">
        <f t="shared" si="0"/>
        <v>68</v>
      </c>
      <c r="N9" s="4">
        <v>544</v>
      </c>
      <c r="O9" s="4"/>
      <c r="P9" s="13">
        <f t="shared" si="1"/>
        <v>1374</v>
      </c>
    </row>
    <row r="10" spans="2:16" x14ac:dyDescent="0.25">
      <c r="B10" s="12">
        <v>4</v>
      </c>
      <c r="C10" s="4">
        <v>2019</v>
      </c>
      <c r="D10" s="4" t="s">
        <v>168</v>
      </c>
      <c r="E10" s="4" t="s">
        <v>43</v>
      </c>
      <c r="F10" s="4" t="s">
        <v>40</v>
      </c>
      <c r="G10" s="4">
        <v>500</v>
      </c>
      <c r="H10" s="4">
        <v>200</v>
      </c>
      <c r="I10" s="4"/>
      <c r="J10" s="4"/>
      <c r="K10" s="4">
        <v>60</v>
      </c>
      <c r="L10" s="4"/>
      <c r="M10" s="4">
        <f t="shared" si="0"/>
        <v>66</v>
      </c>
      <c r="N10" s="4">
        <v>528</v>
      </c>
      <c r="O10" s="4"/>
      <c r="P10" s="13">
        <f t="shared" si="1"/>
        <v>1288</v>
      </c>
    </row>
    <row r="11" spans="2:16" x14ac:dyDescent="0.25">
      <c r="B11" s="12">
        <v>5</v>
      </c>
      <c r="C11" s="4">
        <v>2183</v>
      </c>
      <c r="D11" s="4" t="s">
        <v>123</v>
      </c>
      <c r="E11" s="4" t="s">
        <v>76</v>
      </c>
      <c r="F11" s="4" t="s">
        <v>124</v>
      </c>
      <c r="G11" s="4"/>
      <c r="H11" s="4">
        <v>300</v>
      </c>
      <c r="I11" s="4"/>
      <c r="J11" s="4">
        <v>90</v>
      </c>
      <c r="K11" s="4">
        <v>60</v>
      </c>
      <c r="L11" s="4"/>
      <c r="M11" s="4">
        <f t="shared" si="0"/>
        <v>96</v>
      </c>
      <c r="N11" s="4">
        <v>768</v>
      </c>
      <c r="O11" s="4"/>
      <c r="P11" s="13">
        <f t="shared" si="1"/>
        <v>1218</v>
      </c>
    </row>
    <row r="12" spans="2:16" x14ac:dyDescent="0.25">
      <c r="B12" s="12">
        <v>6</v>
      </c>
      <c r="C12" s="4">
        <v>2562</v>
      </c>
      <c r="D12" s="4" t="s">
        <v>37</v>
      </c>
      <c r="E12" s="4" t="s">
        <v>38</v>
      </c>
      <c r="F12" s="4" t="s">
        <v>39</v>
      </c>
      <c r="G12" s="4"/>
      <c r="H12" s="4">
        <v>200</v>
      </c>
      <c r="I12" s="4"/>
      <c r="J12" s="4">
        <v>180</v>
      </c>
      <c r="K12" s="4">
        <v>60</v>
      </c>
      <c r="L12" s="4"/>
      <c r="M12" s="4">
        <f t="shared" si="0"/>
        <v>96</v>
      </c>
      <c r="N12" s="4">
        <v>768</v>
      </c>
      <c r="O12" s="4"/>
      <c r="P12" s="13">
        <f t="shared" si="1"/>
        <v>1208</v>
      </c>
    </row>
    <row r="13" spans="2:16" x14ac:dyDescent="0.25">
      <c r="B13" s="12">
        <v>7</v>
      </c>
      <c r="C13" s="4">
        <v>2565</v>
      </c>
      <c r="D13" s="4" t="s">
        <v>108</v>
      </c>
      <c r="E13" s="4" t="s">
        <v>36</v>
      </c>
      <c r="F13" s="4" t="s">
        <v>70</v>
      </c>
      <c r="G13" s="4"/>
      <c r="H13" s="4">
        <v>200</v>
      </c>
      <c r="I13" s="4"/>
      <c r="J13" s="4">
        <v>180</v>
      </c>
      <c r="K13" s="4">
        <v>60</v>
      </c>
      <c r="L13" s="4"/>
      <c r="M13" s="4">
        <f t="shared" si="0"/>
        <v>96</v>
      </c>
      <c r="N13" s="4">
        <v>768</v>
      </c>
      <c r="O13" s="4"/>
      <c r="P13" s="13">
        <f t="shared" si="1"/>
        <v>1208</v>
      </c>
    </row>
    <row r="14" spans="2:16" x14ac:dyDescent="0.25">
      <c r="B14" s="12">
        <v>8</v>
      </c>
      <c r="C14" s="4">
        <v>2652</v>
      </c>
      <c r="D14" s="4" t="s">
        <v>187</v>
      </c>
      <c r="E14" s="4" t="s">
        <v>33</v>
      </c>
      <c r="F14" s="4" t="s">
        <v>188</v>
      </c>
      <c r="G14" s="4"/>
      <c r="H14" s="4">
        <v>200</v>
      </c>
      <c r="I14" s="4"/>
      <c r="J14" s="4">
        <v>90</v>
      </c>
      <c r="K14" s="4">
        <v>120</v>
      </c>
      <c r="L14" s="4"/>
      <c r="M14" s="4">
        <f t="shared" si="0"/>
        <v>96</v>
      </c>
      <c r="N14" s="4">
        <v>768</v>
      </c>
      <c r="O14" s="4"/>
      <c r="P14" s="13">
        <f t="shared" si="1"/>
        <v>1178</v>
      </c>
    </row>
    <row r="15" spans="2:16" x14ac:dyDescent="0.25">
      <c r="B15" s="12">
        <v>9</v>
      </c>
      <c r="C15" s="4">
        <v>2517</v>
      </c>
      <c r="D15" s="4" t="s">
        <v>93</v>
      </c>
      <c r="E15" s="4" t="s">
        <v>33</v>
      </c>
      <c r="F15" s="4" t="s">
        <v>41</v>
      </c>
      <c r="G15" s="4"/>
      <c r="H15" s="4">
        <v>200</v>
      </c>
      <c r="I15" s="4"/>
      <c r="J15" s="4">
        <v>90</v>
      </c>
      <c r="K15" s="4">
        <v>60</v>
      </c>
      <c r="L15" s="4">
        <v>40</v>
      </c>
      <c r="M15" s="4">
        <f t="shared" si="0"/>
        <v>96</v>
      </c>
      <c r="N15" s="4">
        <v>768</v>
      </c>
      <c r="O15" s="4"/>
      <c r="P15" s="13">
        <f t="shared" si="1"/>
        <v>1158</v>
      </c>
    </row>
    <row r="16" spans="2:16" x14ac:dyDescent="0.25">
      <c r="B16" s="12">
        <v>10</v>
      </c>
      <c r="C16" s="4">
        <v>2016</v>
      </c>
      <c r="D16" s="4" t="s">
        <v>94</v>
      </c>
      <c r="E16" s="4" t="s">
        <v>95</v>
      </c>
      <c r="F16" s="4" t="s">
        <v>39</v>
      </c>
      <c r="G16" s="4"/>
      <c r="H16" s="4">
        <v>300</v>
      </c>
      <c r="I16" s="4"/>
      <c r="J16" s="4">
        <v>90</v>
      </c>
      <c r="K16" s="4"/>
      <c r="L16" s="4"/>
      <c r="M16" s="4">
        <f t="shared" si="0"/>
        <v>96</v>
      </c>
      <c r="N16" s="4">
        <v>768</v>
      </c>
      <c r="O16" s="4"/>
      <c r="P16" s="13">
        <f t="shared" si="1"/>
        <v>1158</v>
      </c>
    </row>
    <row r="17" spans="2:16" x14ac:dyDescent="0.25">
      <c r="B17" s="12">
        <v>11</v>
      </c>
      <c r="C17" s="4">
        <v>1896</v>
      </c>
      <c r="D17" s="4" t="s">
        <v>144</v>
      </c>
      <c r="E17" s="4" t="s">
        <v>39</v>
      </c>
      <c r="F17" s="4" t="s">
        <v>46</v>
      </c>
      <c r="G17" s="4"/>
      <c r="H17" s="4">
        <v>300</v>
      </c>
      <c r="I17" s="4"/>
      <c r="J17" s="4">
        <v>90</v>
      </c>
      <c r="K17" s="4"/>
      <c r="L17" s="4"/>
      <c r="M17" s="4">
        <f t="shared" si="0"/>
        <v>96</v>
      </c>
      <c r="N17" s="4">
        <v>768</v>
      </c>
      <c r="O17" s="4"/>
      <c r="P17" s="13">
        <f t="shared" si="1"/>
        <v>1158</v>
      </c>
    </row>
    <row r="18" spans="2:16" x14ac:dyDescent="0.25">
      <c r="B18" s="12">
        <v>12</v>
      </c>
      <c r="C18" s="4">
        <v>2045</v>
      </c>
      <c r="D18" s="4" t="s">
        <v>29</v>
      </c>
      <c r="E18" s="4" t="s">
        <v>30</v>
      </c>
      <c r="F18" s="4" t="s">
        <v>31</v>
      </c>
      <c r="G18" s="4"/>
      <c r="H18" s="4">
        <v>200</v>
      </c>
      <c r="I18" s="4"/>
      <c r="J18" s="4">
        <v>180</v>
      </c>
      <c r="K18" s="4"/>
      <c r="L18" s="4"/>
      <c r="M18" s="4">
        <f t="shared" si="0"/>
        <v>96</v>
      </c>
      <c r="N18" s="4">
        <v>768</v>
      </c>
      <c r="O18" s="4"/>
      <c r="P18" s="13">
        <f t="shared" si="1"/>
        <v>1148</v>
      </c>
    </row>
    <row r="19" spans="2:16" x14ac:dyDescent="0.25">
      <c r="B19" s="12">
        <v>13</v>
      </c>
      <c r="C19" s="4">
        <v>2627</v>
      </c>
      <c r="D19" s="4" t="s">
        <v>100</v>
      </c>
      <c r="E19" s="4" t="s">
        <v>101</v>
      </c>
      <c r="F19" s="4" t="s">
        <v>70</v>
      </c>
      <c r="G19" s="4"/>
      <c r="H19" s="4">
        <v>200</v>
      </c>
      <c r="I19" s="4"/>
      <c r="J19" s="4">
        <v>90</v>
      </c>
      <c r="K19" s="4">
        <v>60</v>
      </c>
      <c r="L19" s="4"/>
      <c r="M19" s="4">
        <f t="shared" si="0"/>
        <v>96</v>
      </c>
      <c r="N19" s="4">
        <v>768</v>
      </c>
      <c r="O19" s="4"/>
      <c r="P19" s="13">
        <f t="shared" si="1"/>
        <v>1118</v>
      </c>
    </row>
    <row r="20" spans="2:16" x14ac:dyDescent="0.25">
      <c r="B20" s="12">
        <v>14</v>
      </c>
      <c r="C20" s="4">
        <v>1790</v>
      </c>
      <c r="D20" s="4" t="s">
        <v>54</v>
      </c>
      <c r="E20" s="4" t="s">
        <v>55</v>
      </c>
      <c r="F20" s="4" t="s">
        <v>31</v>
      </c>
      <c r="G20" s="4"/>
      <c r="H20" s="4">
        <v>200</v>
      </c>
      <c r="I20" s="4"/>
      <c r="J20" s="4">
        <v>90</v>
      </c>
      <c r="K20" s="4">
        <v>60</v>
      </c>
      <c r="L20" s="4"/>
      <c r="M20" s="4">
        <f t="shared" si="0"/>
        <v>96</v>
      </c>
      <c r="N20" s="4">
        <v>768</v>
      </c>
      <c r="O20" s="4"/>
      <c r="P20" s="13">
        <f t="shared" si="1"/>
        <v>1118</v>
      </c>
    </row>
    <row r="21" spans="2:16" x14ac:dyDescent="0.25">
      <c r="B21" s="12">
        <v>15</v>
      </c>
      <c r="C21" s="4">
        <v>2520</v>
      </c>
      <c r="D21" s="4" t="s">
        <v>149</v>
      </c>
      <c r="E21" s="4" t="s">
        <v>150</v>
      </c>
      <c r="F21" s="4" t="s">
        <v>46</v>
      </c>
      <c r="G21" s="4"/>
      <c r="H21" s="4">
        <v>200</v>
      </c>
      <c r="I21" s="4"/>
      <c r="J21" s="4">
        <v>90</v>
      </c>
      <c r="K21" s="4">
        <v>60</v>
      </c>
      <c r="L21" s="4"/>
      <c r="M21" s="4">
        <f t="shared" si="0"/>
        <v>96</v>
      </c>
      <c r="N21" s="4">
        <v>768</v>
      </c>
      <c r="O21" s="4"/>
      <c r="P21" s="13">
        <f t="shared" si="1"/>
        <v>1118</v>
      </c>
    </row>
    <row r="22" spans="2:16" x14ac:dyDescent="0.25">
      <c r="B22" s="12">
        <v>16</v>
      </c>
      <c r="C22" s="4">
        <v>1293</v>
      </c>
      <c r="D22" s="4" t="s">
        <v>64</v>
      </c>
      <c r="E22" s="4" t="s">
        <v>65</v>
      </c>
      <c r="F22" s="4" t="s">
        <v>41</v>
      </c>
      <c r="G22" s="4">
        <v>500</v>
      </c>
      <c r="H22" s="4">
        <v>300</v>
      </c>
      <c r="I22" s="4"/>
      <c r="J22" s="4">
        <v>90</v>
      </c>
      <c r="K22" s="4"/>
      <c r="L22" s="4"/>
      <c r="M22" s="4">
        <f t="shared" si="0"/>
        <v>27</v>
      </c>
      <c r="N22" s="4">
        <v>216</v>
      </c>
      <c r="O22" s="4"/>
      <c r="P22" s="13">
        <f t="shared" si="1"/>
        <v>1106</v>
      </c>
    </row>
    <row r="23" spans="2:16" x14ac:dyDescent="0.25">
      <c r="B23" s="12">
        <v>17</v>
      </c>
      <c r="C23" s="4">
        <v>2614</v>
      </c>
      <c r="D23" s="4" t="s">
        <v>138</v>
      </c>
      <c r="E23" s="4" t="s">
        <v>139</v>
      </c>
      <c r="F23" s="4" t="s">
        <v>140</v>
      </c>
      <c r="G23" s="4"/>
      <c r="H23" s="4">
        <v>200</v>
      </c>
      <c r="I23" s="4"/>
      <c r="J23" s="4">
        <v>90</v>
      </c>
      <c r="K23" s="4"/>
      <c r="L23" s="4">
        <v>40</v>
      </c>
      <c r="M23" s="4">
        <f t="shared" si="0"/>
        <v>96</v>
      </c>
      <c r="N23" s="4">
        <v>768</v>
      </c>
      <c r="O23" s="4"/>
      <c r="P23" s="13">
        <f t="shared" si="1"/>
        <v>1098</v>
      </c>
    </row>
    <row r="24" spans="2:16" x14ac:dyDescent="0.25">
      <c r="B24" s="12">
        <v>18</v>
      </c>
      <c r="C24" s="4">
        <v>2181</v>
      </c>
      <c r="D24" s="4" t="s">
        <v>141</v>
      </c>
      <c r="E24" s="4" t="s">
        <v>55</v>
      </c>
      <c r="F24" s="4" t="s">
        <v>65</v>
      </c>
      <c r="G24" s="4"/>
      <c r="H24" s="4">
        <v>200</v>
      </c>
      <c r="I24" s="4"/>
      <c r="J24" s="4">
        <v>90</v>
      </c>
      <c r="K24" s="4"/>
      <c r="L24" s="4"/>
      <c r="M24" s="4">
        <f t="shared" si="0"/>
        <v>96</v>
      </c>
      <c r="N24" s="4">
        <v>768</v>
      </c>
      <c r="O24" s="4"/>
      <c r="P24" s="13">
        <f t="shared" si="1"/>
        <v>1058</v>
      </c>
    </row>
    <row r="25" spans="2:16" x14ac:dyDescent="0.25">
      <c r="B25" s="12">
        <v>19</v>
      </c>
      <c r="C25" s="4">
        <v>2225</v>
      </c>
      <c r="D25" s="4" t="s">
        <v>165</v>
      </c>
      <c r="E25" s="4" t="s">
        <v>166</v>
      </c>
      <c r="F25" s="4" t="s">
        <v>81</v>
      </c>
      <c r="G25" s="4"/>
      <c r="H25" s="4">
        <v>200</v>
      </c>
      <c r="I25" s="4"/>
      <c r="J25" s="4">
        <v>90</v>
      </c>
      <c r="K25" s="4"/>
      <c r="L25" s="4"/>
      <c r="M25" s="4">
        <f t="shared" si="0"/>
        <v>96</v>
      </c>
      <c r="N25" s="4">
        <v>768</v>
      </c>
      <c r="O25" s="4"/>
      <c r="P25" s="13">
        <f t="shared" si="1"/>
        <v>1058</v>
      </c>
    </row>
    <row r="26" spans="2:16" x14ac:dyDescent="0.25">
      <c r="B26" s="12">
        <v>20</v>
      </c>
      <c r="C26" s="4">
        <v>2343</v>
      </c>
      <c r="D26" s="4" t="s">
        <v>110</v>
      </c>
      <c r="E26" s="4" t="s">
        <v>111</v>
      </c>
      <c r="F26" s="4" t="s">
        <v>112</v>
      </c>
      <c r="G26" s="4"/>
      <c r="H26" s="4">
        <v>200</v>
      </c>
      <c r="I26" s="4"/>
      <c r="J26" s="4">
        <v>90</v>
      </c>
      <c r="K26" s="4"/>
      <c r="L26" s="4"/>
      <c r="M26" s="4">
        <f t="shared" si="0"/>
        <v>96</v>
      </c>
      <c r="N26" s="4">
        <v>768</v>
      </c>
      <c r="O26" s="4"/>
      <c r="P26" s="13">
        <f t="shared" si="1"/>
        <v>1058</v>
      </c>
    </row>
    <row r="27" spans="2:16" x14ac:dyDescent="0.25">
      <c r="B27" s="12">
        <v>21</v>
      </c>
      <c r="C27" s="4">
        <v>1163</v>
      </c>
      <c r="D27" s="4" t="s">
        <v>127</v>
      </c>
      <c r="E27" s="4" t="s">
        <v>128</v>
      </c>
      <c r="F27" s="4" t="s">
        <v>128</v>
      </c>
      <c r="G27" s="4"/>
      <c r="H27" s="4">
        <v>200</v>
      </c>
      <c r="I27" s="4"/>
      <c r="J27" s="4">
        <v>90</v>
      </c>
      <c r="K27" s="4"/>
      <c r="L27" s="4"/>
      <c r="M27" s="4">
        <f t="shared" si="0"/>
        <v>96</v>
      </c>
      <c r="N27" s="4">
        <v>768</v>
      </c>
      <c r="O27" s="4"/>
      <c r="P27" s="13">
        <f t="shared" si="1"/>
        <v>1058</v>
      </c>
    </row>
    <row r="28" spans="2:16" x14ac:dyDescent="0.25">
      <c r="B28" s="12">
        <v>22</v>
      </c>
      <c r="C28" s="4">
        <v>1950</v>
      </c>
      <c r="D28" s="4" t="s">
        <v>186</v>
      </c>
      <c r="E28" s="4" t="s">
        <v>41</v>
      </c>
      <c r="F28" s="4" t="s">
        <v>40</v>
      </c>
      <c r="G28" s="4"/>
      <c r="H28" s="4">
        <v>200</v>
      </c>
      <c r="I28" s="4"/>
      <c r="J28" s="4">
        <v>90</v>
      </c>
      <c r="K28" s="4"/>
      <c r="L28" s="4"/>
      <c r="M28" s="4">
        <f t="shared" si="0"/>
        <v>96</v>
      </c>
      <c r="N28" s="4">
        <v>768</v>
      </c>
      <c r="O28" s="4"/>
      <c r="P28" s="13">
        <f t="shared" si="1"/>
        <v>1058</v>
      </c>
    </row>
    <row r="29" spans="2:16" x14ac:dyDescent="0.25">
      <c r="B29" s="12">
        <v>23</v>
      </c>
      <c r="C29" s="4">
        <v>567</v>
      </c>
      <c r="D29" s="4" t="s">
        <v>163</v>
      </c>
      <c r="E29" s="4" t="s">
        <v>46</v>
      </c>
      <c r="F29" s="4" t="s">
        <v>39</v>
      </c>
      <c r="G29" s="4"/>
      <c r="H29" s="4">
        <v>200</v>
      </c>
      <c r="I29" s="4"/>
      <c r="J29" s="4">
        <v>90</v>
      </c>
      <c r="K29" s="4"/>
      <c r="L29" s="4"/>
      <c r="M29" s="4">
        <f t="shared" si="0"/>
        <v>94</v>
      </c>
      <c r="N29" s="4">
        <v>752</v>
      </c>
      <c r="O29" s="4"/>
      <c r="P29" s="13">
        <f t="shared" si="1"/>
        <v>1042</v>
      </c>
    </row>
    <row r="30" spans="2:16" x14ac:dyDescent="0.25">
      <c r="B30" s="12">
        <v>24</v>
      </c>
      <c r="C30" s="4">
        <v>2529</v>
      </c>
      <c r="D30" s="4" t="s">
        <v>158</v>
      </c>
      <c r="E30" s="4" t="s">
        <v>159</v>
      </c>
      <c r="F30" s="4" t="s">
        <v>87</v>
      </c>
      <c r="G30" s="4"/>
      <c r="H30" s="4">
        <v>200</v>
      </c>
      <c r="I30" s="4"/>
      <c r="J30" s="4"/>
      <c r="K30" s="4">
        <v>60</v>
      </c>
      <c r="L30" s="4"/>
      <c r="M30" s="4">
        <f t="shared" si="0"/>
        <v>96</v>
      </c>
      <c r="N30" s="4">
        <v>768</v>
      </c>
      <c r="O30" s="4"/>
      <c r="P30" s="13">
        <f t="shared" si="1"/>
        <v>1028</v>
      </c>
    </row>
    <row r="31" spans="2:16" x14ac:dyDescent="0.25">
      <c r="B31" s="12">
        <v>25</v>
      </c>
      <c r="C31" s="4">
        <v>2590</v>
      </c>
      <c r="D31" s="4" t="s">
        <v>148</v>
      </c>
      <c r="E31" s="4" t="s">
        <v>31</v>
      </c>
      <c r="F31" s="4" t="s">
        <v>81</v>
      </c>
      <c r="G31" s="4">
        <v>500</v>
      </c>
      <c r="H31" s="4">
        <v>200</v>
      </c>
      <c r="I31" s="4"/>
      <c r="J31" s="4">
        <v>90</v>
      </c>
      <c r="K31" s="4"/>
      <c r="L31" s="4"/>
      <c r="M31" s="4">
        <f t="shared" si="0"/>
        <v>26</v>
      </c>
      <c r="N31" s="4">
        <v>208</v>
      </c>
      <c r="O31" s="4"/>
      <c r="P31" s="13">
        <f t="shared" si="1"/>
        <v>998</v>
      </c>
    </row>
    <row r="32" spans="2:16" x14ac:dyDescent="0.25">
      <c r="B32" s="12">
        <v>26</v>
      </c>
      <c r="C32" s="4">
        <v>2628</v>
      </c>
      <c r="D32" s="4" t="s">
        <v>129</v>
      </c>
      <c r="E32" s="4" t="s">
        <v>130</v>
      </c>
      <c r="F32" s="4" t="s">
        <v>74</v>
      </c>
      <c r="G32" s="4"/>
      <c r="H32" s="4">
        <v>200</v>
      </c>
      <c r="I32" s="4"/>
      <c r="J32" s="4">
        <v>90</v>
      </c>
      <c r="K32" s="4"/>
      <c r="L32" s="4">
        <v>40</v>
      </c>
      <c r="M32" s="4">
        <f t="shared" si="0"/>
        <v>78</v>
      </c>
      <c r="N32" s="4">
        <v>624</v>
      </c>
      <c r="O32" s="4"/>
      <c r="P32" s="13">
        <f t="shared" si="1"/>
        <v>954</v>
      </c>
    </row>
    <row r="33" spans="2:16" x14ac:dyDescent="0.25">
      <c r="B33" s="12">
        <v>27</v>
      </c>
      <c r="C33" s="4">
        <v>2548</v>
      </c>
      <c r="D33" s="4" t="s">
        <v>92</v>
      </c>
      <c r="E33" s="4" t="s">
        <v>59</v>
      </c>
      <c r="F33" s="4" t="s">
        <v>31</v>
      </c>
      <c r="G33" s="4"/>
      <c r="H33" s="4">
        <v>200</v>
      </c>
      <c r="I33" s="4"/>
      <c r="J33" s="4">
        <v>90</v>
      </c>
      <c r="K33" s="4"/>
      <c r="L33" s="4"/>
      <c r="M33" s="4">
        <f t="shared" si="0"/>
        <v>80</v>
      </c>
      <c r="N33" s="4">
        <v>640</v>
      </c>
      <c r="O33" s="4"/>
      <c r="P33" s="13">
        <f t="shared" si="1"/>
        <v>930</v>
      </c>
    </row>
    <row r="34" spans="2:16" x14ac:dyDescent="0.25">
      <c r="B34" s="12">
        <v>28</v>
      </c>
      <c r="C34" s="4">
        <v>994</v>
      </c>
      <c r="D34" s="4" t="s">
        <v>170</v>
      </c>
      <c r="E34" s="4" t="s">
        <v>171</v>
      </c>
      <c r="F34" s="4" t="s">
        <v>172</v>
      </c>
      <c r="G34" s="4"/>
      <c r="H34" s="4">
        <v>200</v>
      </c>
      <c r="I34" s="4"/>
      <c r="J34" s="4">
        <v>90</v>
      </c>
      <c r="K34" s="4"/>
      <c r="L34" s="4"/>
      <c r="M34" s="4">
        <f t="shared" si="0"/>
        <v>79</v>
      </c>
      <c r="N34" s="4">
        <v>632</v>
      </c>
      <c r="O34" s="4"/>
      <c r="P34" s="13">
        <f t="shared" si="1"/>
        <v>922</v>
      </c>
    </row>
    <row r="35" spans="2:16" x14ac:dyDescent="0.25">
      <c r="B35" s="12">
        <v>29</v>
      </c>
      <c r="C35" s="4">
        <v>2532</v>
      </c>
      <c r="D35" s="4" t="s">
        <v>136</v>
      </c>
      <c r="E35" s="4" t="s">
        <v>89</v>
      </c>
      <c r="F35" s="4" t="s">
        <v>39</v>
      </c>
      <c r="G35" s="4"/>
      <c r="H35" s="4">
        <v>200</v>
      </c>
      <c r="I35" s="4"/>
      <c r="J35" s="4">
        <v>90</v>
      </c>
      <c r="K35" s="4"/>
      <c r="L35" s="4"/>
      <c r="M35" s="4">
        <f t="shared" si="0"/>
        <v>79</v>
      </c>
      <c r="N35" s="4">
        <v>632</v>
      </c>
      <c r="O35" s="4"/>
      <c r="P35" s="13">
        <f t="shared" si="1"/>
        <v>922</v>
      </c>
    </row>
    <row r="36" spans="2:16" x14ac:dyDescent="0.25">
      <c r="B36" s="12">
        <v>30</v>
      </c>
      <c r="C36" s="4">
        <v>1968</v>
      </c>
      <c r="D36" s="4" t="s">
        <v>86</v>
      </c>
      <c r="E36" s="4" t="s">
        <v>31</v>
      </c>
      <c r="F36" s="4" t="s">
        <v>87</v>
      </c>
      <c r="G36" s="4"/>
      <c r="H36" s="4">
        <v>200</v>
      </c>
      <c r="I36" s="4"/>
      <c r="J36" s="4">
        <v>90</v>
      </c>
      <c r="K36" s="4"/>
      <c r="L36" s="4"/>
      <c r="M36" s="4">
        <f t="shared" si="0"/>
        <v>78</v>
      </c>
      <c r="N36" s="4">
        <v>624</v>
      </c>
      <c r="O36" s="4"/>
      <c r="P36" s="13">
        <f t="shared" si="1"/>
        <v>914</v>
      </c>
    </row>
    <row r="37" spans="2:16" ht="15.75" thickBot="1" x14ac:dyDescent="0.3">
      <c r="B37" s="14">
        <v>31</v>
      </c>
      <c r="C37" s="5">
        <v>1162</v>
      </c>
      <c r="D37" s="5" t="s">
        <v>122</v>
      </c>
      <c r="E37" s="5" t="s">
        <v>39</v>
      </c>
      <c r="F37" s="5" t="s">
        <v>41</v>
      </c>
      <c r="G37" s="5"/>
      <c r="H37" s="5">
        <v>200</v>
      </c>
      <c r="I37" s="5"/>
      <c r="J37" s="5">
        <v>90</v>
      </c>
      <c r="K37" s="5"/>
      <c r="L37" s="5"/>
      <c r="M37" s="5">
        <f t="shared" si="0"/>
        <v>68</v>
      </c>
      <c r="N37" s="5">
        <v>544</v>
      </c>
      <c r="O37" s="5"/>
      <c r="P37" s="15">
        <f t="shared" si="1"/>
        <v>834</v>
      </c>
    </row>
  </sheetData>
  <autoFilter ref="B6:P37" xr:uid="{B6C20C86-4437-4C83-B049-6C48995BC62E}">
    <sortState ref="B7:P37">
      <sortCondition descending="1" ref="P6:P37"/>
    </sortState>
  </autoFilter>
  <mergeCells count="2">
    <mergeCell ref="B3:P3"/>
    <mergeCell ref="G5:P5"/>
  </mergeCells>
  <pageMargins left="0.70866141732283461" right="0.70866141732283461" top="0" bottom="0" header="0.31496062992125984" footer="0.31496062992125984"/>
  <pageSetup paperSize="9" scale="43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4842E-08D0-4CC9-BE5A-A89A5C2508CA}">
  <sheetPr>
    <pageSetUpPr fitToPage="1"/>
  </sheetPr>
  <dimension ref="B2:P39"/>
  <sheetViews>
    <sheetView zoomScale="82" zoomScaleNormal="82" workbookViewId="0">
      <selection activeCell="V12" sqref="V12"/>
    </sheetView>
  </sheetViews>
  <sheetFormatPr defaultRowHeight="15" x14ac:dyDescent="0.25"/>
  <cols>
    <col min="4" max="4" width="18.85546875" bestFit="1" customWidth="1"/>
    <col min="5" max="5" width="19.5703125" customWidth="1"/>
    <col min="6" max="6" width="17" customWidth="1"/>
    <col min="7" max="7" width="14" customWidth="1"/>
    <col min="8" max="8" width="15.42578125" customWidth="1"/>
    <col min="9" max="16" width="14" customWidth="1"/>
  </cols>
  <sheetData>
    <row r="2" spans="2:16" ht="15.75" thickBot="1" x14ac:dyDescent="0.3"/>
    <row r="3" spans="2:16" ht="100.9" customHeight="1" thickBot="1" x14ac:dyDescent="0.3">
      <c r="B3" s="17" t="s">
        <v>27</v>
      </c>
      <c r="C3" s="18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20"/>
    </row>
    <row r="5" spans="2:16" ht="15.75" thickBot="1" x14ac:dyDescent="0.3">
      <c r="G5" s="21" t="s">
        <v>13</v>
      </c>
      <c r="H5" s="21"/>
      <c r="I5" s="21"/>
      <c r="J5" s="21"/>
      <c r="K5" s="21"/>
      <c r="L5" s="21"/>
      <c r="M5" s="21"/>
      <c r="N5" s="21"/>
      <c r="O5" s="21"/>
      <c r="P5" s="21"/>
    </row>
    <row r="6" spans="2:16" ht="165" x14ac:dyDescent="0.25">
      <c r="B6" s="8" t="s">
        <v>0</v>
      </c>
      <c r="C6" s="9" t="s">
        <v>28</v>
      </c>
      <c r="D6" s="10" t="s">
        <v>1</v>
      </c>
      <c r="E6" s="9" t="s">
        <v>2</v>
      </c>
      <c r="F6" s="10" t="s">
        <v>3</v>
      </c>
      <c r="G6" s="9" t="s">
        <v>5</v>
      </c>
      <c r="H6" s="9" t="s">
        <v>6</v>
      </c>
      <c r="I6" s="9" t="s">
        <v>7</v>
      </c>
      <c r="J6" s="9" t="s">
        <v>8</v>
      </c>
      <c r="K6" s="9" t="s">
        <v>10</v>
      </c>
      <c r="L6" s="9" t="s">
        <v>9</v>
      </c>
      <c r="M6" s="9" t="s">
        <v>14</v>
      </c>
      <c r="N6" s="9" t="s">
        <v>11</v>
      </c>
      <c r="O6" s="9" t="s">
        <v>12</v>
      </c>
      <c r="P6" s="11" t="s">
        <v>4</v>
      </c>
    </row>
    <row r="7" spans="2:16" x14ac:dyDescent="0.25">
      <c r="B7" s="12">
        <v>1</v>
      </c>
      <c r="C7" s="4">
        <v>1164</v>
      </c>
      <c r="D7" s="4" t="s">
        <v>106</v>
      </c>
      <c r="E7" s="4" t="s">
        <v>31</v>
      </c>
      <c r="F7" s="4" t="s">
        <v>107</v>
      </c>
      <c r="G7" s="4">
        <v>500</v>
      </c>
      <c r="H7" s="4">
        <v>200</v>
      </c>
      <c r="I7" s="4">
        <v>100</v>
      </c>
      <c r="J7" s="4">
        <v>90</v>
      </c>
      <c r="K7" s="4">
        <v>60</v>
      </c>
      <c r="L7" s="4"/>
      <c r="M7" s="4">
        <f t="shared" ref="M7:M39" si="0">N7/8</f>
        <v>96</v>
      </c>
      <c r="N7" s="4">
        <v>768</v>
      </c>
      <c r="O7" s="4"/>
      <c r="P7" s="13">
        <f t="shared" ref="P7:P39" si="1">G7+H7+I7+J7+K7+L7+N7</f>
        <v>1718</v>
      </c>
    </row>
    <row r="8" spans="2:16" x14ac:dyDescent="0.25">
      <c r="B8" s="12">
        <v>2</v>
      </c>
      <c r="C8" s="4">
        <v>2182</v>
      </c>
      <c r="D8" s="4" t="s">
        <v>183</v>
      </c>
      <c r="E8" s="4" t="s">
        <v>184</v>
      </c>
      <c r="F8" s="4" t="s">
        <v>41</v>
      </c>
      <c r="G8" s="4">
        <v>500</v>
      </c>
      <c r="H8" s="4">
        <v>200</v>
      </c>
      <c r="I8" s="4">
        <v>100</v>
      </c>
      <c r="J8" s="4">
        <v>90</v>
      </c>
      <c r="K8" s="4">
        <v>60</v>
      </c>
      <c r="L8" s="4"/>
      <c r="M8" s="4">
        <f t="shared" si="0"/>
        <v>96</v>
      </c>
      <c r="N8" s="4">
        <v>768</v>
      </c>
      <c r="O8" s="4"/>
      <c r="P8" s="13">
        <f t="shared" si="1"/>
        <v>1718</v>
      </c>
    </row>
    <row r="9" spans="2:16" x14ac:dyDescent="0.25">
      <c r="B9" s="12">
        <v>3</v>
      </c>
      <c r="C9" s="4">
        <v>2339</v>
      </c>
      <c r="D9" s="4" t="s">
        <v>121</v>
      </c>
      <c r="E9" s="4" t="s">
        <v>98</v>
      </c>
      <c r="F9" s="4" t="s">
        <v>41</v>
      </c>
      <c r="G9" s="4">
        <v>500</v>
      </c>
      <c r="H9" s="4">
        <v>200</v>
      </c>
      <c r="I9" s="4"/>
      <c r="J9" s="4">
        <v>90</v>
      </c>
      <c r="K9" s="4"/>
      <c r="L9" s="4"/>
      <c r="M9" s="4">
        <f t="shared" si="0"/>
        <v>96</v>
      </c>
      <c r="N9" s="4">
        <v>768</v>
      </c>
      <c r="O9" s="4"/>
      <c r="P9" s="13">
        <f t="shared" si="1"/>
        <v>1558</v>
      </c>
    </row>
    <row r="10" spans="2:16" x14ac:dyDescent="0.25">
      <c r="B10" s="12">
        <v>4</v>
      </c>
      <c r="C10" s="4">
        <v>2596</v>
      </c>
      <c r="D10" s="4" t="s">
        <v>125</v>
      </c>
      <c r="E10" s="4" t="s">
        <v>126</v>
      </c>
      <c r="F10" s="4" t="s">
        <v>45</v>
      </c>
      <c r="G10" s="4">
        <v>500</v>
      </c>
      <c r="H10" s="4">
        <v>200</v>
      </c>
      <c r="I10" s="4"/>
      <c r="J10" s="4">
        <v>90</v>
      </c>
      <c r="K10" s="4"/>
      <c r="L10" s="4"/>
      <c r="M10" s="4">
        <f t="shared" si="0"/>
        <v>96</v>
      </c>
      <c r="N10" s="4">
        <v>768</v>
      </c>
      <c r="O10" s="4"/>
      <c r="P10" s="13">
        <f t="shared" si="1"/>
        <v>1558</v>
      </c>
    </row>
    <row r="11" spans="2:16" x14ac:dyDescent="0.25">
      <c r="B11" s="12">
        <v>5</v>
      </c>
      <c r="C11" s="4">
        <v>2252</v>
      </c>
      <c r="D11" s="4" t="s">
        <v>182</v>
      </c>
      <c r="E11" s="4" t="s">
        <v>39</v>
      </c>
      <c r="F11" s="4" t="s">
        <v>43</v>
      </c>
      <c r="G11" s="4">
        <v>500</v>
      </c>
      <c r="H11" s="4">
        <v>200</v>
      </c>
      <c r="I11" s="4"/>
      <c r="J11" s="4">
        <v>90</v>
      </c>
      <c r="K11" s="4"/>
      <c r="L11" s="4"/>
      <c r="M11" s="4">
        <f t="shared" si="0"/>
        <v>96</v>
      </c>
      <c r="N11" s="4">
        <v>768</v>
      </c>
      <c r="O11" s="4"/>
      <c r="P11" s="13">
        <f t="shared" si="1"/>
        <v>1558</v>
      </c>
    </row>
    <row r="12" spans="2:16" x14ac:dyDescent="0.25">
      <c r="B12" s="12">
        <v>6</v>
      </c>
      <c r="C12" s="4">
        <v>2360</v>
      </c>
      <c r="D12" s="4" t="s">
        <v>47</v>
      </c>
      <c r="E12" s="4" t="s">
        <v>46</v>
      </c>
      <c r="F12" s="4" t="s">
        <v>48</v>
      </c>
      <c r="G12" s="4">
        <v>500</v>
      </c>
      <c r="H12" s="4"/>
      <c r="I12" s="4">
        <v>100</v>
      </c>
      <c r="J12" s="4">
        <v>90</v>
      </c>
      <c r="K12" s="4"/>
      <c r="L12" s="4"/>
      <c r="M12" s="4">
        <f t="shared" si="0"/>
        <v>96</v>
      </c>
      <c r="N12" s="4">
        <v>768</v>
      </c>
      <c r="O12" s="4"/>
      <c r="P12" s="13">
        <f t="shared" si="1"/>
        <v>1458</v>
      </c>
    </row>
    <row r="13" spans="2:16" x14ac:dyDescent="0.25">
      <c r="B13" s="12">
        <v>7</v>
      </c>
      <c r="C13" s="4">
        <v>2545</v>
      </c>
      <c r="D13" s="4" t="s">
        <v>103</v>
      </c>
      <c r="E13" s="4" t="s">
        <v>48</v>
      </c>
      <c r="F13" s="4" t="s">
        <v>104</v>
      </c>
      <c r="G13" s="4">
        <v>500</v>
      </c>
      <c r="H13" s="4"/>
      <c r="I13" s="4">
        <v>100</v>
      </c>
      <c r="J13" s="4">
        <v>90</v>
      </c>
      <c r="K13" s="4"/>
      <c r="L13" s="4"/>
      <c r="M13" s="4">
        <f t="shared" si="0"/>
        <v>96</v>
      </c>
      <c r="N13" s="4">
        <v>768</v>
      </c>
      <c r="O13" s="4"/>
      <c r="P13" s="13">
        <f t="shared" si="1"/>
        <v>1458</v>
      </c>
    </row>
    <row r="14" spans="2:16" x14ac:dyDescent="0.25">
      <c r="B14" s="12">
        <v>8</v>
      </c>
      <c r="C14" s="4">
        <v>2509</v>
      </c>
      <c r="D14" s="4" t="s">
        <v>117</v>
      </c>
      <c r="E14" s="4" t="s">
        <v>118</v>
      </c>
      <c r="F14" s="4" t="s">
        <v>119</v>
      </c>
      <c r="G14" s="4">
        <v>500</v>
      </c>
      <c r="H14" s="4">
        <v>200</v>
      </c>
      <c r="I14" s="4">
        <v>100</v>
      </c>
      <c r="J14" s="4">
        <v>90</v>
      </c>
      <c r="K14" s="4"/>
      <c r="L14" s="4"/>
      <c r="M14" s="4">
        <f t="shared" si="0"/>
        <v>70</v>
      </c>
      <c r="N14" s="4">
        <v>560</v>
      </c>
      <c r="O14" s="4"/>
      <c r="P14" s="13">
        <f t="shared" si="1"/>
        <v>1450</v>
      </c>
    </row>
    <row r="15" spans="2:16" x14ac:dyDescent="0.25">
      <c r="B15" s="12">
        <v>9</v>
      </c>
      <c r="C15" s="4">
        <v>1743</v>
      </c>
      <c r="D15" s="4" t="s">
        <v>49</v>
      </c>
      <c r="E15" s="4" t="s">
        <v>50</v>
      </c>
      <c r="F15" s="4" t="s">
        <v>41</v>
      </c>
      <c r="G15" s="4">
        <v>500</v>
      </c>
      <c r="H15" s="4"/>
      <c r="I15" s="4">
        <v>100</v>
      </c>
      <c r="J15" s="4"/>
      <c r="K15" s="4">
        <v>60</v>
      </c>
      <c r="L15" s="4"/>
      <c r="M15" s="4">
        <f t="shared" si="0"/>
        <v>96</v>
      </c>
      <c r="N15" s="4">
        <v>768</v>
      </c>
      <c r="O15" s="4"/>
      <c r="P15" s="13">
        <f t="shared" si="1"/>
        <v>1428</v>
      </c>
    </row>
    <row r="16" spans="2:16" x14ac:dyDescent="0.25">
      <c r="B16" s="12">
        <v>10</v>
      </c>
      <c r="C16" s="4">
        <v>2506</v>
      </c>
      <c r="D16" s="4" t="s">
        <v>142</v>
      </c>
      <c r="E16" s="4" t="s">
        <v>43</v>
      </c>
      <c r="F16" s="4" t="s">
        <v>143</v>
      </c>
      <c r="G16" s="4">
        <v>500</v>
      </c>
      <c r="H16" s="4"/>
      <c r="I16" s="4">
        <v>100</v>
      </c>
      <c r="J16" s="4">
        <v>90</v>
      </c>
      <c r="K16" s="4"/>
      <c r="L16" s="4"/>
      <c r="M16" s="4">
        <f t="shared" si="0"/>
        <v>87</v>
      </c>
      <c r="N16" s="4">
        <v>696</v>
      </c>
      <c r="O16" s="4"/>
      <c r="P16" s="13">
        <f t="shared" si="1"/>
        <v>1386</v>
      </c>
    </row>
    <row r="17" spans="2:16" x14ac:dyDescent="0.25">
      <c r="B17" s="12">
        <v>11</v>
      </c>
      <c r="C17" s="4">
        <v>2536</v>
      </c>
      <c r="D17" s="4" t="s">
        <v>96</v>
      </c>
      <c r="E17" s="4" t="s">
        <v>97</v>
      </c>
      <c r="F17" s="4" t="s">
        <v>98</v>
      </c>
      <c r="G17" s="4">
        <v>500</v>
      </c>
      <c r="H17" s="4">
        <v>200</v>
      </c>
      <c r="I17" s="4"/>
      <c r="J17" s="4">
        <v>90</v>
      </c>
      <c r="K17" s="4"/>
      <c r="L17" s="4">
        <v>80</v>
      </c>
      <c r="M17" s="4">
        <f t="shared" si="0"/>
        <v>62</v>
      </c>
      <c r="N17" s="4">
        <v>496</v>
      </c>
      <c r="O17" s="4"/>
      <c r="P17" s="13">
        <f t="shared" si="1"/>
        <v>1366</v>
      </c>
    </row>
    <row r="18" spans="2:16" x14ac:dyDescent="0.25">
      <c r="B18" s="12">
        <v>12</v>
      </c>
      <c r="C18" s="4">
        <v>2652</v>
      </c>
      <c r="D18" s="4" t="s">
        <v>187</v>
      </c>
      <c r="E18" s="4" t="s">
        <v>33</v>
      </c>
      <c r="F18" s="4" t="s">
        <v>188</v>
      </c>
      <c r="G18" s="4"/>
      <c r="H18" s="4">
        <v>300</v>
      </c>
      <c r="I18" s="4"/>
      <c r="J18" s="4">
        <v>90</v>
      </c>
      <c r="K18" s="4">
        <v>120</v>
      </c>
      <c r="L18" s="4"/>
      <c r="M18" s="4">
        <f t="shared" si="0"/>
        <v>96</v>
      </c>
      <c r="N18" s="4">
        <v>768</v>
      </c>
      <c r="O18" s="4"/>
      <c r="P18" s="13">
        <f t="shared" si="1"/>
        <v>1278</v>
      </c>
    </row>
    <row r="19" spans="2:16" x14ac:dyDescent="0.25">
      <c r="B19" s="12">
        <v>13</v>
      </c>
      <c r="C19" s="4">
        <v>2594</v>
      </c>
      <c r="D19" s="4" t="s">
        <v>80</v>
      </c>
      <c r="E19" s="4" t="s">
        <v>81</v>
      </c>
      <c r="F19" s="4" t="s">
        <v>39</v>
      </c>
      <c r="G19" s="4"/>
      <c r="H19" s="4">
        <v>300</v>
      </c>
      <c r="I19" s="4">
        <v>100</v>
      </c>
      <c r="J19" s="4">
        <v>90</v>
      </c>
      <c r="K19" s="4"/>
      <c r="L19" s="4"/>
      <c r="M19" s="4">
        <f t="shared" si="0"/>
        <v>96</v>
      </c>
      <c r="N19" s="4">
        <v>768</v>
      </c>
      <c r="O19" s="4"/>
      <c r="P19" s="13">
        <f t="shared" si="1"/>
        <v>1258</v>
      </c>
    </row>
    <row r="20" spans="2:16" x14ac:dyDescent="0.25">
      <c r="B20" s="12">
        <v>14</v>
      </c>
      <c r="C20" s="4">
        <v>1682</v>
      </c>
      <c r="D20" s="4" t="s">
        <v>109</v>
      </c>
      <c r="E20" s="4" t="s">
        <v>46</v>
      </c>
      <c r="F20" s="4" t="s">
        <v>41</v>
      </c>
      <c r="G20" s="4"/>
      <c r="H20" s="4">
        <v>300</v>
      </c>
      <c r="I20" s="4">
        <v>100</v>
      </c>
      <c r="J20" s="4">
        <v>90</v>
      </c>
      <c r="K20" s="4"/>
      <c r="L20" s="4"/>
      <c r="M20" s="4">
        <f t="shared" si="0"/>
        <v>96</v>
      </c>
      <c r="N20" s="4">
        <v>768</v>
      </c>
      <c r="O20" s="4"/>
      <c r="P20" s="13">
        <f t="shared" si="1"/>
        <v>1258</v>
      </c>
    </row>
    <row r="21" spans="2:16" x14ac:dyDescent="0.25">
      <c r="B21" s="12">
        <v>15</v>
      </c>
      <c r="C21" s="4">
        <v>2534</v>
      </c>
      <c r="D21" s="4" t="s">
        <v>161</v>
      </c>
      <c r="E21" s="4" t="s">
        <v>162</v>
      </c>
      <c r="F21" s="4" t="s">
        <v>72</v>
      </c>
      <c r="G21" s="4"/>
      <c r="H21" s="4">
        <v>200</v>
      </c>
      <c r="I21" s="4">
        <v>100</v>
      </c>
      <c r="J21" s="4">
        <v>180</v>
      </c>
      <c r="K21" s="4"/>
      <c r="L21" s="4"/>
      <c r="M21" s="4">
        <f t="shared" si="0"/>
        <v>96</v>
      </c>
      <c r="N21" s="4">
        <v>768</v>
      </c>
      <c r="O21" s="4"/>
      <c r="P21" s="13">
        <f t="shared" si="1"/>
        <v>1248</v>
      </c>
    </row>
    <row r="22" spans="2:16" x14ac:dyDescent="0.25">
      <c r="B22" s="12">
        <v>16</v>
      </c>
      <c r="C22" s="4">
        <v>2656</v>
      </c>
      <c r="D22" s="4" t="s">
        <v>155</v>
      </c>
      <c r="E22" s="4" t="s">
        <v>72</v>
      </c>
      <c r="F22" s="4" t="s">
        <v>85</v>
      </c>
      <c r="G22" s="4"/>
      <c r="H22" s="4">
        <v>200</v>
      </c>
      <c r="I22" s="4">
        <v>100</v>
      </c>
      <c r="J22" s="4">
        <v>90</v>
      </c>
      <c r="K22" s="4"/>
      <c r="L22" s="4">
        <v>80</v>
      </c>
      <c r="M22" s="4">
        <f t="shared" si="0"/>
        <v>96</v>
      </c>
      <c r="N22" s="4">
        <v>768</v>
      </c>
      <c r="O22" s="4"/>
      <c r="P22" s="13">
        <f t="shared" si="1"/>
        <v>1238</v>
      </c>
    </row>
    <row r="23" spans="2:16" x14ac:dyDescent="0.25">
      <c r="B23" s="12">
        <v>17</v>
      </c>
      <c r="C23" s="4">
        <v>2645</v>
      </c>
      <c r="D23" s="4" t="s">
        <v>60</v>
      </c>
      <c r="E23" s="4" t="s">
        <v>61</v>
      </c>
      <c r="F23" s="4" t="s">
        <v>46</v>
      </c>
      <c r="G23" s="4"/>
      <c r="H23" s="4">
        <v>200</v>
      </c>
      <c r="I23" s="4">
        <v>100</v>
      </c>
      <c r="J23" s="4">
        <v>90</v>
      </c>
      <c r="K23" s="4">
        <v>60</v>
      </c>
      <c r="L23" s="4"/>
      <c r="M23" s="4">
        <f t="shared" si="0"/>
        <v>96</v>
      </c>
      <c r="N23" s="4">
        <v>768</v>
      </c>
      <c r="O23" s="4"/>
      <c r="P23" s="13">
        <f t="shared" si="1"/>
        <v>1218</v>
      </c>
    </row>
    <row r="24" spans="2:16" x14ac:dyDescent="0.25">
      <c r="B24" s="12">
        <v>18</v>
      </c>
      <c r="C24" s="4">
        <v>1761</v>
      </c>
      <c r="D24" s="4" t="s">
        <v>157</v>
      </c>
      <c r="E24" s="4" t="s">
        <v>45</v>
      </c>
      <c r="F24" s="4" t="s">
        <v>39</v>
      </c>
      <c r="G24" s="4"/>
      <c r="H24" s="4">
        <v>300</v>
      </c>
      <c r="I24" s="4"/>
      <c r="J24" s="4">
        <v>90</v>
      </c>
      <c r="K24" s="4"/>
      <c r="L24" s="4">
        <v>40</v>
      </c>
      <c r="M24" s="4">
        <f t="shared" si="0"/>
        <v>96</v>
      </c>
      <c r="N24" s="4">
        <v>768</v>
      </c>
      <c r="O24" s="4"/>
      <c r="P24" s="13">
        <f t="shared" si="1"/>
        <v>1198</v>
      </c>
    </row>
    <row r="25" spans="2:16" x14ac:dyDescent="0.25">
      <c r="B25" s="12">
        <v>19</v>
      </c>
      <c r="C25" s="4">
        <v>1777</v>
      </c>
      <c r="D25" s="4" t="s">
        <v>56</v>
      </c>
      <c r="E25" s="4" t="s">
        <v>39</v>
      </c>
      <c r="F25" s="4" t="s">
        <v>45</v>
      </c>
      <c r="G25" s="4"/>
      <c r="H25" s="4">
        <v>200</v>
      </c>
      <c r="I25" s="4">
        <v>100</v>
      </c>
      <c r="J25" s="4">
        <v>90</v>
      </c>
      <c r="K25" s="4"/>
      <c r="L25" s="4"/>
      <c r="M25" s="4">
        <f t="shared" si="0"/>
        <v>96</v>
      </c>
      <c r="N25" s="4">
        <v>768</v>
      </c>
      <c r="O25" s="4"/>
      <c r="P25" s="13">
        <f t="shared" si="1"/>
        <v>1158</v>
      </c>
    </row>
    <row r="26" spans="2:16" x14ac:dyDescent="0.25">
      <c r="B26" s="12">
        <v>20</v>
      </c>
      <c r="C26" s="4">
        <v>2658</v>
      </c>
      <c r="D26" s="4" t="s">
        <v>73</v>
      </c>
      <c r="E26" s="4" t="s">
        <v>65</v>
      </c>
      <c r="F26" s="4" t="s">
        <v>74</v>
      </c>
      <c r="G26" s="4"/>
      <c r="H26" s="4">
        <v>300</v>
      </c>
      <c r="I26" s="4"/>
      <c r="J26" s="4">
        <v>90</v>
      </c>
      <c r="K26" s="4"/>
      <c r="L26" s="4"/>
      <c r="M26" s="4">
        <f t="shared" si="0"/>
        <v>96</v>
      </c>
      <c r="N26" s="4">
        <v>768</v>
      </c>
      <c r="O26" s="4"/>
      <c r="P26" s="13">
        <f t="shared" si="1"/>
        <v>1158</v>
      </c>
    </row>
    <row r="27" spans="2:16" x14ac:dyDescent="0.25">
      <c r="B27" s="12">
        <v>21</v>
      </c>
      <c r="C27" s="4">
        <v>1891</v>
      </c>
      <c r="D27" s="4" t="s">
        <v>156</v>
      </c>
      <c r="E27" s="4" t="s">
        <v>65</v>
      </c>
      <c r="F27" s="4" t="s">
        <v>132</v>
      </c>
      <c r="G27" s="4"/>
      <c r="H27" s="4">
        <v>200</v>
      </c>
      <c r="I27" s="4">
        <v>100</v>
      </c>
      <c r="J27" s="4">
        <v>90</v>
      </c>
      <c r="K27" s="4"/>
      <c r="L27" s="4"/>
      <c r="M27" s="4">
        <f t="shared" si="0"/>
        <v>96</v>
      </c>
      <c r="N27" s="4">
        <v>768</v>
      </c>
      <c r="O27" s="4"/>
      <c r="P27" s="13">
        <f t="shared" si="1"/>
        <v>1158</v>
      </c>
    </row>
    <row r="28" spans="2:16" x14ac:dyDescent="0.25">
      <c r="B28" s="12">
        <v>22</v>
      </c>
      <c r="C28" s="4">
        <v>2563</v>
      </c>
      <c r="D28" s="4" t="s">
        <v>79</v>
      </c>
      <c r="E28" s="4" t="s">
        <v>65</v>
      </c>
      <c r="F28" s="4" t="s">
        <v>45</v>
      </c>
      <c r="G28" s="4"/>
      <c r="H28" s="4">
        <v>300</v>
      </c>
      <c r="I28" s="4">
        <v>100</v>
      </c>
      <c r="J28" s="4">
        <v>90</v>
      </c>
      <c r="K28" s="4"/>
      <c r="L28" s="4">
        <v>80</v>
      </c>
      <c r="M28" s="4">
        <f t="shared" si="0"/>
        <v>71</v>
      </c>
      <c r="N28" s="4">
        <v>568</v>
      </c>
      <c r="O28" s="4"/>
      <c r="P28" s="13">
        <f t="shared" si="1"/>
        <v>1138</v>
      </c>
    </row>
    <row r="29" spans="2:16" x14ac:dyDescent="0.25">
      <c r="B29" s="12">
        <v>23</v>
      </c>
      <c r="C29" s="4">
        <v>2544</v>
      </c>
      <c r="D29" s="4" t="s">
        <v>42</v>
      </c>
      <c r="E29" s="4" t="s">
        <v>43</v>
      </c>
      <c r="F29" s="4" t="s">
        <v>41</v>
      </c>
      <c r="G29" s="4"/>
      <c r="H29" s="4">
        <v>300</v>
      </c>
      <c r="I29" s="4">
        <v>100</v>
      </c>
      <c r="J29" s="4">
        <v>90</v>
      </c>
      <c r="K29" s="4">
        <v>60</v>
      </c>
      <c r="L29" s="4"/>
      <c r="M29" s="4">
        <f t="shared" si="0"/>
        <v>72</v>
      </c>
      <c r="N29" s="4">
        <v>576</v>
      </c>
      <c r="O29" s="4"/>
      <c r="P29" s="13">
        <f t="shared" si="1"/>
        <v>1126</v>
      </c>
    </row>
    <row r="30" spans="2:16" x14ac:dyDescent="0.25">
      <c r="B30" s="12">
        <v>24</v>
      </c>
      <c r="C30" s="4">
        <v>2522</v>
      </c>
      <c r="D30" s="4" t="s">
        <v>151</v>
      </c>
      <c r="E30" s="4" t="s">
        <v>152</v>
      </c>
      <c r="F30" s="4" t="s">
        <v>68</v>
      </c>
      <c r="G30" s="4"/>
      <c r="H30" s="4">
        <v>200</v>
      </c>
      <c r="I30" s="4"/>
      <c r="J30" s="4">
        <v>90</v>
      </c>
      <c r="K30" s="4">
        <v>60</v>
      </c>
      <c r="L30" s="4"/>
      <c r="M30" s="4">
        <f t="shared" si="0"/>
        <v>96</v>
      </c>
      <c r="N30" s="4">
        <v>768</v>
      </c>
      <c r="O30" s="4"/>
      <c r="P30" s="13">
        <f t="shared" si="1"/>
        <v>1118</v>
      </c>
    </row>
    <row r="31" spans="2:16" x14ac:dyDescent="0.25">
      <c r="B31" s="12">
        <v>25</v>
      </c>
      <c r="C31" s="4">
        <v>1893</v>
      </c>
      <c r="D31" s="4" t="s">
        <v>35</v>
      </c>
      <c r="E31" s="4" t="s">
        <v>36</v>
      </c>
      <c r="F31" s="4" t="s">
        <v>31</v>
      </c>
      <c r="G31" s="4"/>
      <c r="H31" s="4">
        <v>200</v>
      </c>
      <c r="I31" s="4"/>
      <c r="J31" s="4">
        <v>90</v>
      </c>
      <c r="K31" s="4"/>
      <c r="L31" s="4"/>
      <c r="M31" s="4">
        <f t="shared" si="0"/>
        <v>96</v>
      </c>
      <c r="N31" s="4">
        <v>768</v>
      </c>
      <c r="O31" s="4"/>
      <c r="P31" s="13">
        <f t="shared" si="1"/>
        <v>1058</v>
      </c>
    </row>
    <row r="32" spans="2:16" x14ac:dyDescent="0.25">
      <c r="B32" s="12">
        <v>26</v>
      </c>
      <c r="C32" s="4">
        <v>2344</v>
      </c>
      <c r="D32" s="4" t="s">
        <v>44</v>
      </c>
      <c r="E32" s="4" t="s">
        <v>45</v>
      </c>
      <c r="F32" s="4" t="s">
        <v>46</v>
      </c>
      <c r="G32" s="4"/>
      <c r="H32" s="4">
        <v>200</v>
      </c>
      <c r="I32" s="4"/>
      <c r="J32" s="4">
        <v>90</v>
      </c>
      <c r="K32" s="4"/>
      <c r="L32" s="4"/>
      <c r="M32" s="4">
        <f t="shared" si="0"/>
        <v>96</v>
      </c>
      <c r="N32" s="4">
        <v>768</v>
      </c>
      <c r="O32" s="4"/>
      <c r="P32" s="13">
        <f t="shared" si="1"/>
        <v>1058</v>
      </c>
    </row>
    <row r="33" spans="2:16" x14ac:dyDescent="0.25">
      <c r="B33" s="12">
        <v>27</v>
      </c>
      <c r="C33" s="4">
        <v>764</v>
      </c>
      <c r="D33" s="4" t="s">
        <v>167</v>
      </c>
      <c r="E33" s="4" t="s">
        <v>85</v>
      </c>
      <c r="F33" s="4" t="s">
        <v>39</v>
      </c>
      <c r="G33" s="4"/>
      <c r="H33" s="4">
        <v>200</v>
      </c>
      <c r="I33" s="4"/>
      <c r="J33" s="4">
        <v>90</v>
      </c>
      <c r="K33" s="4"/>
      <c r="L33" s="4"/>
      <c r="M33" s="4">
        <f t="shared" si="0"/>
        <v>96</v>
      </c>
      <c r="N33" s="4">
        <v>768</v>
      </c>
      <c r="O33" s="4"/>
      <c r="P33" s="13">
        <f t="shared" si="1"/>
        <v>1058</v>
      </c>
    </row>
    <row r="34" spans="2:16" x14ac:dyDescent="0.25">
      <c r="B34" s="12">
        <v>28</v>
      </c>
      <c r="C34" s="4">
        <v>1233</v>
      </c>
      <c r="D34" s="4" t="s">
        <v>173</v>
      </c>
      <c r="E34" s="4" t="s">
        <v>171</v>
      </c>
      <c r="F34" s="4" t="s">
        <v>174</v>
      </c>
      <c r="G34" s="4"/>
      <c r="H34" s="4">
        <v>200</v>
      </c>
      <c r="I34" s="4"/>
      <c r="J34" s="4">
        <v>90</v>
      </c>
      <c r="K34" s="4"/>
      <c r="L34" s="4"/>
      <c r="M34" s="4">
        <f t="shared" si="0"/>
        <v>96</v>
      </c>
      <c r="N34" s="4">
        <v>768</v>
      </c>
      <c r="O34" s="4"/>
      <c r="P34" s="13">
        <f t="shared" si="1"/>
        <v>1058</v>
      </c>
    </row>
    <row r="35" spans="2:16" x14ac:dyDescent="0.25">
      <c r="B35" s="12">
        <v>29</v>
      </c>
      <c r="C35" s="4">
        <v>2342</v>
      </c>
      <c r="D35" s="4" t="s">
        <v>105</v>
      </c>
      <c r="E35" s="4" t="s">
        <v>66</v>
      </c>
      <c r="F35" s="4" t="s">
        <v>65</v>
      </c>
      <c r="G35" s="4"/>
      <c r="H35" s="4">
        <v>200</v>
      </c>
      <c r="I35" s="4"/>
      <c r="J35" s="4">
        <v>90</v>
      </c>
      <c r="K35" s="4">
        <v>60</v>
      </c>
      <c r="L35" s="4"/>
      <c r="M35" s="4">
        <f t="shared" si="0"/>
        <v>88</v>
      </c>
      <c r="N35" s="4">
        <v>704</v>
      </c>
      <c r="O35" s="4"/>
      <c r="P35" s="13">
        <f t="shared" si="1"/>
        <v>1054</v>
      </c>
    </row>
    <row r="36" spans="2:16" x14ac:dyDescent="0.25">
      <c r="B36" s="12">
        <v>30</v>
      </c>
      <c r="C36" s="4">
        <v>2338</v>
      </c>
      <c r="D36" s="4" t="s">
        <v>62</v>
      </c>
      <c r="E36" s="4" t="s">
        <v>63</v>
      </c>
      <c r="F36" s="4" t="s">
        <v>41</v>
      </c>
      <c r="G36" s="4"/>
      <c r="H36" s="4">
        <v>200</v>
      </c>
      <c r="I36" s="4">
        <v>100</v>
      </c>
      <c r="J36" s="4">
        <v>90</v>
      </c>
      <c r="K36" s="4"/>
      <c r="L36" s="4"/>
      <c r="M36" s="4">
        <f t="shared" si="0"/>
        <v>79</v>
      </c>
      <c r="N36" s="4">
        <v>632</v>
      </c>
      <c r="O36" s="4"/>
      <c r="P36" s="13">
        <f t="shared" si="1"/>
        <v>1022</v>
      </c>
    </row>
    <row r="37" spans="2:16" x14ac:dyDescent="0.25">
      <c r="B37" s="12">
        <v>31</v>
      </c>
      <c r="C37" s="4">
        <v>1969</v>
      </c>
      <c r="D37" s="4" t="s">
        <v>116</v>
      </c>
      <c r="E37" s="4" t="s">
        <v>68</v>
      </c>
      <c r="F37" s="4" t="s">
        <v>65</v>
      </c>
      <c r="G37" s="4">
        <v>500</v>
      </c>
      <c r="H37" s="4">
        <v>200</v>
      </c>
      <c r="I37" s="4"/>
      <c r="J37" s="4">
        <v>180</v>
      </c>
      <c r="K37" s="4">
        <v>60</v>
      </c>
      <c r="L37" s="4"/>
      <c r="M37" s="4">
        <f t="shared" si="0"/>
        <v>0</v>
      </c>
      <c r="N37" s="4">
        <v>0</v>
      </c>
      <c r="O37" s="4"/>
      <c r="P37" s="13">
        <f t="shared" si="1"/>
        <v>940</v>
      </c>
    </row>
    <row r="38" spans="2:16" x14ac:dyDescent="0.25">
      <c r="B38" s="12">
        <v>32</v>
      </c>
      <c r="C38" s="4">
        <v>1684</v>
      </c>
      <c r="D38" s="4" t="s">
        <v>175</v>
      </c>
      <c r="E38" s="4" t="s">
        <v>132</v>
      </c>
      <c r="F38" s="4" t="s">
        <v>39</v>
      </c>
      <c r="G38" s="4"/>
      <c r="H38" s="4">
        <v>200</v>
      </c>
      <c r="I38" s="4"/>
      <c r="J38" s="4">
        <v>90</v>
      </c>
      <c r="K38" s="4"/>
      <c r="L38" s="4"/>
      <c r="M38" s="4">
        <f t="shared" si="0"/>
        <v>81</v>
      </c>
      <c r="N38" s="4">
        <v>648</v>
      </c>
      <c r="O38" s="4"/>
      <c r="P38" s="13">
        <f t="shared" si="1"/>
        <v>938</v>
      </c>
    </row>
    <row r="39" spans="2:16" ht="15.75" thickBot="1" x14ac:dyDescent="0.3">
      <c r="B39" s="14">
        <v>33</v>
      </c>
      <c r="C39" s="5">
        <v>2515</v>
      </c>
      <c r="D39" s="5" t="s">
        <v>120</v>
      </c>
      <c r="E39" s="5" t="s">
        <v>40</v>
      </c>
      <c r="F39" s="5" t="s">
        <v>39</v>
      </c>
      <c r="G39" s="5">
        <v>500</v>
      </c>
      <c r="H39" s="5">
        <v>200</v>
      </c>
      <c r="I39" s="5">
        <v>100</v>
      </c>
      <c r="J39" s="5">
        <v>90</v>
      </c>
      <c r="K39" s="5"/>
      <c r="L39" s="5"/>
      <c r="M39" s="5">
        <f t="shared" si="0"/>
        <v>0</v>
      </c>
      <c r="N39" s="5">
        <v>0</v>
      </c>
      <c r="O39" s="5"/>
      <c r="P39" s="15">
        <f t="shared" si="1"/>
        <v>890</v>
      </c>
    </row>
  </sheetData>
  <autoFilter ref="B6:P39" xr:uid="{EA61FA91-139D-44E0-824B-50042BCB07A1}">
    <sortState ref="B7:P39">
      <sortCondition descending="1" ref="P6:P39"/>
    </sortState>
  </autoFilter>
  <mergeCells count="2">
    <mergeCell ref="B3:P3"/>
    <mergeCell ref="G5:P5"/>
  </mergeCells>
  <pageMargins left="0.70866141732283461" right="0.70866141732283461" top="0" bottom="0" header="0.31496062992125984" footer="0.31496062992125984"/>
  <pageSetup paperSize="9" scale="5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4438B-B808-41F8-8A7D-CC521E87E3F2}">
  <sheetPr>
    <pageSetUpPr fitToPage="1"/>
  </sheetPr>
  <dimension ref="B2:P34"/>
  <sheetViews>
    <sheetView zoomScale="90" zoomScaleNormal="90" workbookViewId="0">
      <selection activeCell="G1" sqref="G1:G1048576"/>
    </sheetView>
  </sheetViews>
  <sheetFormatPr defaultRowHeight="15" x14ac:dyDescent="0.25"/>
  <cols>
    <col min="4" max="4" width="19.85546875" bestFit="1" customWidth="1"/>
    <col min="5" max="5" width="14.7109375" bestFit="1" customWidth="1"/>
    <col min="6" max="6" width="18" bestFit="1" customWidth="1"/>
    <col min="7" max="7" width="13.85546875" customWidth="1"/>
    <col min="8" max="8" width="17.28515625" customWidth="1"/>
    <col min="9" max="9" width="20.28515625" customWidth="1"/>
    <col min="13" max="13" width="19.28515625" customWidth="1"/>
    <col min="14" max="14" width="11.7109375" customWidth="1"/>
    <col min="15" max="15" width="12.85546875" customWidth="1"/>
    <col min="16" max="16" width="14.5703125" customWidth="1"/>
  </cols>
  <sheetData>
    <row r="2" spans="2:16" ht="15.75" thickBot="1" x14ac:dyDescent="0.3"/>
    <row r="3" spans="2:16" ht="100.9" customHeight="1" thickBot="1" x14ac:dyDescent="0.3">
      <c r="B3" s="17" t="s">
        <v>16</v>
      </c>
      <c r="C3" s="18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20"/>
    </row>
    <row r="5" spans="2:16" ht="15.75" thickBot="1" x14ac:dyDescent="0.3">
      <c r="G5" s="21" t="s">
        <v>13</v>
      </c>
      <c r="H5" s="21"/>
      <c r="I5" s="21"/>
      <c r="J5" s="21"/>
      <c r="K5" s="21"/>
      <c r="L5" s="21"/>
      <c r="M5" s="21"/>
      <c r="N5" s="21"/>
      <c r="O5" s="21"/>
      <c r="P5" s="21"/>
    </row>
    <row r="6" spans="2:16" ht="135" x14ac:dyDescent="0.25">
      <c r="B6" s="8" t="s">
        <v>0</v>
      </c>
      <c r="C6" s="9" t="s">
        <v>28</v>
      </c>
      <c r="D6" s="10" t="s">
        <v>1</v>
      </c>
      <c r="E6" s="9" t="s">
        <v>2</v>
      </c>
      <c r="F6" s="10" t="s">
        <v>3</v>
      </c>
      <c r="G6" s="9" t="s">
        <v>5</v>
      </c>
      <c r="H6" s="9" t="s">
        <v>6</v>
      </c>
      <c r="I6" s="9" t="s">
        <v>7</v>
      </c>
      <c r="J6" s="9" t="s">
        <v>8</v>
      </c>
      <c r="K6" s="9" t="s">
        <v>10</v>
      </c>
      <c r="L6" s="9" t="s">
        <v>9</v>
      </c>
      <c r="M6" s="9" t="s">
        <v>14</v>
      </c>
      <c r="N6" s="9" t="s">
        <v>11</v>
      </c>
      <c r="O6" s="9" t="s">
        <v>12</v>
      </c>
      <c r="P6" s="11" t="s">
        <v>4</v>
      </c>
    </row>
    <row r="7" spans="2:16" x14ac:dyDescent="0.25">
      <c r="B7" s="12">
        <v>1</v>
      </c>
      <c r="C7" s="4">
        <v>2017</v>
      </c>
      <c r="D7" s="4" t="s">
        <v>164</v>
      </c>
      <c r="E7" s="4" t="s">
        <v>71</v>
      </c>
      <c r="F7" s="4" t="s">
        <v>40</v>
      </c>
      <c r="G7" s="4">
        <v>500</v>
      </c>
      <c r="H7" s="4">
        <v>300</v>
      </c>
      <c r="I7" s="4"/>
      <c r="J7" s="4">
        <v>90</v>
      </c>
      <c r="K7" s="4"/>
      <c r="L7" s="4"/>
      <c r="M7" s="4">
        <f t="shared" ref="M7:M34" si="0">N7/8</f>
        <v>96</v>
      </c>
      <c r="N7" s="4">
        <v>768</v>
      </c>
      <c r="O7" s="4"/>
      <c r="P7" s="13">
        <f t="shared" ref="P7:P34" si="1">G7+H7+I7+J7+K7+L7+N7</f>
        <v>1658</v>
      </c>
    </row>
    <row r="8" spans="2:16" x14ac:dyDescent="0.25">
      <c r="B8" s="12">
        <v>2</v>
      </c>
      <c r="C8" s="4">
        <v>1890</v>
      </c>
      <c r="D8" s="4" t="s">
        <v>113</v>
      </c>
      <c r="E8" s="4" t="s">
        <v>65</v>
      </c>
      <c r="F8" s="4" t="s">
        <v>98</v>
      </c>
      <c r="G8" s="4">
        <v>500</v>
      </c>
      <c r="H8" s="4">
        <v>200</v>
      </c>
      <c r="I8" s="4"/>
      <c r="J8" s="4">
        <v>90</v>
      </c>
      <c r="K8" s="4"/>
      <c r="L8" s="4"/>
      <c r="M8" s="4">
        <f t="shared" si="0"/>
        <v>96</v>
      </c>
      <c r="N8" s="4">
        <v>768</v>
      </c>
      <c r="O8" s="4"/>
      <c r="P8" s="13">
        <f t="shared" si="1"/>
        <v>1558</v>
      </c>
    </row>
    <row r="9" spans="2:16" x14ac:dyDescent="0.25">
      <c r="B9" s="12">
        <v>3</v>
      </c>
      <c r="C9" s="4">
        <v>2019</v>
      </c>
      <c r="D9" s="4" t="s">
        <v>168</v>
      </c>
      <c r="E9" s="4" t="s">
        <v>43</v>
      </c>
      <c r="F9" s="4" t="s">
        <v>40</v>
      </c>
      <c r="G9" s="4">
        <v>500</v>
      </c>
      <c r="H9" s="4">
        <v>200</v>
      </c>
      <c r="I9" s="4"/>
      <c r="J9" s="4"/>
      <c r="K9" s="4">
        <v>60</v>
      </c>
      <c r="L9" s="4"/>
      <c r="M9" s="4">
        <f t="shared" si="0"/>
        <v>66</v>
      </c>
      <c r="N9" s="4">
        <v>528</v>
      </c>
      <c r="O9" s="4"/>
      <c r="P9" s="13">
        <f t="shared" si="1"/>
        <v>1288</v>
      </c>
    </row>
    <row r="10" spans="2:16" x14ac:dyDescent="0.25">
      <c r="B10" s="12">
        <v>4</v>
      </c>
      <c r="C10" s="4">
        <v>2070</v>
      </c>
      <c r="D10" s="4" t="s">
        <v>99</v>
      </c>
      <c r="E10" s="4" t="s">
        <v>65</v>
      </c>
      <c r="F10" s="4" t="s">
        <v>70</v>
      </c>
      <c r="G10" s="4"/>
      <c r="H10" s="4">
        <v>200</v>
      </c>
      <c r="I10" s="4">
        <v>100</v>
      </c>
      <c r="J10" s="4">
        <v>90</v>
      </c>
      <c r="K10" s="4">
        <v>60</v>
      </c>
      <c r="L10" s="4"/>
      <c r="M10" s="4">
        <f t="shared" si="0"/>
        <v>96</v>
      </c>
      <c r="N10" s="4">
        <v>768</v>
      </c>
      <c r="O10" s="4" t="s">
        <v>189</v>
      </c>
      <c r="P10" s="13">
        <f t="shared" si="1"/>
        <v>1218</v>
      </c>
    </row>
    <row r="11" spans="2:16" x14ac:dyDescent="0.25">
      <c r="B11" s="12">
        <v>5</v>
      </c>
      <c r="C11" s="4">
        <v>2183</v>
      </c>
      <c r="D11" s="4" t="s">
        <v>123</v>
      </c>
      <c r="E11" s="4" t="s">
        <v>76</v>
      </c>
      <c r="F11" s="4" t="s">
        <v>124</v>
      </c>
      <c r="G11" s="4"/>
      <c r="H11" s="4">
        <v>300</v>
      </c>
      <c r="I11" s="4"/>
      <c r="J11" s="4">
        <v>90</v>
      </c>
      <c r="K11" s="4">
        <v>60</v>
      </c>
      <c r="L11" s="4"/>
      <c r="M11" s="4">
        <f t="shared" si="0"/>
        <v>96</v>
      </c>
      <c r="N11" s="4">
        <v>768</v>
      </c>
      <c r="O11" s="4"/>
      <c r="P11" s="13">
        <f t="shared" si="1"/>
        <v>1218</v>
      </c>
    </row>
    <row r="12" spans="2:16" x14ac:dyDescent="0.25">
      <c r="B12" s="12">
        <v>6</v>
      </c>
      <c r="C12" s="4">
        <v>2562</v>
      </c>
      <c r="D12" s="4" t="s">
        <v>37</v>
      </c>
      <c r="E12" s="4" t="s">
        <v>38</v>
      </c>
      <c r="F12" s="4" t="s">
        <v>39</v>
      </c>
      <c r="G12" s="4"/>
      <c r="H12" s="4">
        <v>200</v>
      </c>
      <c r="I12" s="4"/>
      <c r="J12" s="4">
        <v>180</v>
      </c>
      <c r="K12" s="4">
        <v>60</v>
      </c>
      <c r="L12" s="4"/>
      <c r="M12" s="4">
        <f t="shared" si="0"/>
        <v>96</v>
      </c>
      <c r="N12" s="4">
        <v>768</v>
      </c>
      <c r="O12" s="4"/>
      <c r="P12" s="13">
        <f t="shared" si="1"/>
        <v>1208</v>
      </c>
    </row>
    <row r="13" spans="2:16" x14ac:dyDescent="0.25">
      <c r="B13" s="12">
        <v>7</v>
      </c>
      <c r="C13" s="4">
        <v>2565</v>
      </c>
      <c r="D13" s="4" t="s">
        <v>108</v>
      </c>
      <c r="E13" s="4" t="s">
        <v>36</v>
      </c>
      <c r="F13" s="4" t="s">
        <v>70</v>
      </c>
      <c r="G13" s="4"/>
      <c r="H13" s="4">
        <v>200</v>
      </c>
      <c r="I13" s="4"/>
      <c r="J13" s="4">
        <v>180</v>
      </c>
      <c r="K13" s="4">
        <v>60</v>
      </c>
      <c r="L13" s="4"/>
      <c r="M13" s="4">
        <f t="shared" si="0"/>
        <v>96</v>
      </c>
      <c r="N13" s="4">
        <v>768</v>
      </c>
      <c r="O13" s="4"/>
      <c r="P13" s="13">
        <f t="shared" si="1"/>
        <v>1208</v>
      </c>
    </row>
    <row r="14" spans="2:16" x14ac:dyDescent="0.25">
      <c r="B14" s="12">
        <v>8</v>
      </c>
      <c r="C14" s="4">
        <v>2652</v>
      </c>
      <c r="D14" s="4" t="s">
        <v>187</v>
      </c>
      <c r="E14" s="4" t="s">
        <v>33</v>
      </c>
      <c r="F14" s="4" t="s">
        <v>188</v>
      </c>
      <c r="G14" s="4"/>
      <c r="H14" s="4">
        <v>200</v>
      </c>
      <c r="I14" s="4"/>
      <c r="J14" s="4">
        <v>90</v>
      </c>
      <c r="K14" s="4">
        <v>120</v>
      </c>
      <c r="L14" s="4"/>
      <c r="M14" s="4">
        <f t="shared" si="0"/>
        <v>96</v>
      </c>
      <c r="N14" s="4">
        <v>768</v>
      </c>
      <c r="O14" s="4"/>
      <c r="P14" s="13">
        <f t="shared" si="1"/>
        <v>1178</v>
      </c>
    </row>
    <row r="15" spans="2:16" x14ac:dyDescent="0.25">
      <c r="B15" s="12">
        <v>9</v>
      </c>
      <c r="C15" s="4">
        <v>2016</v>
      </c>
      <c r="D15" s="4" t="s">
        <v>94</v>
      </c>
      <c r="E15" s="4" t="s">
        <v>95</v>
      </c>
      <c r="F15" s="4" t="s">
        <v>39</v>
      </c>
      <c r="G15" s="4"/>
      <c r="H15" s="4">
        <v>300</v>
      </c>
      <c r="I15" s="4"/>
      <c r="J15" s="4">
        <v>90</v>
      </c>
      <c r="K15" s="4"/>
      <c r="L15" s="4"/>
      <c r="M15" s="4">
        <f t="shared" si="0"/>
        <v>96</v>
      </c>
      <c r="N15" s="4">
        <v>768</v>
      </c>
      <c r="O15" s="4"/>
      <c r="P15" s="13">
        <f t="shared" si="1"/>
        <v>1158</v>
      </c>
    </row>
    <row r="16" spans="2:16" x14ac:dyDescent="0.25">
      <c r="B16" s="12">
        <v>10</v>
      </c>
      <c r="C16" s="4">
        <v>1896</v>
      </c>
      <c r="D16" s="4" t="s">
        <v>144</v>
      </c>
      <c r="E16" s="4" t="s">
        <v>39</v>
      </c>
      <c r="F16" s="4" t="s">
        <v>46</v>
      </c>
      <c r="G16" s="4"/>
      <c r="H16" s="4">
        <v>300</v>
      </c>
      <c r="I16" s="4"/>
      <c r="J16" s="4">
        <v>90</v>
      </c>
      <c r="K16" s="4"/>
      <c r="L16" s="4"/>
      <c r="M16" s="4">
        <f t="shared" si="0"/>
        <v>96</v>
      </c>
      <c r="N16" s="4">
        <v>768</v>
      </c>
      <c r="O16" s="4"/>
      <c r="P16" s="13">
        <f t="shared" si="1"/>
        <v>1158</v>
      </c>
    </row>
    <row r="17" spans="2:16" x14ac:dyDescent="0.25">
      <c r="B17" s="12">
        <v>11</v>
      </c>
      <c r="C17" s="4">
        <v>2045</v>
      </c>
      <c r="D17" s="4" t="s">
        <v>29</v>
      </c>
      <c r="E17" s="4" t="s">
        <v>30</v>
      </c>
      <c r="F17" s="4" t="s">
        <v>31</v>
      </c>
      <c r="G17" s="4"/>
      <c r="H17" s="4">
        <v>200</v>
      </c>
      <c r="I17" s="4"/>
      <c r="J17" s="4">
        <v>180</v>
      </c>
      <c r="K17" s="4"/>
      <c r="L17" s="4"/>
      <c r="M17" s="4">
        <f t="shared" si="0"/>
        <v>96</v>
      </c>
      <c r="N17" s="4">
        <v>768</v>
      </c>
      <c r="O17" s="4"/>
      <c r="P17" s="13">
        <f t="shared" si="1"/>
        <v>1148</v>
      </c>
    </row>
    <row r="18" spans="2:16" x14ac:dyDescent="0.25">
      <c r="B18" s="12">
        <v>12</v>
      </c>
      <c r="C18" s="4">
        <v>2627</v>
      </c>
      <c r="D18" s="4" t="s">
        <v>100</v>
      </c>
      <c r="E18" s="4" t="s">
        <v>101</v>
      </c>
      <c r="F18" s="4" t="s">
        <v>70</v>
      </c>
      <c r="G18" s="4"/>
      <c r="H18" s="4">
        <v>200</v>
      </c>
      <c r="I18" s="4"/>
      <c r="J18" s="4">
        <v>90</v>
      </c>
      <c r="K18" s="4">
        <v>60</v>
      </c>
      <c r="L18" s="4"/>
      <c r="M18" s="4">
        <f t="shared" si="0"/>
        <v>96</v>
      </c>
      <c r="N18" s="4">
        <v>768</v>
      </c>
      <c r="O18" s="4"/>
      <c r="P18" s="13">
        <f t="shared" si="1"/>
        <v>1118</v>
      </c>
    </row>
    <row r="19" spans="2:16" x14ac:dyDescent="0.25">
      <c r="B19" s="12">
        <v>13</v>
      </c>
      <c r="C19" s="4">
        <v>1790</v>
      </c>
      <c r="D19" s="4" t="s">
        <v>54</v>
      </c>
      <c r="E19" s="4" t="s">
        <v>55</v>
      </c>
      <c r="F19" s="4" t="s">
        <v>31</v>
      </c>
      <c r="G19" s="4"/>
      <c r="H19" s="4">
        <v>200</v>
      </c>
      <c r="I19" s="4"/>
      <c r="J19" s="4">
        <v>90</v>
      </c>
      <c r="K19" s="4">
        <v>60</v>
      </c>
      <c r="L19" s="4"/>
      <c r="M19" s="4">
        <f t="shared" si="0"/>
        <v>96</v>
      </c>
      <c r="N19" s="4">
        <v>768</v>
      </c>
      <c r="O19" s="4"/>
      <c r="P19" s="13">
        <f t="shared" si="1"/>
        <v>1118</v>
      </c>
    </row>
    <row r="20" spans="2:16" x14ac:dyDescent="0.25">
      <c r="B20" s="12">
        <v>14</v>
      </c>
      <c r="C20" s="4">
        <v>2520</v>
      </c>
      <c r="D20" s="4" t="s">
        <v>149</v>
      </c>
      <c r="E20" s="4" t="s">
        <v>150</v>
      </c>
      <c r="F20" s="4" t="s">
        <v>46</v>
      </c>
      <c r="G20" s="4"/>
      <c r="H20" s="4">
        <v>200</v>
      </c>
      <c r="I20" s="4"/>
      <c r="J20" s="4">
        <v>90</v>
      </c>
      <c r="K20" s="4">
        <v>60</v>
      </c>
      <c r="L20" s="4"/>
      <c r="M20" s="4">
        <f t="shared" si="0"/>
        <v>96</v>
      </c>
      <c r="N20" s="4">
        <v>768</v>
      </c>
      <c r="O20" s="4"/>
      <c r="P20" s="13">
        <f t="shared" si="1"/>
        <v>1118</v>
      </c>
    </row>
    <row r="21" spans="2:16" x14ac:dyDescent="0.25">
      <c r="B21" s="12">
        <v>15</v>
      </c>
      <c r="C21" s="4">
        <v>1293</v>
      </c>
      <c r="D21" s="4" t="s">
        <v>64</v>
      </c>
      <c r="E21" s="4" t="s">
        <v>65</v>
      </c>
      <c r="F21" s="4" t="s">
        <v>41</v>
      </c>
      <c r="G21" s="4">
        <v>500</v>
      </c>
      <c r="H21" s="4">
        <v>300</v>
      </c>
      <c r="I21" s="4"/>
      <c r="J21" s="4">
        <v>90</v>
      </c>
      <c r="K21" s="4"/>
      <c r="L21" s="4"/>
      <c r="M21" s="4">
        <f t="shared" si="0"/>
        <v>27</v>
      </c>
      <c r="N21" s="4">
        <v>216</v>
      </c>
      <c r="O21" s="4"/>
      <c r="P21" s="13">
        <f t="shared" si="1"/>
        <v>1106</v>
      </c>
    </row>
    <row r="22" spans="2:16" x14ac:dyDescent="0.25">
      <c r="B22" s="12">
        <v>16</v>
      </c>
      <c r="C22" s="4">
        <v>2181</v>
      </c>
      <c r="D22" s="4" t="s">
        <v>141</v>
      </c>
      <c r="E22" s="4" t="s">
        <v>55</v>
      </c>
      <c r="F22" s="4" t="s">
        <v>65</v>
      </c>
      <c r="G22" s="4"/>
      <c r="H22" s="4">
        <v>200</v>
      </c>
      <c r="I22" s="4"/>
      <c r="J22" s="4">
        <v>90</v>
      </c>
      <c r="K22" s="4"/>
      <c r="L22" s="4"/>
      <c r="M22" s="4">
        <f t="shared" si="0"/>
        <v>96</v>
      </c>
      <c r="N22" s="4">
        <v>768</v>
      </c>
      <c r="O22" s="4"/>
      <c r="P22" s="13">
        <f t="shared" si="1"/>
        <v>1058</v>
      </c>
    </row>
    <row r="23" spans="2:16" x14ac:dyDescent="0.25">
      <c r="B23" s="12">
        <v>17</v>
      </c>
      <c r="C23" s="4">
        <v>2225</v>
      </c>
      <c r="D23" s="4" t="s">
        <v>165</v>
      </c>
      <c r="E23" s="4" t="s">
        <v>166</v>
      </c>
      <c r="F23" s="4" t="s">
        <v>81</v>
      </c>
      <c r="G23" s="4"/>
      <c r="H23" s="4">
        <v>200</v>
      </c>
      <c r="I23" s="4"/>
      <c r="J23" s="4">
        <v>90</v>
      </c>
      <c r="K23" s="4"/>
      <c r="L23" s="4"/>
      <c r="M23" s="4">
        <f t="shared" si="0"/>
        <v>96</v>
      </c>
      <c r="N23" s="4">
        <v>768</v>
      </c>
      <c r="O23" s="4"/>
      <c r="P23" s="13">
        <f t="shared" si="1"/>
        <v>1058</v>
      </c>
    </row>
    <row r="24" spans="2:16" x14ac:dyDescent="0.25">
      <c r="B24" s="12">
        <v>18</v>
      </c>
      <c r="C24" s="4">
        <v>2343</v>
      </c>
      <c r="D24" s="4" t="s">
        <v>110</v>
      </c>
      <c r="E24" s="4" t="s">
        <v>111</v>
      </c>
      <c r="F24" s="4" t="s">
        <v>112</v>
      </c>
      <c r="G24" s="4"/>
      <c r="H24" s="4">
        <v>200</v>
      </c>
      <c r="I24" s="4"/>
      <c r="J24" s="4">
        <v>90</v>
      </c>
      <c r="K24" s="4"/>
      <c r="L24" s="4"/>
      <c r="M24" s="4">
        <f t="shared" si="0"/>
        <v>96</v>
      </c>
      <c r="N24" s="4">
        <v>768</v>
      </c>
      <c r="O24" s="4"/>
      <c r="P24" s="13">
        <f t="shared" si="1"/>
        <v>1058</v>
      </c>
    </row>
    <row r="25" spans="2:16" x14ac:dyDescent="0.25">
      <c r="B25" s="12">
        <v>19</v>
      </c>
      <c r="C25" s="4">
        <v>1163</v>
      </c>
      <c r="D25" s="4" t="s">
        <v>127</v>
      </c>
      <c r="E25" s="4" t="s">
        <v>128</v>
      </c>
      <c r="F25" s="4" t="s">
        <v>128</v>
      </c>
      <c r="G25" s="4"/>
      <c r="H25" s="4">
        <v>200</v>
      </c>
      <c r="I25" s="4"/>
      <c r="J25" s="4">
        <v>90</v>
      </c>
      <c r="K25" s="4"/>
      <c r="L25" s="4"/>
      <c r="M25" s="4">
        <f t="shared" si="0"/>
        <v>96</v>
      </c>
      <c r="N25" s="4">
        <v>768</v>
      </c>
      <c r="O25" s="4"/>
      <c r="P25" s="13">
        <f t="shared" si="1"/>
        <v>1058</v>
      </c>
    </row>
    <row r="26" spans="2:16" x14ac:dyDescent="0.25">
      <c r="B26" s="12">
        <v>20</v>
      </c>
      <c r="C26" s="4">
        <v>1950</v>
      </c>
      <c r="D26" s="4" t="s">
        <v>186</v>
      </c>
      <c r="E26" s="4" t="s">
        <v>41</v>
      </c>
      <c r="F26" s="4" t="s">
        <v>40</v>
      </c>
      <c r="G26" s="4"/>
      <c r="H26" s="4">
        <v>200</v>
      </c>
      <c r="I26" s="4"/>
      <c r="J26" s="4">
        <v>90</v>
      </c>
      <c r="K26" s="4"/>
      <c r="L26" s="4"/>
      <c r="M26" s="4">
        <f t="shared" si="0"/>
        <v>96</v>
      </c>
      <c r="N26" s="4">
        <v>768</v>
      </c>
      <c r="O26" s="4"/>
      <c r="P26" s="13">
        <f t="shared" si="1"/>
        <v>1058</v>
      </c>
    </row>
    <row r="27" spans="2:16" x14ac:dyDescent="0.25">
      <c r="B27" s="12">
        <v>21</v>
      </c>
      <c r="C27" s="4">
        <v>567</v>
      </c>
      <c r="D27" s="4" t="s">
        <v>163</v>
      </c>
      <c r="E27" s="4" t="s">
        <v>46</v>
      </c>
      <c r="F27" s="4" t="s">
        <v>39</v>
      </c>
      <c r="G27" s="4"/>
      <c r="H27" s="4">
        <v>200</v>
      </c>
      <c r="I27" s="4"/>
      <c r="J27" s="4">
        <v>90</v>
      </c>
      <c r="K27" s="4"/>
      <c r="L27" s="4"/>
      <c r="M27" s="4">
        <f t="shared" si="0"/>
        <v>94</v>
      </c>
      <c r="N27" s="4">
        <v>752</v>
      </c>
      <c r="O27" s="4"/>
      <c r="P27" s="13">
        <f t="shared" si="1"/>
        <v>1042</v>
      </c>
    </row>
    <row r="28" spans="2:16" x14ac:dyDescent="0.25">
      <c r="B28" s="12">
        <v>22</v>
      </c>
      <c r="C28" s="4">
        <v>2529</v>
      </c>
      <c r="D28" s="4" t="s">
        <v>158</v>
      </c>
      <c r="E28" s="4" t="s">
        <v>159</v>
      </c>
      <c r="F28" s="4" t="s">
        <v>87</v>
      </c>
      <c r="G28" s="4"/>
      <c r="H28" s="4">
        <v>200</v>
      </c>
      <c r="I28" s="4"/>
      <c r="J28" s="4"/>
      <c r="K28" s="4">
        <v>60</v>
      </c>
      <c r="L28" s="4"/>
      <c r="M28" s="4">
        <f t="shared" si="0"/>
        <v>96</v>
      </c>
      <c r="N28" s="4">
        <v>768</v>
      </c>
      <c r="O28" s="4"/>
      <c r="P28" s="13">
        <f t="shared" si="1"/>
        <v>1028</v>
      </c>
    </row>
    <row r="29" spans="2:16" x14ac:dyDescent="0.25">
      <c r="B29" s="12">
        <v>23</v>
      </c>
      <c r="C29" s="4">
        <v>2590</v>
      </c>
      <c r="D29" s="4" t="s">
        <v>148</v>
      </c>
      <c r="E29" s="4" t="s">
        <v>31</v>
      </c>
      <c r="F29" s="4" t="s">
        <v>81</v>
      </c>
      <c r="G29" s="4">
        <v>500</v>
      </c>
      <c r="H29" s="4">
        <v>200</v>
      </c>
      <c r="I29" s="4"/>
      <c r="J29" s="4">
        <v>90</v>
      </c>
      <c r="K29" s="4"/>
      <c r="L29" s="4"/>
      <c r="M29" s="4">
        <f t="shared" si="0"/>
        <v>26</v>
      </c>
      <c r="N29" s="4">
        <v>208</v>
      </c>
      <c r="O29" s="4"/>
      <c r="P29" s="13">
        <f t="shared" si="1"/>
        <v>998</v>
      </c>
    </row>
    <row r="30" spans="2:16" x14ac:dyDescent="0.25">
      <c r="B30" s="12">
        <v>24</v>
      </c>
      <c r="C30" s="6">
        <v>2628</v>
      </c>
      <c r="D30" s="6" t="s">
        <v>129</v>
      </c>
      <c r="E30" s="6" t="s">
        <v>130</v>
      </c>
      <c r="F30" s="6" t="s">
        <v>74</v>
      </c>
      <c r="G30" s="6"/>
      <c r="H30" s="6">
        <v>200</v>
      </c>
      <c r="I30" s="6"/>
      <c r="J30" s="6">
        <v>90</v>
      </c>
      <c r="K30" s="6"/>
      <c r="L30" s="6">
        <v>40</v>
      </c>
      <c r="M30" s="6">
        <f t="shared" si="0"/>
        <v>78</v>
      </c>
      <c r="N30" s="6">
        <v>624</v>
      </c>
      <c r="O30" s="6"/>
      <c r="P30" s="16">
        <f t="shared" si="1"/>
        <v>954</v>
      </c>
    </row>
    <row r="31" spans="2:16" ht="87.6" customHeight="1" x14ac:dyDescent="0.25">
      <c r="B31" s="12">
        <v>25</v>
      </c>
      <c r="C31" s="4">
        <v>2548</v>
      </c>
      <c r="D31" s="4" t="s">
        <v>92</v>
      </c>
      <c r="E31" s="4" t="s">
        <v>59</v>
      </c>
      <c r="F31" s="4" t="s">
        <v>31</v>
      </c>
      <c r="G31" s="4"/>
      <c r="H31" s="4">
        <v>200</v>
      </c>
      <c r="I31" s="4"/>
      <c r="J31" s="4">
        <v>90</v>
      </c>
      <c r="K31" s="4"/>
      <c r="L31" s="4"/>
      <c r="M31" s="4">
        <f t="shared" si="0"/>
        <v>80</v>
      </c>
      <c r="N31" s="4">
        <v>640</v>
      </c>
      <c r="O31" s="4"/>
      <c r="P31" s="13">
        <f t="shared" si="1"/>
        <v>930</v>
      </c>
    </row>
    <row r="32" spans="2:16" x14ac:dyDescent="0.25">
      <c r="B32" s="12">
        <v>26</v>
      </c>
      <c r="C32" s="4">
        <v>2532</v>
      </c>
      <c r="D32" s="4" t="s">
        <v>136</v>
      </c>
      <c r="E32" s="4" t="s">
        <v>89</v>
      </c>
      <c r="F32" s="4" t="s">
        <v>39</v>
      </c>
      <c r="G32" s="4"/>
      <c r="H32" s="4">
        <v>200</v>
      </c>
      <c r="I32" s="4"/>
      <c r="J32" s="4">
        <v>90</v>
      </c>
      <c r="K32" s="4"/>
      <c r="L32" s="4"/>
      <c r="M32" s="4">
        <f t="shared" si="0"/>
        <v>79</v>
      </c>
      <c r="N32" s="4">
        <v>632</v>
      </c>
      <c r="O32" s="4"/>
      <c r="P32" s="13">
        <f t="shared" si="1"/>
        <v>922</v>
      </c>
    </row>
    <row r="33" spans="2:16" x14ac:dyDescent="0.25">
      <c r="B33" s="12">
        <v>27</v>
      </c>
      <c r="C33" s="4">
        <v>1968</v>
      </c>
      <c r="D33" s="4" t="s">
        <v>86</v>
      </c>
      <c r="E33" s="4" t="s">
        <v>31</v>
      </c>
      <c r="F33" s="4" t="s">
        <v>87</v>
      </c>
      <c r="G33" s="4"/>
      <c r="H33" s="4">
        <v>200</v>
      </c>
      <c r="I33" s="4"/>
      <c r="J33" s="4">
        <v>90</v>
      </c>
      <c r="K33" s="4"/>
      <c r="L33" s="4"/>
      <c r="M33" s="4">
        <f t="shared" si="0"/>
        <v>78</v>
      </c>
      <c r="N33" s="4">
        <v>624</v>
      </c>
      <c r="O33" s="4"/>
      <c r="P33" s="13">
        <f t="shared" si="1"/>
        <v>914</v>
      </c>
    </row>
    <row r="34" spans="2:16" ht="15.75" thickBot="1" x14ac:dyDescent="0.3">
      <c r="B34" s="14">
        <v>28</v>
      </c>
      <c r="C34" s="5">
        <v>1162</v>
      </c>
      <c r="D34" s="5" t="s">
        <v>122</v>
      </c>
      <c r="E34" s="5" t="s">
        <v>39</v>
      </c>
      <c r="F34" s="5" t="s">
        <v>41</v>
      </c>
      <c r="G34" s="5"/>
      <c r="H34" s="5">
        <v>200</v>
      </c>
      <c r="I34" s="5"/>
      <c r="J34" s="5">
        <v>90</v>
      </c>
      <c r="K34" s="5"/>
      <c r="L34" s="5"/>
      <c r="M34" s="5">
        <f t="shared" si="0"/>
        <v>68</v>
      </c>
      <c r="N34" s="5">
        <v>544</v>
      </c>
      <c r="O34" s="5"/>
      <c r="P34" s="15">
        <f t="shared" si="1"/>
        <v>834</v>
      </c>
    </row>
  </sheetData>
  <autoFilter ref="B6:P34" xr:uid="{B179986C-2CAF-4125-B285-10BCAA1F931F}">
    <sortState ref="B7:P34">
      <sortCondition descending="1" ref="P6:P34"/>
    </sortState>
  </autoFilter>
  <mergeCells count="2">
    <mergeCell ref="B3:P3"/>
    <mergeCell ref="G5:P5"/>
  </mergeCells>
  <pageMargins left="0.70866141732283461" right="0.70866141732283461" top="0" bottom="0" header="0.31496062992125984" footer="0.31496062992125984"/>
  <pageSetup paperSize="9" scale="53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E679E-F528-4BE4-A263-3A8A0933E334}">
  <sheetPr>
    <pageSetUpPr fitToPage="1"/>
  </sheetPr>
  <dimension ref="B1:P45"/>
  <sheetViews>
    <sheetView zoomScale="90" zoomScaleNormal="90" workbookViewId="0">
      <selection activeCell="G1" sqref="G1:G1048576"/>
    </sheetView>
  </sheetViews>
  <sheetFormatPr defaultRowHeight="15" x14ac:dyDescent="0.25"/>
  <cols>
    <col min="4" max="4" width="19.5703125" bestFit="1" customWidth="1"/>
    <col min="5" max="5" width="17.28515625" bestFit="1" customWidth="1"/>
    <col min="6" max="6" width="17.7109375" bestFit="1" customWidth="1"/>
    <col min="7" max="7" width="13.28515625" customWidth="1"/>
    <col min="8" max="8" width="16.85546875" customWidth="1"/>
    <col min="9" max="9" width="19.85546875" customWidth="1"/>
    <col min="13" max="13" width="14" customWidth="1"/>
    <col min="14" max="14" width="10.7109375" customWidth="1"/>
    <col min="15" max="15" width="13.28515625" customWidth="1"/>
    <col min="16" max="16" width="15.140625" customWidth="1"/>
  </cols>
  <sheetData>
    <row r="1" spans="2:16" ht="15.75" thickBot="1" x14ac:dyDescent="0.3"/>
    <row r="2" spans="2:16" ht="100.9" customHeight="1" thickBot="1" x14ac:dyDescent="0.3">
      <c r="B2" s="17" t="s">
        <v>17</v>
      </c>
      <c r="C2" s="18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20"/>
    </row>
    <row r="4" spans="2:16" ht="15.75" thickBot="1" x14ac:dyDescent="0.3">
      <c r="G4" s="21" t="s">
        <v>13</v>
      </c>
      <c r="H4" s="21"/>
      <c r="I4" s="21"/>
      <c r="J4" s="21"/>
      <c r="K4" s="21"/>
      <c r="L4" s="21"/>
      <c r="M4" s="21"/>
      <c r="N4" s="21"/>
      <c r="O4" s="21"/>
      <c r="P4" s="21"/>
    </row>
    <row r="5" spans="2:16" ht="137.25" customHeight="1" x14ac:dyDescent="0.25">
      <c r="B5" s="8" t="s">
        <v>0</v>
      </c>
      <c r="C5" s="9" t="s">
        <v>28</v>
      </c>
      <c r="D5" s="10" t="s">
        <v>1</v>
      </c>
      <c r="E5" s="9" t="s">
        <v>2</v>
      </c>
      <c r="F5" s="10" t="s">
        <v>3</v>
      </c>
      <c r="G5" s="9" t="s">
        <v>5</v>
      </c>
      <c r="H5" s="9" t="s">
        <v>6</v>
      </c>
      <c r="I5" s="9" t="s">
        <v>7</v>
      </c>
      <c r="J5" s="9" t="s">
        <v>8</v>
      </c>
      <c r="K5" s="9" t="s">
        <v>10</v>
      </c>
      <c r="L5" s="9" t="s">
        <v>9</v>
      </c>
      <c r="M5" s="9" t="s">
        <v>14</v>
      </c>
      <c r="N5" s="9" t="s">
        <v>11</v>
      </c>
      <c r="O5" s="9" t="s">
        <v>12</v>
      </c>
      <c r="P5" s="11" t="s">
        <v>4</v>
      </c>
    </row>
    <row r="6" spans="2:16" ht="28.15" customHeight="1" x14ac:dyDescent="0.25">
      <c r="B6" s="12">
        <v>1</v>
      </c>
      <c r="C6" s="4">
        <v>2535</v>
      </c>
      <c r="D6" s="4" t="s">
        <v>32</v>
      </c>
      <c r="E6" s="4" t="s">
        <v>33</v>
      </c>
      <c r="F6" s="4" t="s">
        <v>34</v>
      </c>
      <c r="G6" s="4">
        <v>500</v>
      </c>
      <c r="H6" s="4">
        <v>200</v>
      </c>
      <c r="I6" s="4">
        <v>100</v>
      </c>
      <c r="J6" s="4">
        <v>180</v>
      </c>
      <c r="K6" s="4"/>
      <c r="L6" s="4">
        <v>40</v>
      </c>
      <c r="M6" s="4">
        <v>96</v>
      </c>
      <c r="N6" s="4">
        <v>768</v>
      </c>
      <c r="O6" s="4"/>
      <c r="P6" s="13">
        <f t="shared" ref="P6:P45" si="0">G6+H6+I6+J6+K6+L6+N6</f>
        <v>1788</v>
      </c>
    </row>
    <row r="7" spans="2:16" x14ac:dyDescent="0.25">
      <c r="B7" s="12">
        <v>2</v>
      </c>
      <c r="C7" s="4">
        <v>1164</v>
      </c>
      <c r="D7" s="4" t="s">
        <v>106</v>
      </c>
      <c r="E7" s="4" t="s">
        <v>31</v>
      </c>
      <c r="F7" s="4" t="s">
        <v>107</v>
      </c>
      <c r="G7" s="4">
        <v>500</v>
      </c>
      <c r="H7" s="4">
        <v>200</v>
      </c>
      <c r="I7" s="4">
        <v>100</v>
      </c>
      <c r="J7" s="4">
        <v>90</v>
      </c>
      <c r="K7" s="4">
        <v>60</v>
      </c>
      <c r="L7" s="4"/>
      <c r="M7" s="4">
        <f t="shared" ref="M7:M45" si="1">N7/8</f>
        <v>96</v>
      </c>
      <c r="N7" s="4">
        <v>768</v>
      </c>
      <c r="O7" s="4"/>
      <c r="P7" s="13">
        <f t="shared" si="0"/>
        <v>1718</v>
      </c>
    </row>
    <row r="8" spans="2:16" x14ac:dyDescent="0.25">
      <c r="B8" s="12">
        <v>3</v>
      </c>
      <c r="C8" s="4">
        <v>2182</v>
      </c>
      <c r="D8" s="4" t="s">
        <v>183</v>
      </c>
      <c r="E8" s="4" t="s">
        <v>184</v>
      </c>
      <c r="F8" s="4" t="s">
        <v>41</v>
      </c>
      <c r="G8" s="4">
        <v>500</v>
      </c>
      <c r="H8" s="4">
        <v>200</v>
      </c>
      <c r="I8" s="4">
        <v>100</v>
      </c>
      <c r="J8" s="4">
        <v>90</v>
      </c>
      <c r="K8" s="4">
        <v>60</v>
      </c>
      <c r="L8" s="4"/>
      <c r="M8" s="4">
        <f t="shared" si="1"/>
        <v>96</v>
      </c>
      <c r="N8" s="4">
        <v>768</v>
      </c>
      <c r="O8" s="4"/>
      <c r="P8" s="13">
        <f t="shared" si="0"/>
        <v>1718</v>
      </c>
    </row>
    <row r="9" spans="2:16" x14ac:dyDescent="0.25">
      <c r="B9" s="12">
        <v>4</v>
      </c>
      <c r="C9" s="4">
        <v>2596</v>
      </c>
      <c r="D9" s="4" t="s">
        <v>125</v>
      </c>
      <c r="E9" s="4" t="s">
        <v>126</v>
      </c>
      <c r="F9" s="4" t="s">
        <v>45</v>
      </c>
      <c r="G9" s="4">
        <v>500</v>
      </c>
      <c r="H9" s="4">
        <v>200</v>
      </c>
      <c r="I9" s="4"/>
      <c r="J9" s="4">
        <v>90</v>
      </c>
      <c r="K9" s="4"/>
      <c r="L9" s="4"/>
      <c r="M9" s="4">
        <f t="shared" si="1"/>
        <v>96</v>
      </c>
      <c r="N9" s="4">
        <v>768</v>
      </c>
      <c r="O9" s="4"/>
      <c r="P9" s="13">
        <f t="shared" si="0"/>
        <v>1558</v>
      </c>
    </row>
    <row r="10" spans="2:16" x14ac:dyDescent="0.25">
      <c r="B10" s="12">
        <v>5</v>
      </c>
      <c r="C10" s="4">
        <v>2252</v>
      </c>
      <c r="D10" s="4" t="s">
        <v>182</v>
      </c>
      <c r="E10" s="4" t="s">
        <v>39</v>
      </c>
      <c r="F10" s="4" t="s">
        <v>43</v>
      </c>
      <c r="G10" s="4">
        <v>500</v>
      </c>
      <c r="H10" s="4">
        <v>200</v>
      </c>
      <c r="I10" s="4"/>
      <c r="J10" s="4">
        <v>90</v>
      </c>
      <c r="K10" s="4"/>
      <c r="L10" s="4"/>
      <c r="M10" s="4">
        <f t="shared" si="1"/>
        <v>96</v>
      </c>
      <c r="N10" s="4">
        <v>768</v>
      </c>
      <c r="O10" s="4"/>
      <c r="P10" s="13">
        <f t="shared" si="0"/>
        <v>1558</v>
      </c>
    </row>
    <row r="11" spans="2:16" x14ac:dyDescent="0.25">
      <c r="B11" s="12">
        <v>6</v>
      </c>
      <c r="C11" s="4">
        <v>2524</v>
      </c>
      <c r="D11" s="4" t="s">
        <v>57</v>
      </c>
      <c r="E11" s="4" t="s">
        <v>58</v>
      </c>
      <c r="F11" s="4" t="s">
        <v>59</v>
      </c>
      <c r="G11" s="4">
        <v>500</v>
      </c>
      <c r="H11" s="4"/>
      <c r="I11" s="4">
        <v>100</v>
      </c>
      <c r="J11" s="4">
        <v>90</v>
      </c>
      <c r="K11" s="4">
        <v>60</v>
      </c>
      <c r="L11" s="4"/>
      <c r="M11" s="4">
        <f t="shared" si="1"/>
        <v>96</v>
      </c>
      <c r="N11" s="4">
        <v>768</v>
      </c>
      <c r="O11" s="4"/>
      <c r="P11" s="13">
        <f t="shared" si="0"/>
        <v>1518</v>
      </c>
    </row>
    <row r="12" spans="2:16" x14ac:dyDescent="0.25">
      <c r="B12" s="12">
        <v>7</v>
      </c>
      <c r="C12" s="4">
        <v>2340</v>
      </c>
      <c r="D12" s="4" t="s">
        <v>88</v>
      </c>
      <c r="E12" s="4" t="s">
        <v>46</v>
      </c>
      <c r="F12" s="4" t="s">
        <v>48</v>
      </c>
      <c r="G12" s="4">
        <v>500</v>
      </c>
      <c r="H12" s="4"/>
      <c r="I12" s="4">
        <v>100</v>
      </c>
      <c r="J12" s="4">
        <v>90</v>
      </c>
      <c r="K12" s="4">
        <v>60</v>
      </c>
      <c r="L12" s="4"/>
      <c r="M12" s="4">
        <f t="shared" si="1"/>
        <v>96</v>
      </c>
      <c r="N12" s="4">
        <v>768</v>
      </c>
      <c r="O12" s="4"/>
      <c r="P12" s="13">
        <f t="shared" si="0"/>
        <v>1518</v>
      </c>
    </row>
    <row r="13" spans="2:16" x14ac:dyDescent="0.25">
      <c r="B13" s="12">
        <v>8</v>
      </c>
      <c r="C13" s="4">
        <v>2564</v>
      </c>
      <c r="D13" s="4" t="s">
        <v>181</v>
      </c>
      <c r="E13" s="4" t="s">
        <v>46</v>
      </c>
      <c r="F13" s="4" t="s">
        <v>46</v>
      </c>
      <c r="G13" s="4">
        <v>500</v>
      </c>
      <c r="H13" s="4"/>
      <c r="I13" s="4">
        <v>100</v>
      </c>
      <c r="J13" s="4">
        <v>90</v>
      </c>
      <c r="K13" s="4"/>
      <c r="L13" s="4">
        <v>40</v>
      </c>
      <c r="M13" s="4">
        <f t="shared" si="1"/>
        <v>96</v>
      </c>
      <c r="N13" s="4">
        <v>768</v>
      </c>
      <c r="O13" s="4"/>
      <c r="P13" s="13">
        <f t="shared" si="0"/>
        <v>1498</v>
      </c>
    </row>
    <row r="14" spans="2:16" x14ac:dyDescent="0.25">
      <c r="B14" s="12">
        <v>9</v>
      </c>
      <c r="C14" s="4">
        <v>2545</v>
      </c>
      <c r="D14" s="4" t="s">
        <v>103</v>
      </c>
      <c r="E14" s="4" t="s">
        <v>48</v>
      </c>
      <c r="F14" s="4" t="s">
        <v>104</v>
      </c>
      <c r="G14" s="4">
        <v>500</v>
      </c>
      <c r="H14" s="4"/>
      <c r="I14" s="4">
        <v>100</v>
      </c>
      <c r="J14" s="4">
        <v>90</v>
      </c>
      <c r="K14" s="4"/>
      <c r="L14" s="4"/>
      <c r="M14" s="4">
        <f t="shared" si="1"/>
        <v>96</v>
      </c>
      <c r="N14" s="4">
        <v>768</v>
      </c>
      <c r="O14" s="4"/>
      <c r="P14" s="13">
        <f t="shared" si="0"/>
        <v>1458</v>
      </c>
    </row>
    <row r="15" spans="2:16" x14ac:dyDescent="0.25">
      <c r="B15" s="12">
        <v>10</v>
      </c>
      <c r="C15" s="4">
        <v>2509</v>
      </c>
      <c r="D15" s="4" t="s">
        <v>117</v>
      </c>
      <c r="E15" s="4" t="s">
        <v>118</v>
      </c>
      <c r="F15" s="4" t="s">
        <v>119</v>
      </c>
      <c r="G15" s="4">
        <v>500</v>
      </c>
      <c r="H15" s="4">
        <v>200</v>
      </c>
      <c r="I15" s="4">
        <v>100</v>
      </c>
      <c r="J15" s="4">
        <v>90</v>
      </c>
      <c r="K15" s="4"/>
      <c r="L15" s="4"/>
      <c r="M15" s="4">
        <f t="shared" si="1"/>
        <v>70</v>
      </c>
      <c r="N15" s="4">
        <v>560</v>
      </c>
      <c r="O15" s="4"/>
      <c r="P15" s="13">
        <f t="shared" si="0"/>
        <v>1450</v>
      </c>
    </row>
    <row r="16" spans="2:16" x14ac:dyDescent="0.25">
      <c r="B16" s="12">
        <v>11</v>
      </c>
      <c r="C16" s="4">
        <v>2506</v>
      </c>
      <c r="D16" s="4" t="s">
        <v>142</v>
      </c>
      <c r="E16" s="4" t="s">
        <v>43</v>
      </c>
      <c r="F16" s="4" t="s">
        <v>143</v>
      </c>
      <c r="G16" s="4">
        <v>500</v>
      </c>
      <c r="H16" s="4"/>
      <c r="I16" s="4">
        <v>100</v>
      </c>
      <c r="J16" s="4">
        <v>90</v>
      </c>
      <c r="K16" s="4"/>
      <c r="L16" s="4"/>
      <c r="M16" s="4">
        <f t="shared" si="1"/>
        <v>87</v>
      </c>
      <c r="N16" s="4">
        <v>696</v>
      </c>
      <c r="O16" s="4"/>
      <c r="P16" s="13">
        <f t="shared" si="0"/>
        <v>1386</v>
      </c>
    </row>
    <row r="17" spans="2:16" x14ac:dyDescent="0.25">
      <c r="B17" s="12">
        <v>12</v>
      </c>
      <c r="C17" s="4">
        <v>2536</v>
      </c>
      <c r="D17" s="4" t="s">
        <v>96</v>
      </c>
      <c r="E17" s="4" t="s">
        <v>97</v>
      </c>
      <c r="F17" s="4" t="s">
        <v>98</v>
      </c>
      <c r="G17" s="4">
        <v>500</v>
      </c>
      <c r="H17" s="4">
        <v>200</v>
      </c>
      <c r="I17" s="4"/>
      <c r="J17" s="4">
        <v>90</v>
      </c>
      <c r="K17" s="4"/>
      <c r="L17" s="4">
        <v>80</v>
      </c>
      <c r="M17" s="4">
        <f t="shared" si="1"/>
        <v>62</v>
      </c>
      <c r="N17" s="4">
        <v>496</v>
      </c>
      <c r="O17" s="4"/>
      <c r="P17" s="13">
        <f t="shared" si="0"/>
        <v>1366</v>
      </c>
    </row>
    <row r="18" spans="2:16" x14ac:dyDescent="0.25">
      <c r="B18" s="12">
        <v>13</v>
      </c>
      <c r="C18" s="4">
        <v>2609</v>
      </c>
      <c r="D18" s="4" t="s">
        <v>114</v>
      </c>
      <c r="E18" s="4" t="s">
        <v>115</v>
      </c>
      <c r="F18" s="4" t="s">
        <v>70</v>
      </c>
      <c r="G18" s="4"/>
      <c r="H18" s="4">
        <v>300</v>
      </c>
      <c r="I18" s="4">
        <v>100</v>
      </c>
      <c r="J18" s="4">
        <v>90</v>
      </c>
      <c r="K18" s="4">
        <v>60</v>
      </c>
      <c r="L18" s="4">
        <v>40</v>
      </c>
      <c r="M18" s="4">
        <f t="shared" si="1"/>
        <v>96</v>
      </c>
      <c r="N18" s="4">
        <v>768</v>
      </c>
      <c r="O18" s="4"/>
      <c r="P18" s="13">
        <f t="shared" si="0"/>
        <v>1358</v>
      </c>
    </row>
    <row r="19" spans="2:16" x14ac:dyDescent="0.25">
      <c r="B19" s="12">
        <v>14</v>
      </c>
      <c r="C19" s="4">
        <v>2652</v>
      </c>
      <c r="D19" s="4" t="s">
        <v>187</v>
      </c>
      <c r="E19" s="4" t="s">
        <v>33</v>
      </c>
      <c r="F19" s="4" t="s">
        <v>188</v>
      </c>
      <c r="G19" s="4"/>
      <c r="H19" s="4">
        <v>300</v>
      </c>
      <c r="I19" s="4"/>
      <c r="J19" s="4">
        <v>90</v>
      </c>
      <c r="K19" s="4">
        <v>120</v>
      </c>
      <c r="L19" s="4"/>
      <c r="M19" s="4">
        <f t="shared" si="1"/>
        <v>96</v>
      </c>
      <c r="N19" s="4">
        <v>768</v>
      </c>
      <c r="O19" s="4"/>
      <c r="P19" s="13">
        <f t="shared" si="0"/>
        <v>1278</v>
      </c>
    </row>
    <row r="20" spans="2:16" x14ac:dyDescent="0.25">
      <c r="B20" s="12">
        <v>15</v>
      </c>
      <c r="C20" s="4">
        <v>2516</v>
      </c>
      <c r="D20" s="4" t="s">
        <v>84</v>
      </c>
      <c r="E20" s="4" t="s">
        <v>65</v>
      </c>
      <c r="F20" s="4" t="s">
        <v>41</v>
      </c>
      <c r="G20" s="4"/>
      <c r="H20" s="4">
        <v>300</v>
      </c>
      <c r="I20" s="4">
        <v>100</v>
      </c>
      <c r="J20" s="4">
        <v>90</v>
      </c>
      <c r="K20" s="4"/>
      <c r="L20" s="4"/>
      <c r="M20" s="4">
        <f t="shared" si="1"/>
        <v>96</v>
      </c>
      <c r="N20" s="4">
        <v>768</v>
      </c>
      <c r="O20" s="4"/>
      <c r="P20" s="13">
        <f t="shared" si="0"/>
        <v>1258</v>
      </c>
    </row>
    <row r="21" spans="2:16" x14ac:dyDescent="0.25">
      <c r="B21" s="12">
        <v>16</v>
      </c>
      <c r="C21" s="4">
        <v>2594</v>
      </c>
      <c r="D21" s="4" t="s">
        <v>80</v>
      </c>
      <c r="E21" s="4" t="s">
        <v>81</v>
      </c>
      <c r="F21" s="4" t="s">
        <v>39</v>
      </c>
      <c r="G21" s="4"/>
      <c r="H21" s="4">
        <v>300</v>
      </c>
      <c r="I21" s="4">
        <v>100</v>
      </c>
      <c r="J21" s="4">
        <v>90</v>
      </c>
      <c r="K21" s="4"/>
      <c r="L21" s="4"/>
      <c r="M21" s="4">
        <f t="shared" si="1"/>
        <v>96</v>
      </c>
      <c r="N21" s="4">
        <v>768</v>
      </c>
      <c r="O21" s="4"/>
      <c r="P21" s="13">
        <f t="shared" si="0"/>
        <v>1258</v>
      </c>
    </row>
    <row r="22" spans="2:16" x14ac:dyDescent="0.25">
      <c r="B22" s="12">
        <v>17</v>
      </c>
      <c r="C22" s="4">
        <v>1682</v>
      </c>
      <c r="D22" s="4" t="s">
        <v>109</v>
      </c>
      <c r="E22" s="4" t="s">
        <v>46</v>
      </c>
      <c r="F22" s="4" t="s">
        <v>41</v>
      </c>
      <c r="G22" s="4"/>
      <c r="H22" s="4">
        <v>300</v>
      </c>
      <c r="I22" s="4">
        <v>100</v>
      </c>
      <c r="J22" s="4">
        <v>90</v>
      </c>
      <c r="K22" s="4"/>
      <c r="L22" s="4"/>
      <c r="M22" s="4">
        <f t="shared" si="1"/>
        <v>96</v>
      </c>
      <c r="N22" s="4">
        <v>768</v>
      </c>
      <c r="O22" s="4"/>
      <c r="P22" s="13">
        <f t="shared" si="0"/>
        <v>1258</v>
      </c>
    </row>
    <row r="23" spans="2:16" x14ac:dyDescent="0.25">
      <c r="B23" s="12">
        <v>18</v>
      </c>
      <c r="C23" s="4">
        <v>2566</v>
      </c>
      <c r="D23" s="4" t="s">
        <v>67</v>
      </c>
      <c r="E23" s="4" t="s">
        <v>68</v>
      </c>
      <c r="F23" s="4" t="s">
        <v>40</v>
      </c>
      <c r="G23" s="4"/>
      <c r="H23" s="4">
        <v>200</v>
      </c>
      <c r="I23" s="4">
        <v>100</v>
      </c>
      <c r="J23" s="4">
        <v>180</v>
      </c>
      <c r="K23" s="4"/>
      <c r="L23" s="4"/>
      <c r="M23" s="4">
        <f t="shared" si="1"/>
        <v>96</v>
      </c>
      <c r="N23" s="4">
        <v>768</v>
      </c>
      <c r="O23" s="4"/>
      <c r="P23" s="13">
        <f t="shared" si="0"/>
        <v>1248</v>
      </c>
    </row>
    <row r="24" spans="2:16" x14ac:dyDescent="0.25">
      <c r="B24" s="12">
        <v>19</v>
      </c>
      <c r="C24" s="4">
        <v>2534</v>
      </c>
      <c r="D24" s="4" t="s">
        <v>161</v>
      </c>
      <c r="E24" s="4" t="s">
        <v>162</v>
      </c>
      <c r="F24" s="4" t="s">
        <v>72</v>
      </c>
      <c r="G24" s="4"/>
      <c r="H24" s="4">
        <v>200</v>
      </c>
      <c r="I24" s="4">
        <v>100</v>
      </c>
      <c r="J24" s="4">
        <v>180</v>
      </c>
      <c r="K24" s="4"/>
      <c r="L24" s="4"/>
      <c r="M24" s="4">
        <f t="shared" si="1"/>
        <v>96</v>
      </c>
      <c r="N24" s="4">
        <v>768</v>
      </c>
      <c r="O24" s="4"/>
      <c r="P24" s="13">
        <f t="shared" si="0"/>
        <v>1248</v>
      </c>
    </row>
    <row r="25" spans="2:16" x14ac:dyDescent="0.25">
      <c r="B25" s="12">
        <v>20</v>
      </c>
      <c r="C25" s="4">
        <v>2656</v>
      </c>
      <c r="D25" s="4" t="s">
        <v>155</v>
      </c>
      <c r="E25" s="4" t="s">
        <v>72</v>
      </c>
      <c r="F25" s="4" t="s">
        <v>85</v>
      </c>
      <c r="G25" s="4"/>
      <c r="H25" s="4">
        <v>200</v>
      </c>
      <c r="I25" s="4">
        <v>100</v>
      </c>
      <c r="J25" s="4">
        <v>90</v>
      </c>
      <c r="K25" s="4"/>
      <c r="L25" s="4">
        <v>80</v>
      </c>
      <c r="M25" s="4">
        <f t="shared" si="1"/>
        <v>96</v>
      </c>
      <c r="N25" s="4">
        <v>768</v>
      </c>
      <c r="O25" s="4"/>
      <c r="P25" s="13">
        <f t="shared" si="0"/>
        <v>1238</v>
      </c>
    </row>
    <row r="26" spans="2:16" x14ac:dyDescent="0.25">
      <c r="B26" s="12">
        <v>21</v>
      </c>
      <c r="C26" s="4">
        <v>2645</v>
      </c>
      <c r="D26" s="4" t="s">
        <v>60</v>
      </c>
      <c r="E26" s="4" t="s">
        <v>61</v>
      </c>
      <c r="F26" s="4" t="s">
        <v>46</v>
      </c>
      <c r="G26" s="4"/>
      <c r="H26" s="4">
        <v>200</v>
      </c>
      <c r="I26" s="4">
        <v>100</v>
      </c>
      <c r="J26" s="4">
        <v>90</v>
      </c>
      <c r="K26" s="4">
        <v>60</v>
      </c>
      <c r="L26" s="4"/>
      <c r="M26" s="4">
        <f t="shared" si="1"/>
        <v>96</v>
      </c>
      <c r="N26" s="4">
        <v>768</v>
      </c>
      <c r="O26" s="4"/>
      <c r="P26" s="13">
        <f t="shared" si="0"/>
        <v>1218</v>
      </c>
    </row>
    <row r="27" spans="2:16" x14ac:dyDescent="0.25">
      <c r="B27" s="12">
        <v>22</v>
      </c>
      <c r="C27" s="4">
        <v>2070</v>
      </c>
      <c r="D27" s="4" t="s">
        <v>99</v>
      </c>
      <c r="E27" s="4" t="s">
        <v>65</v>
      </c>
      <c r="F27" s="4" t="s">
        <v>70</v>
      </c>
      <c r="G27" s="4"/>
      <c r="H27" s="4">
        <v>200</v>
      </c>
      <c r="I27" s="4">
        <v>100</v>
      </c>
      <c r="J27" s="4">
        <v>90</v>
      </c>
      <c r="K27" s="4">
        <v>60</v>
      </c>
      <c r="L27" s="4"/>
      <c r="M27" s="4">
        <f t="shared" si="1"/>
        <v>96</v>
      </c>
      <c r="N27" s="4">
        <v>768</v>
      </c>
      <c r="O27" s="4"/>
      <c r="P27" s="13">
        <f t="shared" si="0"/>
        <v>1218</v>
      </c>
    </row>
    <row r="28" spans="2:16" x14ac:dyDescent="0.25">
      <c r="B28" s="12">
        <v>23</v>
      </c>
      <c r="C28" s="4">
        <v>1894</v>
      </c>
      <c r="D28" s="4" t="s">
        <v>137</v>
      </c>
      <c r="E28" s="4" t="s">
        <v>55</v>
      </c>
      <c r="F28" s="4" t="s">
        <v>68</v>
      </c>
      <c r="G28" s="4"/>
      <c r="H28" s="4">
        <v>200</v>
      </c>
      <c r="I28" s="4">
        <v>100</v>
      </c>
      <c r="J28" s="4">
        <v>90</v>
      </c>
      <c r="K28" s="4">
        <v>60</v>
      </c>
      <c r="L28" s="4"/>
      <c r="M28" s="4">
        <f t="shared" si="1"/>
        <v>96</v>
      </c>
      <c r="N28" s="4">
        <v>768</v>
      </c>
      <c r="O28" s="4"/>
      <c r="P28" s="13">
        <f t="shared" si="0"/>
        <v>1218</v>
      </c>
    </row>
    <row r="29" spans="2:16" x14ac:dyDescent="0.25">
      <c r="B29" s="12">
        <v>24</v>
      </c>
      <c r="C29" s="4">
        <v>1761</v>
      </c>
      <c r="D29" s="4" t="s">
        <v>157</v>
      </c>
      <c r="E29" s="4" t="s">
        <v>45</v>
      </c>
      <c r="F29" s="4" t="s">
        <v>39</v>
      </c>
      <c r="G29" s="4"/>
      <c r="H29" s="4">
        <v>300</v>
      </c>
      <c r="I29" s="4"/>
      <c r="J29" s="4">
        <v>90</v>
      </c>
      <c r="K29" s="4"/>
      <c r="L29" s="4">
        <v>40</v>
      </c>
      <c r="M29" s="4">
        <f t="shared" si="1"/>
        <v>96</v>
      </c>
      <c r="N29" s="4">
        <v>768</v>
      </c>
      <c r="O29" s="4"/>
      <c r="P29" s="13">
        <f t="shared" si="0"/>
        <v>1198</v>
      </c>
    </row>
    <row r="30" spans="2:16" x14ac:dyDescent="0.25">
      <c r="B30" s="12">
        <v>25</v>
      </c>
      <c r="C30" s="4">
        <v>1777</v>
      </c>
      <c r="D30" s="4" t="s">
        <v>56</v>
      </c>
      <c r="E30" s="4" t="s">
        <v>39</v>
      </c>
      <c r="F30" s="4" t="s">
        <v>45</v>
      </c>
      <c r="G30" s="4"/>
      <c r="H30" s="4">
        <v>200</v>
      </c>
      <c r="I30" s="4">
        <v>100</v>
      </c>
      <c r="J30" s="4">
        <v>90</v>
      </c>
      <c r="K30" s="4"/>
      <c r="L30" s="4"/>
      <c r="M30" s="4">
        <f t="shared" si="1"/>
        <v>96</v>
      </c>
      <c r="N30" s="4">
        <v>768</v>
      </c>
      <c r="O30" s="4"/>
      <c r="P30" s="13">
        <f t="shared" si="0"/>
        <v>1158</v>
      </c>
    </row>
    <row r="31" spans="2:16" x14ac:dyDescent="0.25">
      <c r="B31" s="12">
        <v>26</v>
      </c>
      <c r="C31" s="4">
        <v>2658</v>
      </c>
      <c r="D31" s="4" t="s">
        <v>73</v>
      </c>
      <c r="E31" s="4" t="s">
        <v>65</v>
      </c>
      <c r="F31" s="4" t="s">
        <v>74</v>
      </c>
      <c r="G31" s="4"/>
      <c r="H31" s="4">
        <v>300</v>
      </c>
      <c r="I31" s="4"/>
      <c r="J31" s="4">
        <v>90</v>
      </c>
      <c r="K31" s="4"/>
      <c r="L31" s="4"/>
      <c r="M31" s="4">
        <f t="shared" si="1"/>
        <v>96</v>
      </c>
      <c r="N31" s="4">
        <v>768</v>
      </c>
      <c r="O31" s="4"/>
      <c r="P31" s="13">
        <f t="shared" si="0"/>
        <v>1158</v>
      </c>
    </row>
    <row r="32" spans="2:16" x14ac:dyDescent="0.25">
      <c r="B32" s="12">
        <v>27</v>
      </c>
      <c r="C32" s="4">
        <v>2569</v>
      </c>
      <c r="D32" s="4" t="s">
        <v>153</v>
      </c>
      <c r="E32" s="4" t="s">
        <v>107</v>
      </c>
      <c r="F32" s="4" t="s">
        <v>48</v>
      </c>
      <c r="G32" s="4"/>
      <c r="H32" s="4">
        <v>200</v>
      </c>
      <c r="I32" s="4">
        <v>100</v>
      </c>
      <c r="J32" s="4">
        <v>90</v>
      </c>
      <c r="K32" s="4"/>
      <c r="L32" s="4"/>
      <c r="M32" s="4">
        <f t="shared" si="1"/>
        <v>96</v>
      </c>
      <c r="N32" s="4">
        <v>768</v>
      </c>
      <c r="O32" s="4"/>
      <c r="P32" s="13">
        <f t="shared" si="0"/>
        <v>1158</v>
      </c>
    </row>
    <row r="33" spans="2:16" x14ac:dyDescent="0.25">
      <c r="B33" s="12">
        <v>28</v>
      </c>
      <c r="C33" s="4">
        <v>1891</v>
      </c>
      <c r="D33" s="6" t="s">
        <v>156</v>
      </c>
      <c r="E33" s="4" t="s">
        <v>65</v>
      </c>
      <c r="F33" s="4" t="s">
        <v>132</v>
      </c>
      <c r="G33" s="4"/>
      <c r="H33" s="4">
        <v>200</v>
      </c>
      <c r="I33" s="4">
        <v>100</v>
      </c>
      <c r="J33" s="4">
        <v>90</v>
      </c>
      <c r="K33" s="4"/>
      <c r="L33" s="4"/>
      <c r="M33" s="4">
        <f t="shared" si="1"/>
        <v>96</v>
      </c>
      <c r="N33" s="4">
        <v>768</v>
      </c>
      <c r="O33" s="4"/>
      <c r="P33" s="13">
        <f t="shared" si="0"/>
        <v>1158</v>
      </c>
    </row>
    <row r="34" spans="2:16" x14ac:dyDescent="0.25">
      <c r="B34" s="12">
        <v>29</v>
      </c>
      <c r="C34" s="4">
        <v>2508</v>
      </c>
      <c r="D34" s="6" t="s">
        <v>176</v>
      </c>
      <c r="E34" s="4" t="s">
        <v>177</v>
      </c>
      <c r="F34" s="4" t="s">
        <v>39</v>
      </c>
      <c r="G34" s="4">
        <v>500</v>
      </c>
      <c r="H34" s="4"/>
      <c r="I34" s="4">
        <v>100</v>
      </c>
      <c r="J34" s="4">
        <v>90</v>
      </c>
      <c r="K34" s="4"/>
      <c r="L34" s="4"/>
      <c r="M34" s="4">
        <f t="shared" si="1"/>
        <v>55</v>
      </c>
      <c r="N34" s="4">
        <v>440</v>
      </c>
      <c r="O34" s="4"/>
      <c r="P34" s="13">
        <f t="shared" si="0"/>
        <v>1130</v>
      </c>
    </row>
    <row r="35" spans="2:16" x14ac:dyDescent="0.25">
      <c r="B35" s="12">
        <v>30</v>
      </c>
      <c r="C35" s="4">
        <v>2522</v>
      </c>
      <c r="D35" s="4" t="s">
        <v>151</v>
      </c>
      <c r="E35" s="4" t="s">
        <v>152</v>
      </c>
      <c r="F35" s="4" t="s">
        <v>68</v>
      </c>
      <c r="G35" s="4"/>
      <c r="H35" s="4">
        <v>200</v>
      </c>
      <c r="I35" s="4"/>
      <c r="J35" s="4">
        <v>90</v>
      </c>
      <c r="K35" s="4">
        <v>60</v>
      </c>
      <c r="L35" s="4"/>
      <c r="M35" s="4">
        <f t="shared" si="1"/>
        <v>96</v>
      </c>
      <c r="N35" s="4">
        <v>768</v>
      </c>
      <c r="O35" s="4"/>
      <c r="P35" s="13">
        <f t="shared" si="0"/>
        <v>1118</v>
      </c>
    </row>
    <row r="36" spans="2:16" x14ac:dyDescent="0.25">
      <c r="B36" s="12">
        <v>31</v>
      </c>
      <c r="C36" s="4">
        <v>2451</v>
      </c>
      <c r="D36" s="6" t="s">
        <v>69</v>
      </c>
      <c r="E36" s="4" t="s">
        <v>63</v>
      </c>
      <c r="F36" s="4" t="s">
        <v>70</v>
      </c>
      <c r="G36" s="4"/>
      <c r="H36" s="4">
        <v>200</v>
      </c>
      <c r="I36" s="4"/>
      <c r="J36" s="4">
        <v>90</v>
      </c>
      <c r="K36" s="4">
        <v>60</v>
      </c>
      <c r="L36" s="4"/>
      <c r="M36" s="4">
        <f t="shared" si="1"/>
        <v>96</v>
      </c>
      <c r="N36" s="4">
        <v>768</v>
      </c>
      <c r="O36" s="4"/>
      <c r="P36" s="13">
        <f t="shared" si="0"/>
        <v>1118</v>
      </c>
    </row>
    <row r="37" spans="2:16" x14ac:dyDescent="0.25">
      <c r="B37" s="12">
        <v>32</v>
      </c>
      <c r="C37" s="4">
        <v>2344</v>
      </c>
      <c r="D37" s="6" t="s">
        <v>44</v>
      </c>
      <c r="E37" s="4" t="s">
        <v>45</v>
      </c>
      <c r="F37" s="4" t="s">
        <v>46</v>
      </c>
      <c r="G37" s="4"/>
      <c r="H37" s="4">
        <v>200</v>
      </c>
      <c r="I37" s="4"/>
      <c r="J37" s="4">
        <v>90</v>
      </c>
      <c r="K37" s="4"/>
      <c r="L37" s="4"/>
      <c r="M37" s="4">
        <f t="shared" si="1"/>
        <v>96</v>
      </c>
      <c r="N37" s="4">
        <v>768</v>
      </c>
      <c r="O37" s="4"/>
      <c r="P37" s="13">
        <f t="shared" si="0"/>
        <v>1058</v>
      </c>
    </row>
    <row r="38" spans="2:16" x14ac:dyDescent="0.25">
      <c r="B38" s="12">
        <v>33</v>
      </c>
      <c r="C38" s="4">
        <v>2613</v>
      </c>
      <c r="D38" s="6" t="s">
        <v>131</v>
      </c>
      <c r="E38" s="4" t="s">
        <v>132</v>
      </c>
      <c r="F38" s="4" t="s">
        <v>53</v>
      </c>
      <c r="G38" s="4"/>
      <c r="H38" s="4">
        <v>200</v>
      </c>
      <c r="I38" s="4"/>
      <c r="J38" s="4">
        <v>90</v>
      </c>
      <c r="K38" s="4"/>
      <c r="L38" s="4"/>
      <c r="M38" s="4">
        <f t="shared" si="1"/>
        <v>96</v>
      </c>
      <c r="N38" s="4">
        <v>768</v>
      </c>
      <c r="O38" s="4"/>
      <c r="P38" s="13">
        <f t="shared" si="0"/>
        <v>1058</v>
      </c>
    </row>
    <row r="39" spans="2:16" x14ac:dyDescent="0.25">
      <c r="B39" s="12">
        <v>34</v>
      </c>
      <c r="C39" s="4">
        <v>1233</v>
      </c>
      <c r="D39" s="6" t="s">
        <v>173</v>
      </c>
      <c r="E39" s="4" t="s">
        <v>171</v>
      </c>
      <c r="F39" s="4" t="s">
        <v>174</v>
      </c>
      <c r="G39" s="4"/>
      <c r="H39" s="4">
        <v>200</v>
      </c>
      <c r="I39" s="4"/>
      <c r="J39" s="4">
        <v>90</v>
      </c>
      <c r="K39" s="4"/>
      <c r="L39" s="4"/>
      <c r="M39" s="4">
        <f t="shared" si="1"/>
        <v>96</v>
      </c>
      <c r="N39" s="4">
        <v>768</v>
      </c>
      <c r="O39" s="4"/>
      <c r="P39" s="13">
        <f t="shared" si="0"/>
        <v>1058</v>
      </c>
    </row>
    <row r="40" spans="2:16" x14ac:dyDescent="0.25">
      <c r="B40" s="12">
        <v>35</v>
      </c>
      <c r="C40" s="4">
        <v>2342</v>
      </c>
      <c r="D40" s="6" t="s">
        <v>105</v>
      </c>
      <c r="E40" s="4" t="s">
        <v>66</v>
      </c>
      <c r="F40" s="4" t="s">
        <v>65</v>
      </c>
      <c r="G40" s="4"/>
      <c r="H40" s="4">
        <v>200</v>
      </c>
      <c r="I40" s="4"/>
      <c r="J40" s="4">
        <v>90</v>
      </c>
      <c r="K40" s="4">
        <v>60</v>
      </c>
      <c r="L40" s="4"/>
      <c r="M40" s="4">
        <f t="shared" si="1"/>
        <v>88</v>
      </c>
      <c r="N40" s="4">
        <v>704</v>
      </c>
      <c r="O40" s="4"/>
      <c r="P40" s="13">
        <f t="shared" si="0"/>
        <v>1054</v>
      </c>
    </row>
    <row r="41" spans="2:16" x14ac:dyDescent="0.25">
      <c r="B41" s="12">
        <v>36</v>
      </c>
      <c r="C41" s="4">
        <v>2544</v>
      </c>
      <c r="D41" s="6" t="s">
        <v>42</v>
      </c>
      <c r="E41" s="4" t="s">
        <v>43</v>
      </c>
      <c r="F41" s="4" t="s">
        <v>41</v>
      </c>
      <c r="G41" s="4"/>
      <c r="H41" s="4">
        <v>300</v>
      </c>
      <c r="I41" s="4">
        <v>100</v>
      </c>
      <c r="J41" s="4">
        <v>90</v>
      </c>
      <c r="K41" s="4">
        <v>60</v>
      </c>
      <c r="L41" s="4"/>
      <c r="M41" s="4">
        <f t="shared" si="1"/>
        <v>59</v>
      </c>
      <c r="N41" s="4">
        <v>472</v>
      </c>
      <c r="O41" s="4"/>
      <c r="P41" s="13">
        <f t="shared" si="0"/>
        <v>1022</v>
      </c>
    </row>
    <row r="42" spans="2:16" x14ac:dyDescent="0.25">
      <c r="B42" s="12">
        <v>37</v>
      </c>
      <c r="C42" s="4">
        <v>2563</v>
      </c>
      <c r="D42" s="6" t="s">
        <v>79</v>
      </c>
      <c r="E42" s="4" t="s">
        <v>65</v>
      </c>
      <c r="F42" s="4" t="s">
        <v>45</v>
      </c>
      <c r="G42" s="4"/>
      <c r="H42" s="4">
        <v>300</v>
      </c>
      <c r="I42" s="4">
        <v>100</v>
      </c>
      <c r="J42" s="4">
        <v>90</v>
      </c>
      <c r="K42" s="4"/>
      <c r="L42" s="4">
        <v>80</v>
      </c>
      <c r="M42" s="4">
        <f t="shared" si="1"/>
        <v>56</v>
      </c>
      <c r="N42" s="4">
        <v>448</v>
      </c>
      <c r="O42" s="4"/>
      <c r="P42" s="13">
        <f t="shared" si="0"/>
        <v>1018</v>
      </c>
    </row>
    <row r="43" spans="2:16" x14ac:dyDescent="0.25">
      <c r="B43" s="12">
        <v>38</v>
      </c>
      <c r="C43" s="4">
        <v>1969</v>
      </c>
      <c r="D43" s="4" t="s">
        <v>116</v>
      </c>
      <c r="E43" s="4" t="s">
        <v>68</v>
      </c>
      <c r="F43" s="4" t="s">
        <v>65</v>
      </c>
      <c r="G43" s="4">
        <v>500</v>
      </c>
      <c r="H43" s="4">
        <v>200</v>
      </c>
      <c r="I43" s="4"/>
      <c r="J43" s="4">
        <v>180</v>
      </c>
      <c r="K43" s="4">
        <v>60</v>
      </c>
      <c r="L43" s="4"/>
      <c r="M43" s="4">
        <f t="shared" si="1"/>
        <v>0</v>
      </c>
      <c r="N43" s="4">
        <v>0</v>
      </c>
      <c r="O43" s="4"/>
      <c r="P43" s="13">
        <f t="shared" si="0"/>
        <v>940</v>
      </c>
    </row>
    <row r="44" spans="2:16" x14ac:dyDescent="0.25">
      <c r="B44" s="12">
        <v>39</v>
      </c>
      <c r="C44" s="4">
        <v>1684</v>
      </c>
      <c r="D44" s="6" t="s">
        <v>175</v>
      </c>
      <c r="E44" s="4" t="s">
        <v>132</v>
      </c>
      <c r="F44" s="4" t="s">
        <v>39</v>
      </c>
      <c r="G44" s="4"/>
      <c r="H44" s="4">
        <v>200</v>
      </c>
      <c r="I44" s="4"/>
      <c r="J44" s="4">
        <v>90</v>
      </c>
      <c r="K44" s="4"/>
      <c r="L44" s="4"/>
      <c r="M44" s="4">
        <f t="shared" si="1"/>
        <v>81</v>
      </c>
      <c r="N44" s="4">
        <v>648</v>
      </c>
      <c r="O44" s="4"/>
      <c r="P44" s="13">
        <f t="shared" si="0"/>
        <v>938</v>
      </c>
    </row>
    <row r="45" spans="2:16" ht="15.75" thickBot="1" x14ac:dyDescent="0.3">
      <c r="B45" s="14">
        <v>40</v>
      </c>
      <c r="C45" s="5">
        <v>2442</v>
      </c>
      <c r="D45" s="7" t="s">
        <v>160</v>
      </c>
      <c r="E45" s="5" t="s">
        <v>41</v>
      </c>
      <c r="F45" s="5" t="s">
        <v>39</v>
      </c>
      <c r="G45" s="5"/>
      <c r="H45" s="5">
        <v>200</v>
      </c>
      <c r="I45" s="5">
        <v>100</v>
      </c>
      <c r="J45" s="5">
        <v>90</v>
      </c>
      <c r="K45" s="5"/>
      <c r="L45" s="5">
        <v>40</v>
      </c>
      <c r="M45" s="5">
        <f t="shared" si="1"/>
        <v>35</v>
      </c>
      <c r="N45" s="5">
        <v>280</v>
      </c>
      <c r="O45" s="5"/>
      <c r="P45" s="15">
        <f t="shared" si="0"/>
        <v>710</v>
      </c>
    </row>
  </sheetData>
  <autoFilter ref="B5:P45" xr:uid="{9060565E-52A4-4C72-BE99-2DF0F576CEFB}">
    <sortState ref="B6:P45">
      <sortCondition descending="1" ref="P5:P45"/>
    </sortState>
  </autoFilter>
  <mergeCells count="2">
    <mergeCell ref="B2:P2"/>
    <mergeCell ref="G4:P4"/>
  </mergeCells>
  <pageMargins left="0.70866141732283461" right="0.70866141732283461" top="0" bottom="0" header="0.31496062992125984" footer="0.31496062992125984"/>
  <pageSetup paperSize="9" scale="51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631BE-898B-45EE-96D0-37D72EEC7905}">
  <sheetPr>
    <pageSetUpPr fitToPage="1"/>
  </sheetPr>
  <dimension ref="B1:P33"/>
  <sheetViews>
    <sheetView zoomScale="80" zoomScaleNormal="80" workbookViewId="0">
      <selection activeCell="G1" sqref="G1:G1048576"/>
    </sheetView>
  </sheetViews>
  <sheetFormatPr defaultRowHeight="15" x14ac:dyDescent="0.25"/>
  <cols>
    <col min="3" max="3" width="9" customWidth="1"/>
    <col min="4" max="4" width="18.85546875" bestFit="1" customWidth="1"/>
    <col min="5" max="5" width="14.28515625" bestFit="1" customWidth="1"/>
    <col min="6" max="6" width="16.7109375" bestFit="1" customWidth="1"/>
    <col min="7" max="7" width="15" customWidth="1"/>
    <col min="8" max="8" width="17.7109375" customWidth="1"/>
    <col min="9" max="9" width="15.5703125" customWidth="1"/>
    <col min="13" max="13" width="15.140625" customWidth="1"/>
    <col min="14" max="14" width="12" customWidth="1"/>
    <col min="15" max="15" width="14" customWidth="1"/>
    <col min="16" max="16" width="13.28515625" customWidth="1"/>
  </cols>
  <sheetData>
    <row r="1" spans="2:16" ht="15.75" thickBot="1" x14ac:dyDescent="0.3"/>
    <row r="2" spans="2:16" ht="100.9" customHeight="1" thickBot="1" x14ac:dyDescent="0.3">
      <c r="B2" s="17" t="s">
        <v>18</v>
      </c>
      <c r="C2" s="18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20"/>
    </row>
    <row r="4" spans="2:16" ht="15.75" thickBot="1" x14ac:dyDescent="0.3">
      <c r="G4" s="21" t="s">
        <v>13</v>
      </c>
      <c r="H4" s="21"/>
      <c r="I4" s="21"/>
      <c r="J4" s="21"/>
      <c r="K4" s="21"/>
      <c r="L4" s="21"/>
      <c r="M4" s="21"/>
      <c r="N4" s="21"/>
      <c r="O4" s="21"/>
      <c r="P4" s="21"/>
    </row>
    <row r="5" spans="2:16" ht="165" x14ac:dyDescent="0.25">
      <c r="B5" s="8" t="s">
        <v>0</v>
      </c>
      <c r="C5" s="9" t="s">
        <v>28</v>
      </c>
      <c r="D5" s="10" t="s">
        <v>1</v>
      </c>
      <c r="E5" s="9" t="s">
        <v>2</v>
      </c>
      <c r="F5" s="10" t="s">
        <v>3</v>
      </c>
      <c r="G5" s="9" t="s">
        <v>5</v>
      </c>
      <c r="H5" s="9" t="s">
        <v>6</v>
      </c>
      <c r="I5" s="9" t="s">
        <v>7</v>
      </c>
      <c r="J5" s="9" t="s">
        <v>8</v>
      </c>
      <c r="K5" s="9" t="s">
        <v>10</v>
      </c>
      <c r="L5" s="9" t="s">
        <v>9</v>
      </c>
      <c r="M5" s="9" t="s">
        <v>14</v>
      </c>
      <c r="N5" s="9" t="s">
        <v>11</v>
      </c>
      <c r="O5" s="9" t="s">
        <v>12</v>
      </c>
      <c r="P5" s="11" t="s">
        <v>4</v>
      </c>
    </row>
    <row r="6" spans="2:16" x14ac:dyDescent="0.25">
      <c r="B6" s="12">
        <v>1</v>
      </c>
      <c r="C6" s="4">
        <v>2017</v>
      </c>
      <c r="D6" s="4" t="s">
        <v>164</v>
      </c>
      <c r="E6" s="4" t="s">
        <v>71</v>
      </c>
      <c r="F6" s="4" t="s">
        <v>40</v>
      </c>
      <c r="G6" s="4">
        <v>500</v>
      </c>
      <c r="H6" s="4">
        <v>300</v>
      </c>
      <c r="I6" s="4"/>
      <c r="J6" s="4">
        <v>90</v>
      </c>
      <c r="K6" s="4"/>
      <c r="L6" s="4"/>
      <c r="M6" s="4">
        <f t="shared" ref="M6:M33" si="0">N6/8</f>
        <v>96</v>
      </c>
      <c r="N6" s="4">
        <v>768</v>
      </c>
      <c r="O6" s="4"/>
      <c r="P6" s="13">
        <f t="shared" ref="P6:P33" si="1">G6+H6+I6+J6+K6+L6+N6</f>
        <v>1658</v>
      </c>
    </row>
    <row r="7" spans="2:16" x14ac:dyDescent="0.25">
      <c r="B7" s="12">
        <v>2</v>
      </c>
      <c r="C7" s="4">
        <v>396</v>
      </c>
      <c r="D7" s="4" t="s">
        <v>82</v>
      </c>
      <c r="E7" s="4" t="s">
        <v>39</v>
      </c>
      <c r="F7" s="4" t="s">
        <v>83</v>
      </c>
      <c r="G7" s="4">
        <v>500</v>
      </c>
      <c r="H7" s="4">
        <v>200</v>
      </c>
      <c r="I7" s="4"/>
      <c r="J7" s="4">
        <v>90</v>
      </c>
      <c r="K7" s="4"/>
      <c r="L7" s="4"/>
      <c r="M7" s="4">
        <f t="shared" si="0"/>
        <v>96</v>
      </c>
      <c r="N7" s="4">
        <v>768</v>
      </c>
      <c r="O7" s="4"/>
      <c r="P7" s="13">
        <f t="shared" si="1"/>
        <v>1558</v>
      </c>
    </row>
    <row r="8" spans="2:16" x14ac:dyDescent="0.25">
      <c r="B8" s="12">
        <v>3</v>
      </c>
      <c r="C8" s="4">
        <v>2019</v>
      </c>
      <c r="D8" s="4" t="s">
        <v>168</v>
      </c>
      <c r="E8" s="4" t="s">
        <v>43</v>
      </c>
      <c r="F8" s="4" t="s">
        <v>40</v>
      </c>
      <c r="G8" s="4">
        <v>500</v>
      </c>
      <c r="H8" s="4">
        <v>200</v>
      </c>
      <c r="I8" s="4"/>
      <c r="J8" s="4"/>
      <c r="K8" s="4">
        <v>60</v>
      </c>
      <c r="L8" s="4"/>
      <c r="M8" s="4">
        <f t="shared" si="0"/>
        <v>66</v>
      </c>
      <c r="N8" s="4">
        <v>528</v>
      </c>
      <c r="O8" s="4"/>
      <c r="P8" s="13">
        <f t="shared" si="1"/>
        <v>1288</v>
      </c>
    </row>
    <row r="9" spans="2:16" x14ac:dyDescent="0.25">
      <c r="B9" s="12">
        <v>4</v>
      </c>
      <c r="C9" s="4">
        <v>2070</v>
      </c>
      <c r="D9" s="4" t="s">
        <v>99</v>
      </c>
      <c r="E9" s="4" t="s">
        <v>65</v>
      </c>
      <c r="F9" s="4" t="s">
        <v>70</v>
      </c>
      <c r="G9" s="4"/>
      <c r="H9" s="4">
        <v>200</v>
      </c>
      <c r="I9" s="4">
        <v>100</v>
      </c>
      <c r="J9" s="4">
        <v>90</v>
      </c>
      <c r="K9" s="4">
        <v>60</v>
      </c>
      <c r="L9" s="4"/>
      <c r="M9" s="4">
        <f t="shared" si="0"/>
        <v>96</v>
      </c>
      <c r="N9" s="4">
        <v>768</v>
      </c>
      <c r="O9" s="4"/>
      <c r="P9" s="13">
        <f t="shared" si="1"/>
        <v>1218</v>
      </c>
    </row>
    <row r="10" spans="2:16" x14ac:dyDescent="0.25">
      <c r="B10" s="12">
        <v>5</v>
      </c>
      <c r="C10" s="4">
        <v>2183</v>
      </c>
      <c r="D10" s="4" t="s">
        <v>123</v>
      </c>
      <c r="E10" s="4" t="s">
        <v>76</v>
      </c>
      <c r="F10" s="4" t="s">
        <v>124</v>
      </c>
      <c r="G10" s="4"/>
      <c r="H10" s="4">
        <v>300</v>
      </c>
      <c r="I10" s="4"/>
      <c r="J10" s="4">
        <v>90</v>
      </c>
      <c r="K10" s="4">
        <v>60</v>
      </c>
      <c r="L10" s="4"/>
      <c r="M10" s="4">
        <f t="shared" si="0"/>
        <v>96</v>
      </c>
      <c r="N10" s="4">
        <v>768</v>
      </c>
      <c r="O10" s="4"/>
      <c r="P10" s="13">
        <f t="shared" si="1"/>
        <v>1218</v>
      </c>
    </row>
    <row r="11" spans="2:16" x14ac:dyDescent="0.25">
      <c r="B11" s="12">
        <v>6</v>
      </c>
      <c r="C11" s="4">
        <v>2562</v>
      </c>
      <c r="D11" s="4" t="s">
        <v>37</v>
      </c>
      <c r="E11" s="4" t="s">
        <v>38</v>
      </c>
      <c r="F11" s="4" t="s">
        <v>39</v>
      </c>
      <c r="G11" s="4"/>
      <c r="H11" s="4">
        <v>200</v>
      </c>
      <c r="I11" s="4"/>
      <c r="J11" s="4">
        <v>180</v>
      </c>
      <c r="K11" s="4">
        <v>60</v>
      </c>
      <c r="L11" s="4"/>
      <c r="M11" s="4">
        <f t="shared" si="0"/>
        <v>96</v>
      </c>
      <c r="N11" s="4">
        <v>768</v>
      </c>
      <c r="O11" s="4"/>
      <c r="P11" s="13">
        <f t="shared" si="1"/>
        <v>1208</v>
      </c>
    </row>
    <row r="12" spans="2:16" x14ac:dyDescent="0.25">
      <c r="B12" s="12">
        <v>7</v>
      </c>
      <c r="C12" s="4">
        <v>2565</v>
      </c>
      <c r="D12" s="4" t="s">
        <v>108</v>
      </c>
      <c r="E12" s="4" t="s">
        <v>36</v>
      </c>
      <c r="F12" s="4" t="s">
        <v>70</v>
      </c>
      <c r="G12" s="4"/>
      <c r="H12" s="4">
        <v>200</v>
      </c>
      <c r="I12" s="4"/>
      <c r="J12" s="4">
        <v>180</v>
      </c>
      <c r="K12" s="4">
        <v>60</v>
      </c>
      <c r="L12" s="4"/>
      <c r="M12" s="4">
        <f t="shared" si="0"/>
        <v>96</v>
      </c>
      <c r="N12" s="4">
        <v>768</v>
      </c>
      <c r="O12" s="4"/>
      <c r="P12" s="13">
        <f t="shared" si="1"/>
        <v>1208</v>
      </c>
    </row>
    <row r="13" spans="2:16" x14ac:dyDescent="0.25">
      <c r="B13" s="12">
        <v>8</v>
      </c>
      <c r="C13" s="4">
        <v>2652</v>
      </c>
      <c r="D13" s="4" t="s">
        <v>187</v>
      </c>
      <c r="E13" s="4" t="s">
        <v>33</v>
      </c>
      <c r="F13" s="4" t="s">
        <v>188</v>
      </c>
      <c r="G13" s="4"/>
      <c r="H13" s="4">
        <v>200</v>
      </c>
      <c r="I13" s="4"/>
      <c r="J13" s="4">
        <v>90</v>
      </c>
      <c r="K13" s="4">
        <v>120</v>
      </c>
      <c r="L13" s="4"/>
      <c r="M13" s="4">
        <f t="shared" si="0"/>
        <v>96</v>
      </c>
      <c r="N13" s="4">
        <v>768</v>
      </c>
      <c r="O13" s="4"/>
      <c r="P13" s="13">
        <f t="shared" si="1"/>
        <v>1178</v>
      </c>
    </row>
    <row r="14" spans="2:16" x14ac:dyDescent="0.25">
      <c r="B14" s="12">
        <v>9</v>
      </c>
      <c r="C14" s="4">
        <v>2577</v>
      </c>
      <c r="D14" s="4" t="s">
        <v>77</v>
      </c>
      <c r="E14" s="4" t="s">
        <v>78</v>
      </c>
      <c r="F14" s="4" t="s">
        <v>40</v>
      </c>
      <c r="G14" s="4"/>
      <c r="H14" s="4">
        <v>300</v>
      </c>
      <c r="I14" s="4"/>
      <c r="J14" s="4">
        <v>90</v>
      </c>
      <c r="K14" s="4"/>
      <c r="L14" s="4"/>
      <c r="M14" s="4">
        <f t="shared" si="0"/>
        <v>96</v>
      </c>
      <c r="N14" s="4">
        <v>768</v>
      </c>
      <c r="O14" s="4"/>
      <c r="P14" s="13">
        <f t="shared" si="1"/>
        <v>1158</v>
      </c>
    </row>
    <row r="15" spans="2:16" x14ac:dyDescent="0.25">
      <c r="B15" s="12">
        <v>10</v>
      </c>
      <c r="C15" s="4">
        <v>2016</v>
      </c>
      <c r="D15" s="4" t="s">
        <v>94</v>
      </c>
      <c r="E15" s="4" t="s">
        <v>95</v>
      </c>
      <c r="F15" s="4" t="s">
        <v>39</v>
      </c>
      <c r="G15" s="4"/>
      <c r="H15" s="4">
        <v>300</v>
      </c>
      <c r="I15" s="4"/>
      <c r="J15" s="4">
        <v>90</v>
      </c>
      <c r="K15" s="4"/>
      <c r="L15" s="4"/>
      <c r="M15" s="4">
        <f t="shared" si="0"/>
        <v>96</v>
      </c>
      <c r="N15" s="4">
        <v>768</v>
      </c>
      <c r="O15" s="4"/>
      <c r="P15" s="13">
        <f t="shared" si="1"/>
        <v>1158</v>
      </c>
    </row>
    <row r="16" spans="2:16" x14ac:dyDescent="0.25">
      <c r="B16" s="12">
        <v>11</v>
      </c>
      <c r="C16" s="4">
        <v>1896</v>
      </c>
      <c r="D16" s="4" t="s">
        <v>144</v>
      </c>
      <c r="E16" s="4" t="s">
        <v>39</v>
      </c>
      <c r="F16" s="4" t="s">
        <v>46</v>
      </c>
      <c r="G16" s="4"/>
      <c r="H16" s="4">
        <v>300</v>
      </c>
      <c r="I16" s="4"/>
      <c r="J16" s="4">
        <v>90</v>
      </c>
      <c r="K16" s="4"/>
      <c r="L16" s="4"/>
      <c r="M16" s="4">
        <f t="shared" si="0"/>
        <v>96</v>
      </c>
      <c r="N16" s="4">
        <v>768</v>
      </c>
      <c r="O16" s="4"/>
      <c r="P16" s="13">
        <f t="shared" si="1"/>
        <v>1158</v>
      </c>
    </row>
    <row r="17" spans="2:16" x14ac:dyDescent="0.25">
      <c r="B17" s="12">
        <v>12</v>
      </c>
      <c r="C17" s="4">
        <v>2045</v>
      </c>
      <c r="D17" s="4" t="s">
        <v>29</v>
      </c>
      <c r="E17" s="4" t="s">
        <v>30</v>
      </c>
      <c r="F17" s="4" t="s">
        <v>31</v>
      </c>
      <c r="G17" s="4"/>
      <c r="H17" s="4">
        <v>200</v>
      </c>
      <c r="I17" s="4"/>
      <c r="J17" s="4">
        <v>180</v>
      </c>
      <c r="K17" s="4"/>
      <c r="L17" s="4"/>
      <c r="M17" s="4">
        <f t="shared" si="0"/>
        <v>96</v>
      </c>
      <c r="N17" s="4">
        <v>768</v>
      </c>
      <c r="O17" s="4"/>
      <c r="P17" s="13">
        <f t="shared" si="1"/>
        <v>1148</v>
      </c>
    </row>
    <row r="18" spans="2:16" x14ac:dyDescent="0.25">
      <c r="B18" s="12">
        <v>13</v>
      </c>
      <c r="C18" s="4">
        <v>2627</v>
      </c>
      <c r="D18" s="4" t="s">
        <v>100</v>
      </c>
      <c r="E18" s="4" t="s">
        <v>101</v>
      </c>
      <c r="F18" s="4" t="s">
        <v>70</v>
      </c>
      <c r="G18" s="4"/>
      <c r="H18" s="4">
        <v>200</v>
      </c>
      <c r="I18" s="4"/>
      <c r="J18" s="4">
        <v>90</v>
      </c>
      <c r="K18" s="4">
        <v>60</v>
      </c>
      <c r="L18" s="4"/>
      <c r="M18" s="4">
        <f t="shared" si="0"/>
        <v>96</v>
      </c>
      <c r="N18" s="4">
        <v>768</v>
      </c>
      <c r="O18" s="4"/>
      <c r="P18" s="13">
        <f t="shared" si="1"/>
        <v>1118</v>
      </c>
    </row>
    <row r="19" spans="2:16" x14ac:dyDescent="0.25">
      <c r="B19" s="12">
        <v>14</v>
      </c>
      <c r="C19" s="4">
        <v>1790</v>
      </c>
      <c r="D19" s="4" t="s">
        <v>54</v>
      </c>
      <c r="E19" s="4" t="s">
        <v>55</v>
      </c>
      <c r="F19" s="4" t="s">
        <v>31</v>
      </c>
      <c r="G19" s="4"/>
      <c r="H19" s="4">
        <v>200</v>
      </c>
      <c r="I19" s="4"/>
      <c r="J19" s="4">
        <v>90</v>
      </c>
      <c r="K19" s="4">
        <v>60</v>
      </c>
      <c r="L19" s="4"/>
      <c r="M19" s="4">
        <f t="shared" si="0"/>
        <v>96</v>
      </c>
      <c r="N19" s="4">
        <v>768</v>
      </c>
      <c r="O19" s="4"/>
      <c r="P19" s="13">
        <f t="shared" si="1"/>
        <v>1118</v>
      </c>
    </row>
    <row r="20" spans="2:16" x14ac:dyDescent="0.25">
      <c r="B20" s="12">
        <v>15</v>
      </c>
      <c r="C20" s="4">
        <v>2520</v>
      </c>
      <c r="D20" s="4" t="s">
        <v>149</v>
      </c>
      <c r="E20" s="4" t="s">
        <v>150</v>
      </c>
      <c r="F20" s="4" t="s">
        <v>46</v>
      </c>
      <c r="G20" s="4"/>
      <c r="H20" s="4">
        <v>200</v>
      </c>
      <c r="I20" s="4"/>
      <c r="J20" s="4">
        <v>90</v>
      </c>
      <c r="K20" s="4">
        <v>60</v>
      </c>
      <c r="L20" s="4"/>
      <c r="M20" s="4">
        <f t="shared" si="0"/>
        <v>96</v>
      </c>
      <c r="N20" s="4">
        <v>768</v>
      </c>
      <c r="O20" s="4"/>
      <c r="P20" s="13">
        <f t="shared" si="1"/>
        <v>1118</v>
      </c>
    </row>
    <row r="21" spans="2:16" x14ac:dyDescent="0.25">
      <c r="B21" s="12">
        <v>16</v>
      </c>
      <c r="C21" s="4">
        <v>1293</v>
      </c>
      <c r="D21" s="4" t="s">
        <v>64</v>
      </c>
      <c r="E21" s="4" t="s">
        <v>65</v>
      </c>
      <c r="F21" s="4" t="s">
        <v>41</v>
      </c>
      <c r="G21" s="4">
        <v>500</v>
      </c>
      <c r="H21" s="4">
        <v>300</v>
      </c>
      <c r="I21" s="4"/>
      <c r="J21" s="4">
        <v>90</v>
      </c>
      <c r="K21" s="4"/>
      <c r="L21" s="4"/>
      <c r="M21" s="4">
        <f t="shared" si="0"/>
        <v>27</v>
      </c>
      <c r="N21" s="4">
        <v>216</v>
      </c>
      <c r="O21" s="4"/>
      <c r="P21" s="13">
        <f t="shared" si="1"/>
        <v>1106</v>
      </c>
    </row>
    <row r="22" spans="2:16" x14ac:dyDescent="0.25">
      <c r="B22" s="12">
        <v>17</v>
      </c>
      <c r="C22" s="4">
        <v>2181</v>
      </c>
      <c r="D22" s="4" t="s">
        <v>141</v>
      </c>
      <c r="E22" s="4" t="s">
        <v>55</v>
      </c>
      <c r="F22" s="4" t="s">
        <v>65</v>
      </c>
      <c r="G22" s="4"/>
      <c r="H22" s="4">
        <v>200</v>
      </c>
      <c r="I22" s="4"/>
      <c r="J22" s="4">
        <v>90</v>
      </c>
      <c r="K22" s="4"/>
      <c r="L22" s="4"/>
      <c r="M22" s="4">
        <f t="shared" si="0"/>
        <v>96</v>
      </c>
      <c r="N22" s="4">
        <v>768</v>
      </c>
      <c r="O22" s="4"/>
      <c r="P22" s="13">
        <f t="shared" si="1"/>
        <v>1058</v>
      </c>
    </row>
    <row r="23" spans="2:16" x14ac:dyDescent="0.25">
      <c r="B23" s="12">
        <v>18</v>
      </c>
      <c r="C23" s="4">
        <v>2225</v>
      </c>
      <c r="D23" s="4" t="s">
        <v>165</v>
      </c>
      <c r="E23" s="4" t="s">
        <v>166</v>
      </c>
      <c r="F23" s="4" t="s">
        <v>81</v>
      </c>
      <c r="G23" s="4"/>
      <c r="H23" s="4">
        <v>200</v>
      </c>
      <c r="I23" s="4"/>
      <c r="J23" s="4">
        <v>90</v>
      </c>
      <c r="K23" s="4"/>
      <c r="L23" s="4"/>
      <c r="M23" s="4">
        <f t="shared" si="0"/>
        <v>96</v>
      </c>
      <c r="N23" s="4">
        <v>768</v>
      </c>
      <c r="O23" s="4"/>
      <c r="P23" s="13">
        <f t="shared" si="1"/>
        <v>1058</v>
      </c>
    </row>
    <row r="24" spans="2:16" x14ac:dyDescent="0.25">
      <c r="B24" s="12">
        <v>19</v>
      </c>
      <c r="C24" s="4">
        <v>2343</v>
      </c>
      <c r="D24" s="4" t="s">
        <v>110</v>
      </c>
      <c r="E24" s="4" t="s">
        <v>111</v>
      </c>
      <c r="F24" s="4" t="s">
        <v>112</v>
      </c>
      <c r="G24" s="4"/>
      <c r="H24" s="4">
        <v>200</v>
      </c>
      <c r="I24" s="4"/>
      <c r="J24" s="4">
        <v>90</v>
      </c>
      <c r="K24" s="4"/>
      <c r="L24" s="4"/>
      <c r="M24" s="4">
        <f t="shared" si="0"/>
        <v>96</v>
      </c>
      <c r="N24" s="4">
        <v>768</v>
      </c>
      <c r="O24" s="4"/>
      <c r="P24" s="13">
        <f t="shared" si="1"/>
        <v>1058</v>
      </c>
    </row>
    <row r="25" spans="2:16" x14ac:dyDescent="0.25">
      <c r="B25" s="12">
        <v>20</v>
      </c>
      <c r="C25" s="4">
        <v>1950</v>
      </c>
      <c r="D25" s="4" t="s">
        <v>186</v>
      </c>
      <c r="E25" s="4" t="s">
        <v>41</v>
      </c>
      <c r="F25" s="4" t="s">
        <v>40</v>
      </c>
      <c r="G25" s="4"/>
      <c r="H25" s="4">
        <v>200</v>
      </c>
      <c r="I25" s="4"/>
      <c r="J25" s="4">
        <v>90</v>
      </c>
      <c r="K25" s="4"/>
      <c r="L25" s="4"/>
      <c r="M25" s="4">
        <f t="shared" si="0"/>
        <v>96</v>
      </c>
      <c r="N25" s="4">
        <v>768</v>
      </c>
      <c r="O25" s="4"/>
      <c r="P25" s="13">
        <f t="shared" si="1"/>
        <v>1058</v>
      </c>
    </row>
    <row r="26" spans="2:16" x14ac:dyDescent="0.25">
      <c r="B26" s="12">
        <v>21</v>
      </c>
      <c r="C26" s="4">
        <v>567</v>
      </c>
      <c r="D26" s="4" t="s">
        <v>163</v>
      </c>
      <c r="E26" s="4" t="s">
        <v>46</v>
      </c>
      <c r="F26" s="4" t="s">
        <v>39</v>
      </c>
      <c r="G26" s="4"/>
      <c r="H26" s="4">
        <v>200</v>
      </c>
      <c r="I26" s="4"/>
      <c r="J26" s="4">
        <v>90</v>
      </c>
      <c r="K26" s="4"/>
      <c r="L26" s="4"/>
      <c r="M26" s="4">
        <f t="shared" si="0"/>
        <v>94</v>
      </c>
      <c r="N26" s="4">
        <v>752</v>
      </c>
      <c r="O26" s="4"/>
      <c r="P26" s="13">
        <f t="shared" si="1"/>
        <v>1042</v>
      </c>
    </row>
    <row r="27" spans="2:16" x14ac:dyDescent="0.25">
      <c r="B27" s="12">
        <v>22</v>
      </c>
      <c r="C27" s="4">
        <v>2529</v>
      </c>
      <c r="D27" s="4" t="s">
        <v>158</v>
      </c>
      <c r="E27" s="4" t="s">
        <v>159</v>
      </c>
      <c r="F27" s="4" t="s">
        <v>87</v>
      </c>
      <c r="G27" s="4"/>
      <c r="H27" s="4">
        <v>200</v>
      </c>
      <c r="I27" s="4"/>
      <c r="J27" s="4"/>
      <c r="K27" s="4">
        <v>60</v>
      </c>
      <c r="L27" s="4"/>
      <c r="M27" s="4">
        <f t="shared" si="0"/>
        <v>96</v>
      </c>
      <c r="N27" s="4">
        <v>768</v>
      </c>
      <c r="O27" s="4"/>
      <c r="P27" s="13">
        <f t="shared" si="1"/>
        <v>1028</v>
      </c>
    </row>
    <row r="28" spans="2:16" x14ac:dyDescent="0.25">
      <c r="B28" s="12">
        <v>23</v>
      </c>
      <c r="C28" s="4">
        <v>2590</v>
      </c>
      <c r="D28" s="4" t="s">
        <v>148</v>
      </c>
      <c r="E28" s="4" t="s">
        <v>31</v>
      </c>
      <c r="F28" s="4" t="s">
        <v>81</v>
      </c>
      <c r="G28" s="4">
        <v>500</v>
      </c>
      <c r="H28" s="4">
        <v>200</v>
      </c>
      <c r="I28" s="4"/>
      <c r="J28" s="4">
        <v>90</v>
      </c>
      <c r="K28" s="4"/>
      <c r="L28" s="4"/>
      <c r="M28" s="4">
        <f t="shared" si="0"/>
        <v>26</v>
      </c>
      <c r="N28" s="4">
        <v>208</v>
      </c>
      <c r="O28" s="4"/>
      <c r="P28" s="13">
        <f t="shared" si="1"/>
        <v>998</v>
      </c>
    </row>
    <row r="29" spans="2:16" x14ac:dyDescent="0.25">
      <c r="B29" s="12">
        <v>24</v>
      </c>
      <c r="C29" s="4">
        <v>2628</v>
      </c>
      <c r="D29" s="4" t="s">
        <v>129</v>
      </c>
      <c r="E29" s="4" t="s">
        <v>130</v>
      </c>
      <c r="F29" s="4" t="s">
        <v>74</v>
      </c>
      <c r="G29" s="4"/>
      <c r="H29" s="4">
        <v>200</v>
      </c>
      <c r="I29" s="4"/>
      <c r="J29" s="4">
        <v>90</v>
      </c>
      <c r="K29" s="4"/>
      <c r="L29" s="4">
        <v>40</v>
      </c>
      <c r="M29" s="4">
        <f t="shared" si="0"/>
        <v>78</v>
      </c>
      <c r="N29" s="4">
        <v>624</v>
      </c>
      <c r="O29" s="4"/>
      <c r="P29" s="13">
        <f t="shared" si="1"/>
        <v>954</v>
      </c>
    </row>
    <row r="30" spans="2:16" x14ac:dyDescent="0.25">
      <c r="B30" s="12">
        <v>25</v>
      </c>
      <c r="C30" s="4">
        <v>2548</v>
      </c>
      <c r="D30" s="4" t="s">
        <v>92</v>
      </c>
      <c r="E30" s="4" t="s">
        <v>59</v>
      </c>
      <c r="F30" s="4" t="s">
        <v>31</v>
      </c>
      <c r="G30" s="4"/>
      <c r="H30" s="4">
        <v>200</v>
      </c>
      <c r="I30" s="4"/>
      <c r="J30" s="4">
        <v>90</v>
      </c>
      <c r="K30" s="4"/>
      <c r="L30" s="4"/>
      <c r="M30" s="4">
        <f t="shared" si="0"/>
        <v>80</v>
      </c>
      <c r="N30" s="4">
        <v>640</v>
      </c>
      <c r="O30" s="4"/>
      <c r="P30" s="13">
        <f t="shared" si="1"/>
        <v>930</v>
      </c>
    </row>
    <row r="31" spans="2:16" x14ac:dyDescent="0.25">
      <c r="B31" s="12">
        <v>26</v>
      </c>
      <c r="C31" s="4">
        <v>2532</v>
      </c>
      <c r="D31" s="4" t="s">
        <v>136</v>
      </c>
      <c r="E31" s="4" t="s">
        <v>89</v>
      </c>
      <c r="F31" s="4" t="s">
        <v>39</v>
      </c>
      <c r="G31" s="4"/>
      <c r="H31" s="4">
        <v>200</v>
      </c>
      <c r="I31" s="4"/>
      <c r="J31" s="4">
        <v>90</v>
      </c>
      <c r="K31" s="4"/>
      <c r="L31" s="4"/>
      <c r="M31" s="4">
        <f t="shared" si="0"/>
        <v>79</v>
      </c>
      <c r="N31" s="4">
        <v>632</v>
      </c>
      <c r="O31" s="4"/>
      <c r="P31" s="13">
        <f t="shared" si="1"/>
        <v>922</v>
      </c>
    </row>
    <row r="32" spans="2:16" x14ac:dyDescent="0.25">
      <c r="B32" s="12">
        <v>27</v>
      </c>
      <c r="C32" s="4">
        <v>1968</v>
      </c>
      <c r="D32" s="4" t="s">
        <v>86</v>
      </c>
      <c r="E32" s="4" t="s">
        <v>31</v>
      </c>
      <c r="F32" s="4" t="s">
        <v>87</v>
      </c>
      <c r="G32" s="4"/>
      <c r="H32" s="4">
        <v>200</v>
      </c>
      <c r="I32" s="4"/>
      <c r="J32" s="4">
        <v>90</v>
      </c>
      <c r="K32" s="4"/>
      <c r="L32" s="4"/>
      <c r="M32" s="4">
        <f t="shared" si="0"/>
        <v>78</v>
      </c>
      <c r="N32" s="4">
        <v>624</v>
      </c>
      <c r="O32" s="4"/>
      <c r="P32" s="13">
        <f t="shared" si="1"/>
        <v>914</v>
      </c>
    </row>
    <row r="33" spans="2:16" ht="15.75" thickBot="1" x14ac:dyDescent="0.3">
      <c r="B33" s="14">
        <v>28</v>
      </c>
      <c r="C33" s="5">
        <v>1162</v>
      </c>
      <c r="D33" s="5" t="s">
        <v>122</v>
      </c>
      <c r="E33" s="5" t="s">
        <v>39</v>
      </c>
      <c r="F33" s="5" t="s">
        <v>41</v>
      </c>
      <c r="G33" s="5"/>
      <c r="H33" s="5">
        <v>200</v>
      </c>
      <c r="I33" s="5"/>
      <c r="J33" s="5">
        <v>90</v>
      </c>
      <c r="K33" s="5"/>
      <c r="L33" s="5"/>
      <c r="M33" s="5">
        <f t="shared" si="0"/>
        <v>68</v>
      </c>
      <c r="N33" s="5">
        <v>544</v>
      </c>
      <c r="O33" s="5"/>
      <c r="P33" s="15">
        <f t="shared" si="1"/>
        <v>834</v>
      </c>
    </row>
  </sheetData>
  <autoFilter ref="B5:P33" xr:uid="{F39A3DE5-9BF5-456C-B069-030EEB8377AE}">
    <sortState ref="B6:P33">
      <sortCondition descending="1" ref="P5:P33"/>
    </sortState>
  </autoFilter>
  <mergeCells count="2">
    <mergeCell ref="B2:P2"/>
    <mergeCell ref="G4:P4"/>
  </mergeCells>
  <pageMargins left="0.70866141732283461" right="0.70866141732283461" top="0" bottom="0" header="0.31496062992125984" footer="0.31496062992125984"/>
  <pageSetup paperSize="9" scale="54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11B74-E024-42CC-BDC5-15D06069AF71}">
  <sheetPr>
    <pageSetUpPr fitToPage="1"/>
  </sheetPr>
  <dimension ref="B2:P33"/>
  <sheetViews>
    <sheetView zoomScale="90" zoomScaleNormal="90" workbookViewId="0">
      <selection activeCell="G1" sqref="G1:G1048576"/>
    </sheetView>
  </sheetViews>
  <sheetFormatPr defaultRowHeight="15" x14ac:dyDescent="0.25"/>
  <cols>
    <col min="4" max="4" width="19.85546875" bestFit="1" customWidth="1"/>
    <col min="5" max="5" width="14.7109375" bestFit="1" customWidth="1"/>
    <col min="6" max="6" width="18" bestFit="1" customWidth="1"/>
    <col min="7" max="7" width="15" customWidth="1"/>
    <col min="8" max="8" width="16.7109375" customWidth="1"/>
    <col min="9" max="9" width="17.28515625" customWidth="1"/>
    <col min="10" max="16" width="15" customWidth="1"/>
  </cols>
  <sheetData>
    <row r="2" spans="2:16" ht="15.75" thickBot="1" x14ac:dyDescent="0.3"/>
    <row r="3" spans="2:16" ht="100.9" customHeight="1" thickBot="1" x14ac:dyDescent="0.3">
      <c r="B3" s="17" t="s">
        <v>19</v>
      </c>
      <c r="C3" s="18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20"/>
    </row>
    <row r="5" spans="2:16" ht="15.75" thickBot="1" x14ac:dyDescent="0.3">
      <c r="G5" s="21" t="s">
        <v>13</v>
      </c>
      <c r="H5" s="21"/>
      <c r="I5" s="21"/>
      <c r="J5" s="21"/>
      <c r="K5" s="21"/>
      <c r="L5" s="21"/>
      <c r="M5" s="21"/>
      <c r="N5" s="21"/>
      <c r="O5" s="21"/>
      <c r="P5" s="21"/>
    </row>
    <row r="6" spans="2:16" ht="150" x14ac:dyDescent="0.25">
      <c r="B6" s="8" t="s">
        <v>0</v>
      </c>
      <c r="C6" s="9" t="s">
        <v>28</v>
      </c>
      <c r="D6" s="10" t="s">
        <v>1</v>
      </c>
      <c r="E6" s="9" t="s">
        <v>2</v>
      </c>
      <c r="F6" s="10" t="s">
        <v>3</v>
      </c>
      <c r="G6" s="9" t="s">
        <v>5</v>
      </c>
      <c r="H6" s="9" t="s">
        <v>6</v>
      </c>
      <c r="I6" s="9" t="s">
        <v>7</v>
      </c>
      <c r="J6" s="9" t="s">
        <v>8</v>
      </c>
      <c r="K6" s="9" t="s">
        <v>10</v>
      </c>
      <c r="L6" s="9" t="s">
        <v>9</v>
      </c>
      <c r="M6" s="9" t="s">
        <v>14</v>
      </c>
      <c r="N6" s="9" t="s">
        <v>11</v>
      </c>
      <c r="O6" s="9" t="s">
        <v>12</v>
      </c>
      <c r="P6" s="11" t="s">
        <v>4</v>
      </c>
    </row>
    <row r="7" spans="2:16" x14ac:dyDescent="0.25">
      <c r="B7" s="12">
        <v>1</v>
      </c>
      <c r="C7" s="4">
        <v>2017</v>
      </c>
      <c r="D7" s="4" t="s">
        <v>164</v>
      </c>
      <c r="E7" s="4" t="s">
        <v>71</v>
      </c>
      <c r="F7" s="4" t="s">
        <v>40</v>
      </c>
      <c r="G7" s="4">
        <v>500</v>
      </c>
      <c r="H7" s="4">
        <v>300</v>
      </c>
      <c r="I7" s="4"/>
      <c r="J7" s="4">
        <v>90</v>
      </c>
      <c r="K7" s="4"/>
      <c r="L7" s="4"/>
      <c r="M7" s="4">
        <f t="shared" ref="M7:M33" si="0">N7/8</f>
        <v>96</v>
      </c>
      <c r="N7" s="4">
        <v>768</v>
      </c>
      <c r="O7" s="4"/>
      <c r="P7" s="13">
        <f t="shared" ref="P7:P33" si="1">G7+H7+I7+J7+K7+L7+N7</f>
        <v>1658</v>
      </c>
    </row>
    <row r="8" spans="2:16" x14ac:dyDescent="0.25">
      <c r="B8" s="12">
        <v>2</v>
      </c>
      <c r="C8" s="4">
        <v>1890</v>
      </c>
      <c r="D8" s="4" t="s">
        <v>113</v>
      </c>
      <c r="E8" s="4" t="s">
        <v>65</v>
      </c>
      <c r="F8" s="4" t="s">
        <v>98</v>
      </c>
      <c r="G8" s="4">
        <v>500</v>
      </c>
      <c r="H8" s="4">
        <v>200</v>
      </c>
      <c r="I8" s="4"/>
      <c r="J8" s="4">
        <v>90</v>
      </c>
      <c r="K8" s="4"/>
      <c r="L8" s="4"/>
      <c r="M8" s="4">
        <f t="shared" si="0"/>
        <v>96</v>
      </c>
      <c r="N8" s="4">
        <v>768</v>
      </c>
      <c r="O8" s="4"/>
      <c r="P8" s="13">
        <f t="shared" si="1"/>
        <v>1558</v>
      </c>
    </row>
    <row r="9" spans="2:16" x14ac:dyDescent="0.25">
      <c r="B9" s="12">
        <v>3</v>
      </c>
      <c r="C9" s="4">
        <v>2019</v>
      </c>
      <c r="D9" s="4" t="s">
        <v>168</v>
      </c>
      <c r="E9" s="4" t="s">
        <v>43</v>
      </c>
      <c r="F9" s="4" t="s">
        <v>40</v>
      </c>
      <c r="G9" s="4">
        <v>500</v>
      </c>
      <c r="H9" s="4">
        <v>200</v>
      </c>
      <c r="I9" s="4"/>
      <c r="J9" s="4"/>
      <c r="K9" s="4">
        <v>60</v>
      </c>
      <c r="L9" s="4"/>
      <c r="M9" s="4">
        <f t="shared" si="0"/>
        <v>66</v>
      </c>
      <c r="N9" s="4">
        <v>528</v>
      </c>
      <c r="O9" s="4"/>
      <c r="P9" s="13">
        <f t="shared" si="1"/>
        <v>1288</v>
      </c>
    </row>
    <row r="10" spans="2:16" x14ac:dyDescent="0.25">
      <c r="B10" s="12">
        <v>4</v>
      </c>
      <c r="C10" s="4">
        <v>2070</v>
      </c>
      <c r="D10" s="4" t="s">
        <v>99</v>
      </c>
      <c r="E10" s="4" t="s">
        <v>65</v>
      </c>
      <c r="F10" s="4" t="s">
        <v>70</v>
      </c>
      <c r="G10" s="4"/>
      <c r="H10" s="4">
        <v>200</v>
      </c>
      <c r="I10" s="4">
        <v>100</v>
      </c>
      <c r="J10" s="4">
        <v>90</v>
      </c>
      <c r="K10" s="4">
        <v>60</v>
      </c>
      <c r="L10" s="4"/>
      <c r="M10" s="4">
        <f t="shared" si="0"/>
        <v>96</v>
      </c>
      <c r="N10" s="4">
        <v>768</v>
      </c>
      <c r="O10" s="4"/>
      <c r="P10" s="13">
        <f t="shared" si="1"/>
        <v>1218</v>
      </c>
    </row>
    <row r="11" spans="2:16" x14ac:dyDescent="0.25">
      <c r="B11" s="12">
        <v>5</v>
      </c>
      <c r="C11" s="4">
        <v>2183</v>
      </c>
      <c r="D11" s="4" t="s">
        <v>123</v>
      </c>
      <c r="E11" s="4" t="s">
        <v>76</v>
      </c>
      <c r="F11" s="4" t="s">
        <v>124</v>
      </c>
      <c r="G11" s="4"/>
      <c r="H11" s="4">
        <v>300</v>
      </c>
      <c r="I11" s="4"/>
      <c r="J11" s="4">
        <v>90</v>
      </c>
      <c r="K11" s="4">
        <v>60</v>
      </c>
      <c r="L11" s="4"/>
      <c r="M11" s="4">
        <f t="shared" si="0"/>
        <v>96</v>
      </c>
      <c r="N11" s="4">
        <v>768</v>
      </c>
      <c r="O11" s="4"/>
      <c r="P11" s="13">
        <f t="shared" si="1"/>
        <v>1218</v>
      </c>
    </row>
    <row r="12" spans="2:16" x14ac:dyDescent="0.25">
      <c r="B12" s="12">
        <v>6</v>
      </c>
      <c r="C12" s="4">
        <v>2562</v>
      </c>
      <c r="D12" s="4" t="s">
        <v>37</v>
      </c>
      <c r="E12" s="4" t="s">
        <v>38</v>
      </c>
      <c r="F12" s="4" t="s">
        <v>39</v>
      </c>
      <c r="G12" s="4"/>
      <c r="H12" s="4">
        <v>200</v>
      </c>
      <c r="I12" s="4"/>
      <c r="J12" s="4">
        <v>180</v>
      </c>
      <c r="K12" s="4">
        <v>60</v>
      </c>
      <c r="L12" s="4"/>
      <c r="M12" s="4">
        <f t="shared" si="0"/>
        <v>96</v>
      </c>
      <c r="N12" s="4">
        <v>768</v>
      </c>
      <c r="O12" s="4"/>
      <c r="P12" s="13">
        <f t="shared" si="1"/>
        <v>1208</v>
      </c>
    </row>
    <row r="13" spans="2:16" x14ac:dyDescent="0.25">
      <c r="B13" s="12">
        <v>7</v>
      </c>
      <c r="C13" s="4">
        <v>2565</v>
      </c>
      <c r="D13" s="4" t="s">
        <v>108</v>
      </c>
      <c r="E13" s="4" t="s">
        <v>36</v>
      </c>
      <c r="F13" s="4" t="s">
        <v>70</v>
      </c>
      <c r="G13" s="4"/>
      <c r="H13" s="4">
        <v>200</v>
      </c>
      <c r="I13" s="4"/>
      <c r="J13" s="4">
        <v>180</v>
      </c>
      <c r="K13" s="4">
        <v>60</v>
      </c>
      <c r="L13" s="4"/>
      <c r="M13" s="4">
        <f t="shared" si="0"/>
        <v>96</v>
      </c>
      <c r="N13" s="4">
        <v>768</v>
      </c>
      <c r="O13" s="4"/>
      <c r="P13" s="13">
        <f t="shared" si="1"/>
        <v>1208</v>
      </c>
    </row>
    <row r="14" spans="2:16" x14ac:dyDescent="0.25">
      <c r="B14" s="12">
        <v>8</v>
      </c>
      <c r="C14" s="4">
        <v>2652</v>
      </c>
      <c r="D14" s="4" t="s">
        <v>187</v>
      </c>
      <c r="E14" s="4" t="s">
        <v>33</v>
      </c>
      <c r="F14" s="4" t="s">
        <v>188</v>
      </c>
      <c r="G14" s="4"/>
      <c r="H14" s="4">
        <v>200</v>
      </c>
      <c r="I14" s="4"/>
      <c r="J14" s="4">
        <v>90</v>
      </c>
      <c r="K14" s="4">
        <v>120</v>
      </c>
      <c r="L14" s="4"/>
      <c r="M14" s="4">
        <f t="shared" si="0"/>
        <v>96</v>
      </c>
      <c r="N14" s="4">
        <v>768</v>
      </c>
      <c r="O14" s="4"/>
      <c r="P14" s="13">
        <f t="shared" si="1"/>
        <v>1178</v>
      </c>
    </row>
    <row r="15" spans="2:16" x14ac:dyDescent="0.25">
      <c r="B15" s="12">
        <v>9</v>
      </c>
      <c r="C15" s="4">
        <v>2016</v>
      </c>
      <c r="D15" s="4" t="s">
        <v>94</v>
      </c>
      <c r="E15" s="4" t="s">
        <v>95</v>
      </c>
      <c r="F15" s="4" t="s">
        <v>39</v>
      </c>
      <c r="G15" s="4"/>
      <c r="H15" s="4">
        <v>300</v>
      </c>
      <c r="I15" s="4"/>
      <c r="J15" s="4">
        <v>90</v>
      </c>
      <c r="K15" s="4"/>
      <c r="L15" s="4"/>
      <c r="M15" s="4">
        <f t="shared" si="0"/>
        <v>96</v>
      </c>
      <c r="N15" s="4">
        <v>768</v>
      </c>
      <c r="O15" s="4"/>
      <c r="P15" s="13">
        <f t="shared" si="1"/>
        <v>1158</v>
      </c>
    </row>
    <row r="16" spans="2:16" x14ac:dyDescent="0.25">
      <c r="B16" s="12">
        <v>10</v>
      </c>
      <c r="C16" s="4">
        <v>1896</v>
      </c>
      <c r="D16" s="4" t="s">
        <v>144</v>
      </c>
      <c r="E16" s="4" t="s">
        <v>39</v>
      </c>
      <c r="F16" s="4" t="s">
        <v>46</v>
      </c>
      <c r="G16" s="4"/>
      <c r="H16" s="4">
        <v>300</v>
      </c>
      <c r="I16" s="4"/>
      <c r="J16" s="4">
        <v>90</v>
      </c>
      <c r="K16" s="4"/>
      <c r="L16" s="4"/>
      <c r="M16" s="4">
        <f t="shared" si="0"/>
        <v>96</v>
      </c>
      <c r="N16" s="4">
        <v>768</v>
      </c>
      <c r="O16" s="4"/>
      <c r="P16" s="13">
        <f t="shared" si="1"/>
        <v>1158</v>
      </c>
    </row>
    <row r="17" spans="2:16" x14ac:dyDescent="0.25">
      <c r="B17" s="12">
        <v>11</v>
      </c>
      <c r="C17" s="4">
        <v>2045</v>
      </c>
      <c r="D17" s="4" t="s">
        <v>29</v>
      </c>
      <c r="E17" s="4" t="s">
        <v>30</v>
      </c>
      <c r="F17" s="4" t="s">
        <v>31</v>
      </c>
      <c r="G17" s="4"/>
      <c r="H17" s="4">
        <v>200</v>
      </c>
      <c r="I17" s="4"/>
      <c r="J17" s="4">
        <v>180</v>
      </c>
      <c r="K17" s="4"/>
      <c r="L17" s="4"/>
      <c r="M17" s="4">
        <f t="shared" si="0"/>
        <v>96</v>
      </c>
      <c r="N17" s="4">
        <v>768</v>
      </c>
      <c r="O17" s="4"/>
      <c r="P17" s="13">
        <f t="shared" si="1"/>
        <v>1148</v>
      </c>
    </row>
    <row r="18" spans="2:16" x14ac:dyDescent="0.25">
      <c r="B18" s="12">
        <v>12</v>
      </c>
      <c r="C18" s="4">
        <v>2627</v>
      </c>
      <c r="D18" s="4" t="s">
        <v>100</v>
      </c>
      <c r="E18" s="4" t="s">
        <v>101</v>
      </c>
      <c r="F18" s="4" t="s">
        <v>70</v>
      </c>
      <c r="G18" s="4"/>
      <c r="H18" s="4">
        <v>200</v>
      </c>
      <c r="I18" s="4"/>
      <c r="J18" s="4">
        <v>90</v>
      </c>
      <c r="K18" s="4">
        <v>60</v>
      </c>
      <c r="L18" s="4"/>
      <c r="M18" s="4">
        <f t="shared" si="0"/>
        <v>96</v>
      </c>
      <c r="N18" s="4">
        <v>768</v>
      </c>
      <c r="O18" s="4"/>
      <c r="P18" s="13">
        <f t="shared" si="1"/>
        <v>1118</v>
      </c>
    </row>
    <row r="19" spans="2:16" x14ac:dyDescent="0.25">
      <c r="B19" s="12">
        <v>13</v>
      </c>
      <c r="C19" s="4">
        <v>1790</v>
      </c>
      <c r="D19" s="4" t="s">
        <v>54</v>
      </c>
      <c r="E19" s="4" t="s">
        <v>55</v>
      </c>
      <c r="F19" s="4" t="s">
        <v>31</v>
      </c>
      <c r="G19" s="4"/>
      <c r="H19" s="4">
        <v>200</v>
      </c>
      <c r="I19" s="4"/>
      <c r="J19" s="4">
        <v>90</v>
      </c>
      <c r="K19" s="4">
        <v>60</v>
      </c>
      <c r="L19" s="4"/>
      <c r="M19" s="4">
        <f t="shared" si="0"/>
        <v>96</v>
      </c>
      <c r="N19" s="4">
        <v>768</v>
      </c>
      <c r="O19" s="4"/>
      <c r="P19" s="13">
        <f t="shared" si="1"/>
        <v>1118</v>
      </c>
    </row>
    <row r="20" spans="2:16" x14ac:dyDescent="0.25">
      <c r="B20" s="12">
        <v>14</v>
      </c>
      <c r="C20" s="4">
        <v>2520</v>
      </c>
      <c r="D20" s="4" t="s">
        <v>149</v>
      </c>
      <c r="E20" s="4" t="s">
        <v>150</v>
      </c>
      <c r="F20" s="4" t="s">
        <v>46</v>
      </c>
      <c r="G20" s="4"/>
      <c r="H20" s="4">
        <v>200</v>
      </c>
      <c r="I20" s="4"/>
      <c r="J20" s="4">
        <v>90</v>
      </c>
      <c r="K20" s="4">
        <v>60</v>
      </c>
      <c r="L20" s="4"/>
      <c r="M20" s="4">
        <f t="shared" si="0"/>
        <v>96</v>
      </c>
      <c r="N20" s="4">
        <v>768</v>
      </c>
      <c r="O20" s="4"/>
      <c r="P20" s="13">
        <f t="shared" si="1"/>
        <v>1118</v>
      </c>
    </row>
    <row r="21" spans="2:16" x14ac:dyDescent="0.25">
      <c r="B21" s="12">
        <v>15</v>
      </c>
      <c r="C21" s="4">
        <v>1293</v>
      </c>
      <c r="D21" s="4" t="s">
        <v>64</v>
      </c>
      <c r="E21" s="4" t="s">
        <v>65</v>
      </c>
      <c r="F21" s="4" t="s">
        <v>41</v>
      </c>
      <c r="G21" s="4">
        <v>500</v>
      </c>
      <c r="H21" s="4">
        <v>300</v>
      </c>
      <c r="I21" s="4"/>
      <c r="J21" s="4">
        <v>90</v>
      </c>
      <c r="K21" s="4"/>
      <c r="L21" s="4"/>
      <c r="M21" s="4">
        <f t="shared" si="0"/>
        <v>27</v>
      </c>
      <c r="N21" s="4">
        <v>216</v>
      </c>
      <c r="O21" s="4"/>
      <c r="P21" s="13">
        <f t="shared" si="1"/>
        <v>1106</v>
      </c>
    </row>
    <row r="22" spans="2:16" x14ac:dyDescent="0.25">
      <c r="B22" s="12">
        <v>16</v>
      </c>
      <c r="C22" s="4">
        <v>2181</v>
      </c>
      <c r="D22" s="4" t="s">
        <v>141</v>
      </c>
      <c r="E22" s="4" t="s">
        <v>55</v>
      </c>
      <c r="F22" s="4" t="s">
        <v>65</v>
      </c>
      <c r="G22" s="4"/>
      <c r="H22" s="4">
        <v>200</v>
      </c>
      <c r="I22" s="4"/>
      <c r="J22" s="4">
        <v>90</v>
      </c>
      <c r="K22" s="4"/>
      <c r="L22" s="4"/>
      <c r="M22" s="4">
        <f t="shared" si="0"/>
        <v>96</v>
      </c>
      <c r="N22" s="4">
        <v>768</v>
      </c>
      <c r="O22" s="4"/>
      <c r="P22" s="13">
        <f t="shared" si="1"/>
        <v>1058</v>
      </c>
    </row>
    <row r="23" spans="2:16" x14ac:dyDescent="0.25">
      <c r="B23" s="12">
        <v>17</v>
      </c>
      <c r="C23" s="4">
        <v>2225</v>
      </c>
      <c r="D23" s="4" t="s">
        <v>165</v>
      </c>
      <c r="E23" s="4" t="s">
        <v>166</v>
      </c>
      <c r="F23" s="4" t="s">
        <v>81</v>
      </c>
      <c r="G23" s="4"/>
      <c r="H23" s="4">
        <v>200</v>
      </c>
      <c r="I23" s="4"/>
      <c r="J23" s="4">
        <v>90</v>
      </c>
      <c r="K23" s="4"/>
      <c r="L23" s="4"/>
      <c r="M23" s="4">
        <f t="shared" si="0"/>
        <v>96</v>
      </c>
      <c r="N23" s="4">
        <v>768</v>
      </c>
      <c r="O23" s="4"/>
      <c r="P23" s="13">
        <f t="shared" si="1"/>
        <v>1058</v>
      </c>
    </row>
    <row r="24" spans="2:16" x14ac:dyDescent="0.25">
      <c r="B24" s="12">
        <v>18</v>
      </c>
      <c r="C24" s="4">
        <v>2343</v>
      </c>
      <c r="D24" s="4" t="s">
        <v>110</v>
      </c>
      <c r="E24" s="4" t="s">
        <v>111</v>
      </c>
      <c r="F24" s="4" t="s">
        <v>112</v>
      </c>
      <c r="G24" s="4"/>
      <c r="H24" s="4">
        <v>200</v>
      </c>
      <c r="I24" s="4"/>
      <c r="J24" s="4">
        <v>90</v>
      </c>
      <c r="K24" s="4"/>
      <c r="L24" s="4"/>
      <c r="M24" s="4">
        <f t="shared" si="0"/>
        <v>96</v>
      </c>
      <c r="N24" s="4">
        <v>768</v>
      </c>
      <c r="O24" s="4"/>
      <c r="P24" s="13">
        <f t="shared" si="1"/>
        <v>1058</v>
      </c>
    </row>
    <row r="25" spans="2:16" x14ac:dyDescent="0.25">
      <c r="B25" s="12">
        <v>19</v>
      </c>
      <c r="C25" s="4">
        <v>1163</v>
      </c>
      <c r="D25" s="4" t="s">
        <v>127</v>
      </c>
      <c r="E25" s="4" t="s">
        <v>128</v>
      </c>
      <c r="F25" s="4" t="s">
        <v>128</v>
      </c>
      <c r="G25" s="4"/>
      <c r="H25" s="4">
        <v>200</v>
      </c>
      <c r="I25" s="4"/>
      <c r="J25" s="4">
        <v>90</v>
      </c>
      <c r="K25" s="4"/>
      <c r="L25" s="4"/>
      <c r="M25" s="4">
        <f t="shared" si="0"/>
        <v>96</v>
      </c>
      <c r="N25" s="4">
        <v>768</v>
      </c>
      <c r="O25" s="4"/>
      <c r="P25" s="13">
        <f t="shared" si="1"/>
        <v>1058</v>
      </c>
    </row>
    <row r="26" spans="2:16" x14ac:dyDescent="0.25">
      <c r="B26" s="12">
        <v>20</v>
      </c>
      <c r="C26" s="4">
        <v>567</v>
      </c>
      <c r="D26" s="4" t="s">
        <v>163</v>
      </c>
      <c r="E26" s="4" t="s">
        <v>46</v>
      </c>
      <c r="F26" s="4" t="s">
        <v>39</v>
      </c>
      <c r="G26" s="4"/>
      <c r="H26" s="4">
        <v>200</v>
      </c>
      <c r="I26" s="4"/>
      <c r="J26" s="4">
        <v>90</v>
      </c>
      <c r="K26" s="4"/>
      <c r="L26" s="4"/>
      <c r="M26" s="4">
        <f t="shared" si="0"/>
        <v>94</v>
      </c>
      <c r="N26" s="4">
        <v>752</v>
      </c>
      <c r="O26" s="4"/>
      <c r="P26" s="13">
        <f t="shared" si="1"/>
        <v>1042</v>
      </c>
    </row>
    <row r="27" spans="2:16" x14ac:dyDescent="0.25">
      <c r="B27" s="12">
        <v>21</v>
      </c>
      <c r="C27" s="4">
        <v>2529</v>
      </c>
      <c r="D27" s="4" t="s">
        <v>158</v>
      </c>
      <c r="E27" s="4" t="s">
        <v>159</v>
      </c>
      <c r="F27" s="4" t="s">
        <v>87</v>
      </c>
      <c r="G27" s="4"/>
      <c r="H27" s="4">
        <v>200</v>
      </c>
      <c r="I27" s="4"/>
      <c r="J27" s="4"/>
      <c r="K27" s="4">
        <v>60</v>
      </c>
      <c r="L27" s="4"/>
      <c r="M27" s="4">
        <f t="shared" si="0"/>
        <v>96</v>
      </c>
      <c r="N27" s="4">
        <v>768</v>
      </c>
      <c r="O27" s="4"/>
      <c r="P27" s="13">
        <f t="shared" si="1"/>
        <v>1028</v>
      </c>
    </row>
    <row r="28" spans="2:16" x14ac:dyDescent="0.25">
      <c r="B28" s="12">
        <v>22</v>
      </c>
      <c r="C28" s="4">
        <v>2590</v>
      </c>
      <c r="D28" s="4" t="s">
        <v>148</v>
      </c>
      <c r="E28" s="4" t="s">
        <v>31</v>
      </c>
      <c r="F28" s="4" t="s">
        <v>81</v>
      </c>
      <c r="G28" s="4">
        <v>500</v>
      </c>
      <c r="H28" s="4">
        <v>200</v>
      </c>
      <c r="I28" s="4"/>
      <c r="J28" s="4">
        <v>90</v>
      </c>
      <c r="K28" s="4"/>
      <c r="L28" s="4"/>
      <c r="M28" s="4">
        <f t="shared" si="0"/>
        <v>26</v>
      </c>
      <c r="N28" s="4">
        <v>208</v>
      </c>
      <c r="O28" s="4"/>
      <c r="P28" s="13">
        <f t="shared" si="1"/>
        <v>998</v>
      </c>
    </row>
    <row r="29" spans="2:16" x14ac:dyDescent="0.25">
      <c r="B29" s="12">
        <v>23</v>
      </c>
      <c r="C29" s="4">
        <v>2628</v>
      </c>
      <c r="D29" s="4" t="s">
        <v>129</v>
      </c>
      <c r="E29" s="4" t="s">
        <v>130</v>
      </c>
      <c r="F29" s="4" t="s">
        <v>74</v>
      </c>
      <c r="G29" s="4"/>
      <c r="H29" s="4">
        <v>200</v>
      </c>
      <c r="I29" s="4"/>
      <c r="J29" s="4">
        <v>90</v>
      </c>
      <c r="K29" s="4"/>
      <c r="L29" s="4">
        <v>40</v>
      </c>
      <c r="M29" s="4">
        <f t="shared" si="0"/>
        <v>78</v>
      </c>
      <c r="N29" s="4">
        <v>624</v>
      </c>
      <c r="O29" s="4"/>
      <c r="P29" s="13">
        <f t="shared" si="1"/>
        <v>954</v>
      </c>
    </row>
    <row r="30" spans="2:16" x14ac:dyDescent="0.25">
      <c r="B30" s="12">
        <v>24</v>
      </c>
      <c r="C30" s="4">
        <v>2548</v>
      </c>
      <c r="D30" s="4" t="s">
        <v>92</v>
      </c>
      <c r="E30" s="4" t="s">
        <v>59</v>
      </c>
      <c r="F30" s="4" t="s">
        <v>31</v>
      </c>
      <c r="G30" s="4"/>
      <c r="H30" s="4">
        <v>200</v>
      </c>
      <c r="I30" s="4"/>
      <c r="J30" s="4">
        <v>90</v>
      </c>
      <c r="K30" s="4"/>
      <c r="L30" s="4"/>
      <c r="M30" s="4">
        <f t="shared" si="0"/>
        <v>80</v>
      </c>
      <c r="N30" s="4">
        <v>640</v>
      </c>
      <c r="O30" s="4"/>
      <c r="P30" s="13">
        <f t="shared" si="1"/>
        <v>930</v>
      </c>
    </row>
    <row r="31" spans="2:16" x14ac:dyDescent="0.25">
      <c r="B31" s="12">
        <v>25</v>
      </c>
      <c r="C31" s="4">
        <v>2532</v>
      </c>
      <c r="D31" s="4" t="s">
        <v>136</v>
      </c>
      <c r="E31" s="4" t="s">
        <v>89</v>
      </c>
      <c r="F31" s="4" t="s">
        <v>39</v>
      </c>
      <c r="G31" s="4"/>
      <c r="H31" s="4">
        <v>200</v>
      </c>
      <c r="I31" s="4"/>
      <c r="J31" s="4">
        <v>90</v>
      </c>
      <c r="K31" s="4"/>
      <c r="L31" s="4"/>
      <c r="M31" s="4">
        <f t="shared" si="0"/>
        <v>79</v>
      </c>
      <c r="N31" s="4">
        <v>632</v>
      </c>
      <c r="O31" s="4"/>
      <c r="P31" s="13">
        <f t="shared" si="1"/>
        <v>922</v>
      </c>
    </row>
    <row r="32" spans="2:16" x14ac:dyDescent="0.25">
      <c r="B32" s="12">
        <v>26</v>
      </c>
      <c r="C32" s="4">
        <v>1968</v>
      </c>
      <c r="D32" s="4" t="s">
        <v>86</v>
      </c>
      <c r="E32" s="4" t="s">
        <v>31</v>
      </c>
      <c r="F32" s="4" t="s">
        <v>87</v>
      </c>
      <c r="G32" s="4"/>
      <c r="H32" s="4">
        <v>200</v>
      </c>
      <c r="I32" s="4"/>
      <c r="J32" s="4">
        <v>90</v>
      </c>
      <c r="K32" s="4"/>
      <c r="L32" s="4"/>
      <c r="M32" s="4">
        <f t="shared" si="0"/>
        <v>78</v>
      </c>
      <c r="N32" s="4">
        <v>624</v>
      </c>
      <c r="O32" s="4"/>
      <c r="P32" s="13">
        <f t="shared" si="1"/>
        <v>914</v>
      </c>
    </row>
    <row r="33" spans="2:16" ht="15.75" thickBot="1" x14ac:dyDescent="0.3">
      <c r="B33" s="14">
        <v>27</v>
      </c>
      <c r="C33" s="5">
        <v>1162</v>
      </c>
      <c r="D33" s="5" t="s">
        <v>122</v>
      </c>
      <c r="E33" s="5" t="s">
        <v>39</v>
      </c>
      <c r="F33" s="5" t="s">
        <v>41</v>
      </c>
      <c r="G33" s="5"/>
      <c r="H33" s="5">
        <v>200</v>
      </c>
      <c r="I33" s="5"/>
      <c r="J33" s="5">
        <v>90</v>
      </c>
      <c r="K33" s="5"/>
      <c r="L33" s="5"/>
      <c r="M33" s="5">
        <f t="shared" si="0"/>
        <v>68</v>
      </c>
      <c r="N33" s="5">
        <v>544</v>
      </c>
      <c r="O33" s="5"/>
      <c r="P33" s="15">
        <f t="shared" si="1"/>
        <v>834</v>
      </c>
    </row>
  </sheetData>
  <autoFilter ref="B6:P33" xr:uid="{F2C71B52-42A0-426A-9D4D-9FD43EF17A76}">
    <sortState ref="B7:P33">
      <sortCondition descending="1" ref="P6:P33"/>
    </sortState>
  </autoFilter>
  <mergeCells count="2">
    <mergeCell ref="B3:P3"/>
    <mergeCell ref="G5:P5"/>
  </mergeCells>
  <pageMargins left="0.70866141732283461" right="0.70866141732283461" top="0" bottom="0" header="0.31496062992125984" footer="0.31496062992125984"/>
  <pageSetup paperSize="9" scale="48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99F28-39F4-4C70-9CBF-473F17909013}">
  <sheetPr>
    <pageSetUpPr fitToPage="1"/>
  </sheetPr>
  <dimension ref="B2:P20"/>
  <sheetViews>
    <sheetView topLeftCell="B1" zoomScale="90" zoomScaleNormal="90" workbookViewId="0">
      <selection activeCell="G1" sqref="G1:G1048576"/>
    </sheetView>
  </sheetViews>
  <sheetFormatPr defaultRowHeight="15" x14ac:dyDescent="0.25"/>
  <cols>
    <col min="4" max="4" width="19.140625" bestFit="1" customWidth="1"/>
    <col min="5" max="5" width="18.85546875" customWidth="1"/>
    <col min="6" max="6" width="14.28515625" bestFit="1" customWidth="1"/>
    <col min="7" max="15" width="13.42578125" customWidth="1"/>
    <col min="16" max="16" width="16.42578125" customWidth="1"/>
  </cols>
  <sheetData>
    <row r="2" spans="2:16" ht="15.75" thickBot="1" x14ac:dyDescent="0.3"/>
    <row r="3" spans="2:16" ht="100.9" customHeight="1" thickBot="1" x14ac:dyDescent="0.3">
      <c r="B3" s="17" t="s">
        <v>20</v>
      </c>
      <c r="C3" s="18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20"/>
    </row>
    <row r="5" spans="2:16" ht="15.75" thickBot="1" x14ac:dyDescent="0.3">
      <c r="G5" s="21" t="s">
        <v>13</v>
      </c>
      <c r="H5" s="21"/>
      <c r="I5" s="21"/>
      <c r="J5" s="21"/>
      <c r="K5" s="21"/>
      <c r="L5" s="21"/>
      <c r="M5" s="21"/>
      <c r="N5" s="21"/>
      <c r="O5" s="21"/>
      <c r="P5" s="21"/>
    </row>
    <row r="6" spans="2:16" ht="180" x14ac:dyDescent="0.25">
      <c r="B6" s="8" t="s">
        <v>0</v>
      </c>
      <c r="C6" s="9" t="s">
        <v>28</v>
      </c>
      <c r="D6" s="10" t="s">
        <v>1</v>
      </c>
      <c r="E6" s="9" t="s">
        <v>2</v>
      </c>
      <c r="F6" s="10" t="s">
        <v>3</v>
      </c>
      <c r="G6" s="9" t="s">
        <v>5</v>
      </c>
      <c r="H6" s="9" t="s">
        <v>6</v>
      </c>
      <c r="I6" s="9" t="s">
        <v>7</v>
      </c>
      <c r="J6" s="9" t="s">
        <v>8</v>
      </c>
      <c r="K6" s="9" t="s">
        <v>10</v>
      </c>
      <c r="L6" s="9" t="s">
        <v>9</v>
      </c>
      <c r="M6" s="9" t="s">
        <v>14</v>
      </c>
      <c r="N6" s="9" t="s">
        <v>11</v>
      </c>
      <c r="O6" s="9" t="s">
        <v>12</v>
      </c>
      <c r="P6" s="11" t="s">
        <v>4</v>
      </c>
    </row>
    <row r="7" spans="2:16" x14ac:dyDescent="0.25">
      <c r="B7" s="12">
        <v>1</v>
      </c>
      <c r="C7" s="4">
        <v>2561</v>
      </c>
      <c r="D7" s="4" t="s">
        <v>90</v>
      </c>
      <c r="E7" s="4" t="s">
        <v>91</v>
      </c>
      <c r="F7" s="4" t="s">
        <v>50</v>
      </c>
      <c r="G7" s="4">
        <v>500</v>
      </c>
      <c r="H7" s="4">
        <v>200</v>
      </c>
      <c r="I7" s="4"/>
      <c r="J7" s="4">
        <v>180</v>
      </c>
      <c r="K7" s="4"/>
      <c r="L7" s="4"/>
      <c r="M7" s="4">
        <f>N7/8</f>
        <v>96</v>
      </c>
      <c r="N7" s="4">
        <v>768</v>
      </c>
      <c r="O7" s="4"/>
      <c r="P7" s="13">
        <f t="shared" ref="P7:P20" si="0">G7+H7+I7+J7+K7+L7+N7</f>
        <v>1648</v>
      </c>
    </row>
    <row r="8" spans="2:16" x14ac:dyDescent="0.25">
      <c r="B8" s="12">
        <v>2</v>
      </c>
      <c r="C8" s="4">
        <v>2518</v>
      </c>
      <c r="D8" s="4" t="s">
        <v>145</v>
      </c>
      <c r="E8" s="4" t="s">
        <v>146</v>
      </c>
      <c r="F8" s="4" t="s">
        <v>147</v>
      </c>
      <c r="G8" s="4">
        <v>500</v>
      </c>
      <c r="H8" s="4">
        <v>200</v>
      </c>
      <c r="I8" s="4">
        <v>100</v>
      </c>
      <c r="J8" s="4">
        <v>90</v>
      </c>
      <c r="K8" s="4">
        <v>60</v>
      </c>
      <c r="L8" s="4"/>
      <c r="M8" s="4">
        <v>87</v>
      </c>
      <c r="N8" s="4">
        <v>696</v>
      </c>
      <c r="O8" s="4"/>
      <c r="P8" s="13">
        <f t="shared" si="0"/>
        <v>1646</v>
      </c>
    </row>
    <row r="9" spans="2:16" x14ac:dyDescent="0.25">
      <c r="B9" s="12">
        <v>3</v>
      </c>
      <c r="C9" s="4">
        <v>2596</v>
      </c>
      <c r="D9" s="4" t="s">
        <v>125</v>
      </c>
      <c r="E9" s="4" t="s">
        <v>126</v>
      </c>
      <c r="F9" s="4" t="s">
        <v>45</v>
      </c>
      <c r="G9" s="4">
        <v>500</v>
      </c>
      <c r="H9" s="4">
        <v>200</v>
      </c>
      <c r="I9" s="4"/>
      <c r="J9" s="4">
        <v>90</v>
      </c>
      <c r="K9" s="4"/>
      <c r="L9" s="4"/>
      <c r="M9" s="4">
        <f t="shared" ref="M9:M20" si="1">N9/8</f>
        <v>96</v>
      </c>
      <c r="N9" s="4">
        <v>768</v>
      </c>
      <c r="O9" s="4"/>
      <c r="P9" s="13">
        <f t="shared" si="0"/>
        <v>1558</v>
      </c>
    </row>
    <row r="10" spans="2:16" x14ac:dyDescent="0.25">
      <c r="B10" s="12">
        <v>4</v>
      </c>
      <c r="C10" s="4">
        <v>2536</v>
      </c>
      <c r="D10" s="4" t="s">
        <v>96</v>
      </c>
      <c r="E10" s="4" t="s">
        <v>97</v>
      </c>
      <c r="F10" s="4" t="s">
        <v>98</v>
      </c>
      <c r="G10" s="4">
        <v>500</v>
      </c>
      <c r="H10" s="4">
        <v>200</v>
      </c>
      <c r="I10" s="4"/>
      <c r="J10" s="4">
        <v>90</v>
      </c>
      <c r="K10" s="4"/>
      <c r="L10" s="4">
        <v>80</v>
      </c>
      <c r="M10" s="4">
        <f t="shared" si="1"/>
        <v>62</v>
      </c>
      <c r="N10" s="4">
        <v>496</v>
      </c>
      <c r="O10" s="4"/>
      <c r="P10" s="13">
        <f t="shared" si="0"/>
        <v>1366</v>
      </c>
    </row>
    <row r="11" spans="2:16" x14ac:dyDescent="0.25">
      <c r="B11" s="12">
        <v>5</v>
      </c>
      <c r="C11" s="4">
        <v>2652</v>
      </c>
      <c r="D11" s="4" t="s">
        <v>187</v>
      </c>
      <c r="E11" s="4" t="s">
        <v>33</v>
      </c>
      <c r="F11" s="4" t="s">
        <v>188</v>
      </c>
      <c r="G11" s="4"/>
      <c r="H11" s="4">
        <v>300</v>
      </c>
      <c r="I11" s="4"/>
      <c r="J11" s="4">
        <v>90</v>
      </c>
      <c r="K11" s="4">
        <v>120</v>
      </c>
      <c r="L11" s="4"/>
      <c r="M11" s="4">
        <f t="shared" si="1"/>
        <v>96</v>
      </c>
      <c r="N11" s="4">
        <v>768</v>
      </c>
      <c r="O11" s="4"/>
      <c r="P11" s="13">
        <f t="shared" si="0"/>
        <v>1278</v>
      </c>
    </row>
    <row r="12" spans="2:16" x14ac:dyDescent="0.25">
      <c r="B12" s="12">
        <v>6</v>
      </c>
      <c r="C12" s="4">
        <v>2594</v>
      </c>
      <c r="D12" s="4" t="s">
        <v>80</v>
      </c>
      <c r="E12" s="4" t="s">
        <v>81</v>
      </c>
      <c r="F12" s="4" t="s">
        <v>39</v>
      </c>
      <c r="G12" s="4"/>
      <c r="H12" s="4">
        <v>300</v>
      </c>
      <c r="I12" s="4">
        <v>100</v>
      </c>
      <c r="J12" s="4">
        <v>90</v>
      </c>
      <c r="K12" s="4"/>
      <c r="L12" s="4"/>
      <c r="M12" s="4">
        <f t="shared" si="1"/>
        <v>96</v>
      </c>
      <c r="N12" s="4">
        <v>768</v>
      </c>
      <c r="O12" s="4"/>
      <c r="P12" s="13">
        <f t="shared" si="0"/>
        <v>1258</v>
      </c>
    </row>
    <row r="13" spans="2:16" x14ac:dyDescent="0.25">
      <c r="B13" s="12">
        <v>7</v>
      </c>
      <c r="C13" s="4">
        <v>1682</v>
      </c>
      <c r="D13" s="4" t="s">
        <v>109</v>
      </c>
      <c r="E13" s="4" t="s">
        <v>46</v>
      </c>
      <c r="F13" s="4" t="s">
        <v>41</v>
      </c>
      <c r="G13" s="4"/>
      <c r="H13" s="4">
        <v>300</v>
      </c>
      <c r="I13" s="4">
        <v>100</v>
      </c>
      <c r="J13" s="4">
        <v>90</v>
      </c>
      <c r="K13" s="4"/>
      <c r="L13" s="4"/>
      <c r="M13" s="4">
        <f t="shared" si="1"/>
        <v>96</v>
      </c>
      <c r="N13" s="4">
        <v>768</v>
      </c>
      <c r="O13" s="4"/>
      <c r="P13" s="13">
        <f t="shared" si="0"/>
        <v>1258</v>
      </c>
    </row>
    <row r="14" spans="2:16" x14ac:dyDescent="0.25">
      <c r="B14" s="12">
        <v>8</v>
      </c>
      <c r="C14" s="4">
        <v>1761</v>
      </c>
      <c r="D14" s="4" t="s">
        <v>157</v>
      </c>
      <c r="E14" s="4" t="s">
        <v>45</v>
      </c>
      <c r="F14" s="4" t="s">
        <v>39</v>
      </c>
      <c r="G14" s="4"/>
      <c r="H14" s="4">
        <v>300</v>
      </c>
      <c r="I14" s="4"/>
      <c r="J14" s="4">
        <v>90</v>
      </c>
      <c r="K14" s="4"/>
      <c r="L14" s="4">
        <v>40</v>
      </c>
      <c r="M14" s="4">
        <f t="shared" si="1"/>
        <v>96</v>
      </c>
      <c r="N14" s="4">
        <v>768</v>
      </c>
      <c r="O14" s="4"/>
      <c r="P14" s="13">
        <f t="shared" si="0"/>
        <v>1198</v>
      </c>
    </row>
    <row r="15" spans="2:16" x14ac:dyDescent="0.25">
      <c r="B15" s="12">
        <v>9</v>
      </c>
      <c r="C15" s="4">
        <v>2658</v>
      </c>
      <c r="D15" s="4" t="s">
        <v>73</v>
      </c>
      <c r="E15" s="4" t="s">
        <v>65</v>
      </c>
      <c r="F15" s="4" t="s">
        <v>74</v>
      </c>
      <c r="G15" s="4"/>
      <c r="H15" s="4">
        <v>300</v>
      </c>
      <c r="I15" s="4"/>
      <c r="J15" s="4">
        <v>90</v>
      </c>
      <c r="K15" s="4"/>
      <c r="L15" s="4"/>
      <c r="M15" s="4">
        <f t="shared" si="1"/>
        <v>96</v>
      </c>
      <c r="N15" s="4">
        <v>768</v>
      </c>
      <c r="O15" s="4"/>
      <c r="P15" s="13">
        <f t="shared" si="0"/>
        <v>1158</v>
      </c>
    </row>
    <row r="16" spans="2:16" x14ac:dyDescent="0.25">
      <c r="B16" s="12">
        <v>10</v>
      </c>
      <c r="C16" s="4">
        <v>1891</v>
      </c>
      <c r="D16" s="4" t="s">
        <v>156</v>
      </c>
      <c r="E16" s="4" t="s">
        <v>65</v>
      </c>
      <c r="F16" s="4" t="s">
        <v>132</v>
      </c>
      <c r="G16" s="4"/>
      <c r="H16" s="4">
        <v>200</v>
      </c>
      <c r="I16" s="4">
        <v>100</v>
      </c>
      <c r="J16" s="4">
        <v>90</v>
      </c>
      <c r="K16" s="4"/>
      <c r="L16" s="4"/>
      <c r="M16" s="4">
        <f t="shared" si="1"/>
        <v>96</v>
      </c>
      <c r="N16" s="4">
        <v>768</v>
      </c>
      <c r="O16" s="4"/>
      <c r="P16" s="13">
        <f t="shared" si="0"/>
        <v>1158</v>
      </c>
    </row>
    <row r="17" spans="2:16" x14ac:dyDescent="0.25">
      <c r="B17" s="12">
        <v>11</v>
      </c>
      <c r="C17" s="4">
        <v>1744</v>
      </c>
      <c r="D17" s="4" t="s">
        <v>102</v>
      </c>
      <c r="E17" s="4" t="s">
        <v>40</v>
      </c>
      <c r="F17" s="4" t="s">
        <v>65</v>
      </c>
      <c r="G17" s="4"/>
      <c r="H17" s="4">
        <v>200</v>
      </c>
      <c r="I17" s="4"/>
      <c r="J17" s="4"/>
      <c r="K17" s="4">
        <v>120</v>
      </c>
      <c r="L17" s="4"/>
      <c r="M17" s="4">
        <f t="shared" si="1"/>
        <v>96</v>
      </c>
      <c r="N17" s="4">
        <v>768</v>
      </c>
      <c r="O17" s="4"/>
      <c r="P17" s="13">
        <f t="shared" si="0"/>
        <v>1088</v>
      </c>
    </row>
    <row r="18" spans="2:16" x14ac:dyDescent="0.25">
      <c r="B18" s="12">
        <v>12</v>
      </c>
      <c r="C18" s="4">
        <v>2544</v>
      </c>
      <c r="D18" s="4" t="s">
        <v>42</v>
      </c>
      <c r="E18" s="4" t="s">
        <v>43</v>
      </c>
      <c r="F18" s="4" t="s">
        <v>41</v>
      </c>
      <c r="G18" s="4"/>
      <c r="H18" s="4">
        <v>300</v>
      </c>
      <c r="I18" s="4">
        <v>100</v>
      </c>
      <c r="J18" s="4">
        <v>90</v>
      </c>
      <c r="K18" s="4">
        <v>60</v>
      </c>
      <c r="L18" s="4"/>
      <c r="M18" s="4">
        <f t="shared" si="1"/>
        <v>59</v>
      </c>
      <c r="N18" s="4">
        <v>472</v>
      </c>
      <c r="O18" s="4"/>
      <c r="P18" s="13">
        <f t="shared" si="0"/>
        <v>1022</v>
      </c>
    </row>
    <row r="19" spans="2:16" ht="72.599999999999994" customHeight="1" x14ac:dyDescent="0.25">
      <c r="B19" s="12">
        <v>13</v>
      </c>
      <c r="C19" s="4">
        <v>1969</v>
      </c>
      <c r="D19" s="4" t="s">
        <v>116</v>
      </c>
      <c r="E19" s="4" t="s">
        <v>68</v>
      </c>
      <c r="F19" s="4" t="s">
        <v>65</v>
      </c>
      <c r="G19" s="4">
        <v>500</v>
      </c>
      <c r="H19" s="4">
        <v>200</v>
      </c>
      <c r="I19" s="4"/>
      <c r="J19" s="4">
        <v>180</v>
      </c>
      <c r="K19" s="4">
        <v>60</v>
      </c>
      <c r="L19" s="4"/>
      <c r="M19" s="4">
        <f t="shared" si="1"/>
        <v>0</v>
      </c>
      <c r="N19" s="4">
        <v>0</v>
      </c>
      <c r="O19" s="4"/>
      <c r="P19" s="13">
        <f t="shared" si="0"/>
        <v>940</v>
      </c>
    </row>
    <row r="20" spans="2:16" ht="15.75" thickBot="1" x14ac:dyDescent="0.3">
      <c r="B20" s="14">
        <v>14</v>
      </c>
      <c r="C20" s="5">
        <v>1684</v>
      </c>
      <c r="D20" s="5" t="s">
        <v>175</v>
      </c>
      <c r="E20" s="5" t="s">
        <v>132</v>
      </c>
      <c r="F20" s="5" t="s">
        <v>39</v>
      </c>
      <c r="G20" s="5"/>
      <c r="H20" s="5">
        <v>200</v>
      </c>
      <c r="I20" s="5"/>
      <c r="J20" s="5">
        <v>90</v>
      </c>
      <c r="K20" s="5"/>
      <c r="L20" s="5"/>
      <c r="M20" s="5">
        <f t="shared" si="1"/>
        <v>81</v>
      </c>
      <c r="N20" s="5">
        <v>648</v>
      </c>
      <c r="O20" s="5"/>
      <c r="P20" s="15">
        <f t="shared" si="0"/>
        <v>938</v>
      </c>
    </row>
  </sheetData>
  <autoFilter ref="B6:P20" xr:uid="{D559FD1C-C137-413D-B0B2-FC1F609E257C}">
    <sortState ref="B7:P20">
      <sortCondition descending="1" ref="P6:P20"/>
    </sortState>
  </autoFilter>
  <mergeCells count="2">
    <mergeCell ref="B3:P3"/>
    <mergeCell ref="G5:P5"/>
  </mergeCells>
  <pageMargins left="0.7" right="0.7" top="0.75" bottom="0.75" header="0.3" footer="0.3"/>
  <pageSetup paperSize="9" scale="57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445FA-46A2-4D58-935C-442B90D368BE}">
  <sheetPr>
    <pageSetUpPr fitToPage="1"/>
  </sheetPr>
  <dimension ref="B2:P23"/>
  <sheetViews>
    <sheetView zoomScale="80" zoomScaleNormal="80" workbookViewId="0">
      <selection activeCell="G4" sqref="G1:G1048576"/>
    </sheetView>
  </sheetViews>
  <sheetFormatPr defaultRowHeight="15" x14ac:dyDescent="0.25"/>
  <cols>
    <col min="4" max="4" width="19.85546875" bestFit="1" customWidth="1"/>
    <col min="5" max="5" width="18.42578125" bestFit="1" customWidth="1"/>
    <col min="6" max="6" width="18.85546875" bestFit="1" customWidth="1"/>
    <col min="7" max="16" width="17.42578125" customWidth="1"/>
  </cols>
  <sheetData>
    <row r="2" spans="2:16" ht="15.75" thickBot="1" x14ac:dyDescent="0.3"/>
    <row r="3" spans="2:16" ht="100.9" customHeight="1" thickBot="1" x14ac:dyDescent="0.3">
      <c r="B3" s="17" t="s">
        <v>21</v>
      </c>
      <c r="C3" s="18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20"/>
    </row>
    <row r="5" spans="2:16" ht="15.75" thickBot="1" x14ac:dyDescent="0.3">
      <c r="G5" s="21" t="s">
        <v>13</v>
      </c>
      <c r="H5" s="21"/>
      <c r="I5" s="21"/>
      <c r="J5" s="21"/>
      <c r="K5" s="21"/>
      <c r="L5" s="21"/>
      <c r="M5" s="21"/>
      <c r="N5" s="21"/>
      <c r="O5" s="21"/>
      <c r="P5" s="21"/>
    </row>
    <row r="6" spans="2:16" ht="150" x14ac:dyDescent="0.25">
      <c r="B6" s="8" t="s">
        <v>0</v>
      </c>
      <c r="C6" s="9" t="s">
        <v>28</v>
      </c>
      <c r="D6" s="10" t="s">
        <v>1</v>
      </c>
      <c r="E6" s="9" t="s">
        <v>2</v>
      </c>
      <c r="F6" s="10" t="s">
        <v>3</v>
      </c>
      <c r="G6" s="9" t="s">
        <v>5</v>
      </c>
      <c r="H6" s="9" t="s">
        <v>6</v>
      </c>
      <c r="I6" s="9" t="s">
        <v>7</v>
      </c>
      <c r="J6" s="9" t="s">
        <v>8</v>
      </c>
      <c r="K6" s="9" t="s">
        <v>10</v>
      </c>
      <c r="L6" s="9" t="s">
        <v>9</v>
      </c>
      <c r="M6" s="9" t="s">
        <v>14</v>
      </c>
      <c r="N6" s="9" t="s">
        <v>11</v>
      </c>
      <c r="O6" s="9" t="s">
        <v>12</v>
      </c>
      <c r="P6" s="11" t="s">
        <v>4</v>
      </c>
    </row>
    <row r="7" spans="2:16" x14ac:dyDescent="0.25">
      <c r="B7" s="12">
        <v>1</v>
      </c>
      <c r="C7" s="4">
        <v>2634</v>
      </c>
      <c r="D7" s="4" t="s">
        <v>185</v>
      </c>
      <c r="E7" s="4" t="s">
        <v>59</v>
      </c>
      <c r="F7" s="4" t="s">
        <v>39</v>
      </c>
      <c r="G7" s="4">
        <v>500</v>
      </c>
      <c r="H7" s="4">
        <v>200</v>
      </c>
      <c r="I7" s="4">
        <v>100</v>
      </c>
      <c r="J7" s="4">
        <v>90</v>
      </c>
      <c r="K7" s="4"/>
      <c r="L7" s="4"/>
      <c r="M7" s="4">
        <f t="shared" ref="M7:M23" si="0">N7/8</f>
        <v>96</v>
      </c>
      <c r="N7" s="4">
        <v>768</v>
      </c>
      <c r="O7" s="4"/>
      <c r="P7" s="13">
        <f t="shared" ref="P7:P23" si="1">G7+H7+I7+J7+K7+L7+N7</f>
        <v>1658</v>
      </c>
    </row>
    <row r="8" spans="2:16" x14ac:dyDescent="0.25">
      <c r="B8" s="12">
        <v>2</v>
      </c>
      <c r="C8" s="4">
        <v>2596</v>
      </c>
      <c r="D8" s="4" t="s">
        <v>125</v>
      </c>
      <c r="E8" s="4" t="s">
        <v>126</v>
      </c>
      <c r="F8" s="4" t="s">
        <v>45</v>
      </c>
      <c r="G8" s="4">
        <v>500</v>
      </c>
      <c r="H8" s="4">
        <v>200</v>
      </c>
      <c r="I8" s="4"/>
      <c r="J8" s="4">
        <v>90</v>
      </c>
      <c r="K8" s="4"/>
      <c r="L8" s="4"/>
      <c r="M8" s="4">
        <f t="shared" si="0"/>
        <v>96</v>
      </c>
      <c r="N8" s="4">
        <v>768</v>
      </c>
      <c r="O8" s="4"/>
      <c r="P8" s="13">
        <f t="shared" si="1"/>
        <v>1558</v>
      </c>
    </row>
    <row r="9" spans="2:16" x14ac:dyDescent="0.25">
      <c r="B9" s="12">
        <v>3</v>
      </c>
      <c r="C9" s="4">
        <v>2545</v>
      </c>
      <c r="D9" s="4" t="s">
        <v>103</v>
      </c>
      <c r="E9" s="4" t="s">
        <v>48</v>
      </c>
      <c r="F9" s="4" t="s">
        <v>104</v>
      </c>
      <c r="G9" s="4">
        <v>500</v>
      </c>
      <c r="H9" s="4"/>
      <c r="I9" s="4">
        <v>100</v>
      </c>
      <c r="J9" s="4">
        <v>90</v>
      </c>
      <c r="K9" s="4"/>
      <c r="L9" s="4"/>
      <c r="M9" s="4">
        <f t="shared" si="0"/>
        <v>96</v>
      </c>
      <c r="N9" s="4">
        <v>768</v>
      </c>
      <c r="O9" s="4"/>
      <c r="P9" s="13">
        <f t="shared" si="1"/>
        <v>1458</v>
      </c>
    </row>
    <row r="10" spans="2:16" x14ac:dyDescent="0.25">
      <c r="B10" s="12">
        <v>4</v>
      </c>
      <c r="C10" s="4">
        <v>1165</v>
      </c>
      <c r="D10" s="4" t="s">
        <v>154</v>
      </c>
      <c r="E10" s="4" t="s">
        <v>65</v>
      </c>
      <c r="F10" s="4" t="s">
        <v>40</v>
      </c>
      <c r="G10" s="4">
        <v>500</v>
      </c>
      <c r="H10" s="4"/>
      <c r="I10" s="4">
        <v>100</v>
      </c>
      <c r="J10" s="4">
        <v>90</v>
      </c>
      <c r="K10" s="4"/>
      <c r="L10" s="4"/>
      <c r="M10" s="4">
        <f t="shared" si="0"/>
        <v>96</v>
      </c>
      <c r="N10" s="4">
        <v>768</v>
      </c>
      <c r="O10" s="4"/>
      <c r="P10" s="13">
        <f t="shared" si="1"/>
        <v>1458</v>
      </c>
    </row>
    <row r="11" spans="2:16" x14ac:dyDescent="0.25">
      <c r="B11" s="12">
        <v>5</v>
      </c>
      <c r="C11" s="4">
        <v>2536</v>
      </c>
      <c r="D11" s="4" t="s">
        <v>96</v>
      </c>
      <c r="E11" s="4" t="s">
        <v>97</v>
      </c>
      <c r="F11" s="4" t="s">
        <v>98</v>
      </c>
      <c r="G11" s="4">
        <v>500</v>
      </c>
      <c r="H11" s="4">
        <v>200</v>
      </c>
      <c r="I11" s="4"/>
      <c r="J11" s="4">
        <v>90</v>
      </c>
      <c r="K11" s="4"/>
      <c r="L11" s="4">
        <v>80</v>
      </c>
      <c r="M11" s="4">
        <f t="shared" si="0"/>
        <v>62</v>
      </c>
      <c r="N11" s="4">
        <v>496</v>
      </c>
      <c r="O11" s="4"/>
      <c r="P11" s="13">
        <f t="shared" si="1"/>
        <v>1366</v>
      </c>
    </row>
    <row r="12" spans="2:16" x14ac:dyDescent="0.25">
      <c r="B12" s="12">
        <v>6</v>
      </c>
      <c r="C12" s="4">
        <v>2594</v>
      </c>
      <c r="D12" s="4" t="s">
        <v>80</v>
      </c>
      <c r="E12" s="4" t="s">
        <v>81</v>
      </c>
      <c r="F12" s="4" t="s">
        <v>39</v>
      </c>
      <c r="G12" s="4"/>
      <c r="H12" s="4">
        <v>300</v>
      </c>
      <c r="I12" s="4">
        <v>100</v>
      </c>
      <c r="J12" s="4">
        <v>90</v>
      </c>
      <c r="K12" s="4"/>
      <c r="L12" s="4"/>
      <c r="M12" s="4">
        <f t="shared" si="0"/>
        <v>96</v>
      </c>
      <c r="N12" s="4">
        <v>768</v>
      </c>
      <c r="O12" s="4"/>
      <c r="P12" s="13">
        <f t="shared" si="1"/>
        <v>1258</v>
      </c>
    </row>
    <row r="13" spans="2:16" x14ac:dyDescent="0.25">
      <c r="B13" s="12">
        <v>7</v>
      </c>
      <c r="C13" s="4">
        <v>1682</v>
      </c>
      <c r="D13" s="4" t="s">
        <v>109</v>
      </c>
      <c r="E13" s="4" t="s">
        <v>46</v>
      </c>
      <c r="F13" s="4" t="s">
        <v>41</v>
      </c>
      <c r="G13" s="4"/>
      <c r="H13" s="4">
        <v>300</v>
      </c>
      <c r="I13" s="4">
        <v>100</v>
      </c>
      <c r="J13" s="4">
        <v>90</v>
      </c>
      <c r="K13" s="4"/>
      <c r="L13" s="4"/>
      <c r="M13" s="4">
        <f t="shared" si="0"/>
        <v>96</v>
      </c>
      <c r="N13" s="4">
        <v>768</v>
      </c>
      <c r="O13" s="4"/>
      <c r="P13" s="13">
        <f t="shared" si="1"/>
        <v>1258</v>
      </c>
    </row>
    <row r="14" spans="2:16" x14ac:dyDescent="0.25">
      <c r="B14" s="12">
        <v>8</v>
      </c>
      <c r="C14" s="4">
        <v>1761</v>
      </c>
      <c r="D14" s="4" t="s">
        <v>157</v>
      </c>
      <c r="E14" s="4" t="s">
        <v>45</v>
      </c>
      <c r="F14" s="4" t="s">
        <v>39</v>
      </c>
      <c r="G14" s="4"/>
      <c r="H14" s="4">
        <v>300</v>
      </c>
      <c r="I14" s="4"/>
      <c r="J14" s="4">
        <v>90</v>
      </c>
      <c r="K14" s="4"/>
      <c r="L14" s="4">
        <v>40</v>
      </c>
      <c r="M14" s="4">
        <f t="shared" si="0"/>
        <v>96</v>
      </c>
      <c r="N14" s="4">
        <v>768</v>
      </c>
      <c r="O14" s="4"/>
      <c r="P14" s="13">
        <f t="shared" si="1"/>
        <v>1198</v>
      </c>
    </row>
    <row r="15" spans="2:16" x14ac:dyDescent="0.25">
      <c r="B15" s="12">
        <v>9</v>
      </c>
      <c r="C15" s="4">
        <v>2658</v>
      </c>
      <c r="D15" s="4" t="s">
        <v>73</v>
      </c>
      <c r="E15" s="4" t="s">
        <v>65</v>
      </c>
      <c r="F15" s="4" t="s">
        <v>74</v>
      </c>
      <c r="G15" s="4"/>
      <c r="H15" s="4">
        <v>300</v>
      </c>
      <c r="I15" s="4"/>
      <c r="J15" s="4">
        <v>90</v>
      </c>
      <c r="K15" s="4"/>
      <c r="L15" s="4"/>
      <c r="M15" s="4">
        <f t="shared" si="0"/>
        <v>96</v>
      </c>
      <c r="N15" s="4">
        <v>768</v>
      </c>
      <c r="O15" s="4"/>
      <c r="P15" s="13">
        <f t="shared" si="1"/>
        <v>1158</v>
      </c>
    </row>
    <row r="16" spans="2:16" x14ac:dyDescent="0.25">
      <c r="B16" s="12">
        <v>10</v>
      </c>
      <c r="C16" s="4">
        <v>2569</v>
      </c>
      <c r="D16" s="4" t="s">
        <v>153</v>
      </c>
      <c r="E16" s="4" t="s">
        <v>107</v>
      </c>
      <c r="F16" s="4" t="s">
        <v>48</v>
      </c>
      <c r="G16" s="4"/>
      <c r="H16" s="4">
        <v>200</v>
      </c>
      <c r="I16" s="4">
        <v>100</v>
      </c>
      <c r="J16" s="4">
        <v>90</v>
      </c>
      <c r="K16" s="4"/>
      <c r="L16" s="4"/>
      <c r="M16" s="4">
        <f t="shared" si="0"/>
        <v>96</v>
      </c>
      <c r="N16" s="4">
        <v>768</v>
      </c>
      <c r="O16" s="4"/>
      <c r="P16" s="13">
        <f t="shared" si="1"/>
        <v>1158</v>
      </c>
    </row>
    <row r="17" spans="2:16" x14ac:dyDescent="0.25">
      <c r="B17" s="12">
        <v>11</v>
      </c>
      <c r="C17" s="4">
        <v>2508</v>
      </c>
      <c r="D17" s="4" t="s">
        <v>176</v>
      </c>
      <c r="E17" s="4" t="s">
        <v>177</v>
      </c>
      <c r="F17" s="4" t="s">
        <v>39</v>
      </c>
      <c r="G17" s="4">
        <v>500</v>
      </c>
      <c r="H17" s="4"/>
      <c r="I17" s="4">
        <v>100</v>
      </c>
      <c r="J17" s="4">
        <v>90</v>
      </c>
      <c r="K17" s="4"/>
      <c r="L17" s="4"/>
      <c r="M17" s="4">
        <f t="shared" si="0"/>
        <v>55</v>
      </c>
      <c r="N17" s="4">
        <v>440</v>
      </c>
      <c r="O17" s="4"/>
      <c r="P17" s="13">
        <f t="shared" si="1"/>
        <v>1130</v>
      </c>
    </row>
    <row r="18" spans="2:16" x14ac:dyDescent="0.25">
      <c r="B18" s="12">
        <v>12</v>
      </c>
      <c r="C18" s="4">
        <v>2630</v>
      </c>
      <c r="D18" s="4" t="s">
        <v>51</v>
      </c>
      <c r="E18" s="4" t="s">
        <v>52</v>
      </c>
      <c r="F18" s="4" t="s">
        <v>53</v>
      </c>
      <c r="G18" s="4"/>
      <c r="H18" s="4">
        <v>200</v>
      </c>
      <c r="I18" s="4"/>
      <c r="J18" s="4">
        <v>90</v>
      </c>
      <c r="K18" s="4"/>
      <c r="L18" s="4">
        <v>40</v>
      </c>
      <c r="M18" s="4">
        <f t="shared" si="0"/>
        <v>96</v>
      </c>
      <c r="N18" s="4">
        <v>768</v>
      </c>
      <c r="O18" s="4"/>
      <c r="P18" s="13">
        <f t="shared" si="1"/>
        <v>1098</v>
      </c>
    </row>
    <row r="19" spans="2:16" x14ac:dyDescent="0.25">
      <c r="B19" s="12">
        <v>13</v>
      </c>
      <c r="C19" s="4">
        <v>2544</v>
      </c>
      <c r="D19" s="4" t="s">
        <v>42</v>
      </c>
      <c r="E19" s="4" t="s">
        <v>43</v>
      </c>
      <c r="F19" s="4" t="s">
        <v>41</v>
      </c>
      <c r="G19" s="4"/>
      <c r="H19" s="4">
        <v>300</v>
      </c>
      <c r="I19" s="4">
        <v>100</v>
      </c>
      <c r="J19" s="4">
        <v>90</v>
      </c>
      <c r="K19" s="4">
        <v>60</v>
      </c>
      <c r="L19" s="4"/>
      <c r="M19" s="4">
        <f t="shared" si="0"/>
        <v>59</v>
      </c>
      <c r="N19" s="4">
        <v>472</v>
      </c>
      <c r="O19" s="4"/>
      <c r="P19" s="13">
        <f t="shared" si="1"/>
        <v>1022</v>
      </c>
    </row>
    <row r="20" spans="2:16" x14ac:dyDescent="0.25">
      <c r="B20" s="12">
        <v>14</v>
      </c>
      <c r="C20" s="4">
        <v>2563</v>
      </c>
      <c r="D20" s="4" t="s">
        <v>79</v>
      </c>
      <c r="E20" s="4" t="s">
        <v>65</v>
      </c>
      <c r="F20" s="4" t="s">
        <v>45</v>
      </c>
      <c r="G20" s="4"/>
      <c r="H20" s="4">
        <v>300</v>
      </c>
      <c r="I20" s="4">
        <v>100</v>
      </c>
      <c r="J20" s="4">
        <v>90</v>
      </c>
      <c r="K20" s="4"/>
      <c r="L20" s="4">
        <v>80</v>
      </c>
      <c r="M20" s="4">
        <f t="shared" si="0"/>
        <v>56</v>
      </c>
      <c r="N20" s="4">
        <v>448</v>
      </c>
      <c r="O20" s="4"/>
      <c r="P20" s="13">
        <f t="shared" si="1"/>
        <v>1018</v>
      </c>
    </row>
    <row r="21" spans="2:16" x14ac:dyDescent="0.25">
      <c r="B21" s="12">
        <v>15</v>
      </c>
      <c r="C21" s="4">
        <v>2418</v>
      </c>
      <c r="D21" s="4" t="s">
        <v>133</v>
      </c>
      <c r="E21" s="4" t="s">
        <v>134</v>
      </c>
      <c r="F21" s="4" t="s">
        <v>135</v>
      </c>
      <c r="G21" s="4">
        <v>500</v>
      </c>
      <c r="H21" s="4">
        <v>200</v>
      </c>
      <c r="I21" s="4">
        <v>100</v>
      </c>
      <c r="J21" s="4">
        <v>90</v>
      </c>
      <c r="K21" s="4"/>
      <c r="L21" s="4"/>
      <c r="M21" s="4">
        <f t="shared" si="0"/>
        <v>9</v>
      </c>
      <c r="N21" s="4">
        <v>72</v>
      </c>
      <c r="O21" s="4"/>
      <c r="P21" s="13">
        <f t="shared" si="1"/>
        <v>962</v>
      </c>
    </row>
    <row r="22" spans="2:16" x14ac:dyDescent="0.25">
      <c r="B22" s="12">
        <v>16</v>
      </c>
      <c r="C22" s="4">
        <v>1969</v>
      </c>
      <c r="D22" s="4" t="s">
        <v>116</v>
      </c>
      <c r="E22" s="4" t="s">
        <v>68</v>
      </c>
      <c r="F22" s="4" t="s">
        <v>65</v>
      </c>
      <c r="G22" s="4">
        <v>500</v>
      </c>
      <c r="H22" s="4">
        <v>200</v>
      </c>
      <c r="I22" s="4"/>
      <c r="J22" s="4">
        <v>180</v>
      </c>
      <c r="K22" s="4">
        <v>60</v>
      </c>
      <c r="L22" s="4"/>
      <c r="M22" s="4">
        <f t="shared" si="0"/>
        <v>0</v>
      </c>
      <c r="N22" s="4">
        <v>0</v>
      </c>
      <c r="O22" s="4"/>
      <c r="P22" s="13">
        <f t="shared" si="1"/>
        <v>940</v>
      </c>
    </row>
    <row r="23" spans="2:16" ht="15.75" thickBot="1" x14ac:dyDescent="0.3">
      <c r="B23" s="14">
        <v>17</v>
      </c>
      <c r="C23" s="5">
        <v>1684</v>
      </c>
      <c r="D23" s="5" t="s">
        <v>175</v>
      </c>
      <c r="E23" s="5" t="s">
        <v>132</v>
      </c>
      <c r="F23" s="5" t="s">
        <v>39</v>
      </c>
      <c r="G23" s="5"/>
      <c r="H23" s="5">
        <v>200</v>
      </c>
      <c r="I23" s="5"/>
      <c r="J23" s="5">
        <v>90</v>
      </c>
      <c r="K23" s="5"/>
      <c r="L23" s="5"/>
      <c r="M23" s="5">
        <f t="shared" si="0"/>
        <v>81</v>
      </c>
      <c r="N23" s="5">
        <v>648</v>
      </c>
      <c r="O23" s="5"/>
      <c r="P23" s="15">
        <f t="shared" si="1"/>
        <v>938</v>
      </c>
    </row>
  </sheetData>
  <autoFilter ref="B6:P23" xr:uid="{539B390E-B8CA-49E8-892D-9523F25BB2D9}">
    <sortState ref="B7:P23">
      <sortCondition descending="1" ref="P6:P23"/>
    </sortState>
  </autoFilter>
  <mergeCells count="2">
    <mergeCell ref="B3:P3"/>
    <mergeCell ref="G5:P5"/>
  </mergeCells>
  <pageMargins left="0.7" right="0.7" top="0.75" bottom="0.75" header="0.3" footer="0.3"/>
  <pageSetup paperSize="9" scale="45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30BA4-B24D-48D5-95F4-4CFEF859D8D3}">
  <sheetPr>
    <pageSetUpPr fitToPage="1"/>
  </sheetPr>
  <dimension ref="B1:P44"/>
  <sheetViews>
    <sheetView zoomScale="90" zoomScaleNormal="90" workbookViewId="0">
      <selection activeCell="G1" sqref="G1:G1048576"/>
    </sheetView>
  </sheetViews>
  <sheetFormatPr defaultRowHeight="15" x14ac:dyDescent="0.25"/>
  <cols>
    <col min="4" max="4" width="19.5703125" bestFit="1" customWidth="1"/>
    <col min="5" max="5" width="18.42578125" bestFit="1" customWidth="1"/>
    <col min="6" max="6" width="17.85546875" bestFit="1" customWidth="1"/>
    <col min="7" max="7" width="15.28515625" customWidth="1"/>
    <col min="8" max="8" width="17.140625" customWidth="1"/>
    <col min="9" max="9" width="15.5703125" customWidth="1"/>
    <col min="10" max="16" width="15.28515625" customWidth="1"/>
  </cols>
  <sheetData>
    <row r="1" spans="2:16" ht="15.75" thickBot="1" x14ac:dyDescent="0.3"/>
    <row r="2" spans="2:16" ht="100.9" customHeight="1" thickBot="1" x14ac:dyDescent="0.3">
      <c r="B2" s="17" t="s">
        <v>22</v>
      </c>
      <c r="C2" s="18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20"/>
    </row>
    <row r="4" spans="2:16" ht="15.75" thickBot="1" x14ac:dyDescent="0.3">
      <c r="G4" s="21" t="s">
        <v>13</v>
      </c>
      <c r="H4" s="21"/>
      <c r="I4" s="21"/>
      <c r="J4" s="21"/>
      <c r="K4" s="21"/>
      <c r="L4" s="21"/>
      <c r="M4" s="21"/>
      <c r="N4" s="21"/>
      <c r="O4" s="21"/>
      <c r="P4" s="21"/>
    </row>
    <row r="5" spans="2:16" ht="159.75" customHeight="1" x14ac:dyDescent="0.25">
      <c r="B5" s="8" t="s">
        <v>0</v>
      </c>
      <c r="C5" s="9" t="s">
        <v>28</v>
      </c>
      <c r="D5" s="10" t="s">
        <v>1</v>
      </c>
      <c r="E5" s="9" t="s">
        <v>2</v>
      </c>
      <c r="F5" s="10" t="s">
        <v>3</v>
      </c>
      <c r="G5" s="9" t="s">
        <v>5</v>
      </c>
      <c r="H5" s="9" t="s">
        <v>6</v>
      </c>
      <c r="I5" s="9" t="s">
        <v>7</v>
      </c>
      <c r="J5" s="9" t="s">
        <v>8</v>
      </c>
      <c r="K5" s="9" t="s">
        <v>10</v>
      </c>
      <c r="L5" s="9" t="s">
        <v>9</v>
      </c>
      <c r="M5" s="9" t="s">
        <v>14</v>
      </c>
      <c r="N5" s="9" t="s">
        <v>11</v>
      </c>
      <c r="O5" s="9" t="s">
        <v>12</v>
      </c>
      <c r="P5" s="11" t="s">
        <v>4</v>
      </c>
    </row>
    <row r="6" spans="2:16" x14ac:dyDescent="0.25">
      <c r="B6" s="12">
        <v>1</v>
      </c>
      <c r="C6" s="4">
        <v>2535</v>
      </c>
      <c r="D6" s="4" t="s">
        <v>32</v>
      </c>
      <c r="E6" s="4" t="s">
        <v>33</v>
      </c>
      <c r="F6" s="4" t="s">
        <v>34</v>
      </c>
      <c r="G6" s="4">
        <v>500</v>
      </c>
      <c r="H6" s="4">
        <v>200</v>
      </c>
      <c r="I6" s="4">
        <v>100</v>
      </c>
      <c r="J6" s="4">
        <v>180</v>
      </c>
      <c r="K6" s="4"/>
      <c r="L6" s="4">
        <v>40</v>
      </c>
      <c r="M6" s="4">
        <v>96</v>
      </c>
      <c r="N6" s="4">
        <v>768</v>
      </c>
      <c r="O6" s="4"/>
      <c r="P6" s="13">
        <f t="shared" ref="P6:P44" si="0">G6+H6+I6+J6+K6+L6+N6</f>
        <v>1788</v>
      </c>
    </row>
    <row r="7" spans="2:16" x14ac:dyDescent="0.25">
      <c r="B7" s="12">
        <v>2</v>
      </c>
      <c r="C7" s="4">
        <v>1164</v>
      </c>
      <c r="D7" s="4" t="s">
        <v>106</v>
      </c>
      <c r="E7" s="4" t="s">
        <v>31</v>
      </c>
      <c r="F7" s="4" t="s">
        <v>107</v>
      </c>
      <c r="G7" s="4">
        <v>500</v>
      </c>
      <c r="H7" s="4">
        <v>200</v>
      </c>
      <c r="I7" s="4">
        <v>100</v>
      </c>
      <c r="J7" s="4">
        <v>90</v>
      </c>
      <c r="K7" s="4">
        <v>60</v>
      </c>
      <c r="L7" s="4"/>
      <c r="M7" s="4">
        <f t="shared" ref="M7:M44" si="1">N7/8</f>
        <v>96</v>
      </c>
      <c r="N7" s="4">
        <v>768</v>
      </c>
      <c r="O7" s="4"/>
      <c r="P7" s="13">
        <f t="shared" si="0"/>
        <v>1718</v>
      </c>
    </row>
    <row r="8" spans="2:16" x14ac:dyDescent="0.25">
      <c r="B8" s="12">
        <v>3</v>
      </c>
      <c r="C8" s="4">
        <v>2182</v>
      </c>
      <c r="D8" s="4" t="s">
        <v>183</v>
      </c>
      <c r="E8" s="4" t="s">
        <v>184</v>
      </c>
      <c r="F8" s="4" t="s">
        <v>41</v>
      </c>
      <c r="G8" s="4">
        <v>500</v>
      </c>
      <c r="H8" s="4">
        <v>200</v>
      </c>
      <c r="I8" s="4">
        <v>100</v>
      </c>
      <c r="J8" s="4">
        <v>90</v>
      </c>
      <c r="K8" s="4">
        <v>60</v>
      </c>
      <c r="L8" s="4"/>
      <c r="M8" s="4">
        <f t="shared" si="1"/>
        <v>96</v>
      </c>
      <c r="N8" s="4">
        <v>768</v>
      </c>
      <c r="O8" s="4"/>
      <c r="P8" s="13">
        <f t="shared" si="0"/>
        <v>1718</v>
      </c>
    </row>
    <row r="9" spans="2:16" x14ac:dyDescent="0.25">
      <c r="B9" s="12">
        <v>4</v>
      </c>
      <c r="C9" s="4">
        <v>2252</v>
      </c>
      <c r="D9" s="4" t="s">
        <v>182</v>
      </c>
      <c r="E9" s="4" t="s">
        <v>39</v>
      </c>
      <c r="F9" s="4" t="s">
        <v>43</v>
      </c>
      <c r="G9" s="4">
        <v>500</v>
      </c>
      <c r="H9" s="4">
        <v>200</v>
      </c>
      <c r="I9" s="4"/>
      <c r="J9" s="4">
        <v>90</v>
      </c>
      <c r="K9" s="4"/>
      <c r="L9" s="4"/>
      <c r="M9" s="4">
        <f t="shared" si="1"/>
        <v>96</v>
      </c>
      <c r="N9" s="4">
        <v>768</v>
      </c>
      <c r="O9" s="4"/>
      <c r="P9" s="13">
        <f t="shared" si="0"/>
        <v>1558</v>
      </c>
    </row>
    <row r="10" spans="2:16" x14ac:dyDescent="0.25">
      <c r="B10" s="12">
        <v>5</v>
      </c>
      <c r="C10" s="4">
        <v>2340</v>
      </c>
      <c r="D10" s="4" t="s">
        <v>88</v>
      </c>
      <c r="E10" s="4" t="s">
        <v>46</v>
      </c>
      <c r="F10" s="4" t="s">
        <v>48</v>
      </c>
      <c r="G10" s="4">
        <v>500</v>
      </c>
      <c r="H10" s="4"/>
      <c r="I10" s="4">
        <v>100</v>
      </c>
      <c r="J10" s="4">
        <v>90</v>
      </c>
      <c r="K10" s="4">
        <v>60</v>
      </c>
      <c r="L10" s="4"/>
      <c r="M10" s="4">
        <f t="shared" si="1"/>
        <v>96</v>
      </c>
      <c r="N10" s="4">
        <v>768</v>
      </c>
      <c r="O10" s="4"/>
      <c r="P10" s="13">
        <f t="shared" si="0"/>
        <v>1518</v>
      </c>
    </row>
    <row r="11" spans="2:16" x14ac:dyDescent="0.25">
      <c r="B11" s="12">
        <v>6</v>
      </c>
      <c r="C11" s="4">
        <v>2564</v>
      </c>
      <c r="D11" s="4" t="s">
        <v>181</v>
      </c>
      <c r="E11" s="4" t="s">
        <v>46</v>
      </c>
      <c r="F11" s="4" t="s">
        <v>46</v>
      </c>
      <c r="G11" s="4">
        <v>500</v>
      </c>
      <c r="H11" s="4"/>
      <c r="I11" s="4">
        <v>100</v>
      </c>
      <c r="J11" s="4">
        <v>90</v>
      </c>
      <c r="K11" s="4"/>
      <c r="L11" s="4">
        <v>40</v>
      </c>
      <c r="M11" s="4">
        <f t="shared" si="1"/>
        <v>96</v>
      </c>
      <c r="N11" s="4">
        <v>768</v>
      </c>
      <c r="O11" s="4"/>
      <c r="P11" s="13">
        <f t="shared" si="0"/>
        <v>1498</v>
      </c>
    </row>
    <row r="12" spans="2:16" x14ac:dyDescent="0.25">
      <c r="B12" s="12">
        <v>7</v>
      </c>
      <c r="C12" s="4">
        <v>2545</v>
      </c>
      <c r="D12" s="4" t="s">
        <v>103</v>
      </c>
      <c r="E12" s="4" t="s">
        <v>48</v>
      </c>
      <c r="F12" s="4" t="s">
        <v>104</v>
      </c>
      <c r="G12" s="4">
        <v>500</v>
      </c>
      <c r="H12" s="4"/>
      <c r="I12" s="4">
        <v>100</v>
      </c>
      <c r="J12" s="4">
        <v>90</v>
      </c>
      <c r="K12" s="4"/>
      <c r="L12" s="4"/>
      <c r="M12" s="4">
        <f t="shared" si="1"/>
        <v>96</v>
      </c>
      <c r="N12" s="4">
        <v>768</v>
      </c>
      <c r="O12" s="4"/>
      <c r="P12" s="13">
        <f t="shared" si="0"/>
        <v>1458</v>
      </c>
    </row>
    <row r="13" spans="2:16" x14ac:dyDescent="0.25">
      <c r="B13" s="12">
        <v>8</v>
      </c>
      <c r="C13" s="4">
        <v>2509</v>
      </c>
      <c r="D13" s="4" t="s">
        <v>117</v>
      </c>
      <c r="E13" s="4" t="s">
        <v>118</v>
      </c>
      <c r="F13" s="4" t="s">
        <v>119</v>
      </c>
      <c r="G13" s="4">
        <v>500</v>
      </c>
      <c r="H13" s="4">
        <v>200</v>
      </c>
      <c r="I13" s="4">
        <v>100</v>
      </c>
      <c r="J13" s="4">
        <v>90</v>
      </c>
      <c r="K13" s="4"/>
      <c r="L13" s="4"/>
      <c r="M13" s="4">
        <f t="shared" si="1"/>
        <v>70</v>
      </c>
      <c r="N13" s="4">
        <v>560</v>
      </c>
      <c r="O13" s="4"/>
      <c r="P13" s="13">
        <f t="shared" si="0"/>
        <v>1450</v>
      </c>
    </row>
    <row r="14" spans="2:16" x14ac:dyDescent="0.25">
      <c r="B14" s="12">
        <v>9</v>
      </c>
      <c r="C14" s="4">
        <v>1743</v>
      </c>
      <c r="D14" s="4" t="s">
        <v>49</v>
      </c>
      <c r="E14" s="4" t="s">
        <v>50</v>
      </c>
      <c r="F14" s="4" t="s">
        <v>41</v>
      </c>
      <c r="G14" s="4">
        <v>500</v>
      </c>
      <c r="H14" s="4"/>
      <c r="I14" s="4">
        <v>100</v>
      </c>
      <c r="J14" s="4"/>
      <c r="K14" s="4">
        <v>60</v>
      </c>
      <c r="L14" s="4"/>
      <c r="M14" s="4">
        <f t="shared" si="1"/>
        <v>96</v>
      </c>
      <c r="N14" s="4">
        <v>768</v>
      </c>
      <c r="O14" s="4"/>
      <c r="P14" s="13">
        <f t="shared" si="0"/>
        <v>1428</v>
      </c>
    </row>
    <row r="15" spans="2:16" x14ac:dyDescent="0.25">
      <c r="B15" s="12">
        <v>10</v>
      </c>
      <c r="C15" s="4">
        <v>2506</v>
      </c>
      <c r="D15" s="4" t="s">
        <v>142</v>
      </c>
      <c r="E15" s="4" t="s">
        <v>43</v>
      </c>
      <c r="F15" s="4" t="s">
        <v>143</v>
      </c>
      <c r="G15" s="4">
        <v>500</v>
      </c>
      <c r="H15" s="4"/>
      <c r="I15" s="4">
        <v>100</v>
      </c>
      <c r="J15" s="4">
        <v>90</v>
      </c>
      <c r="K15" s="4"/>
      <c r="L15" s="4"/>
      <c r="M15" s="4">
        <f t="shared" si="1"/>
        <v>87</v>
      </c>
      <c r="N15" s="4">
        <v>696</v>
      </c>
      <c r="O15" s="4"/>
      <c r="P15" s="13">
        <f t="shared" si="0"/>
        <v>1386</v>
      </c>
    </row>
    <row r="16" spans="2:16" x14ac:dyDescent="0.25">
      <c r="B16" s="12">
        <v>11</v>
      </c>
      <c r="C16" s="4">
        <v>2536</v>
      </c>
      <c r="D16" s="4" t="s">
        <v>96</v>
      </c>
      <c r="E16" s="4" t="s">
        <v>97</v>
      </c>
      <c r="F16" s="4" t="s">
        <v>98</v>
      </c>
      <c r="G16" s="4">
        <v>500</v>
      </c>
      <c r="H16" s="4">
        <v>200</v>
      </c>
      <c r="I16" s="4"/>
      <c r="J16" s="4">
        <v>90</v>
      </c>
      <c r="K16" s="4"/>
      <c r="L16" s="4">
        <v>80</v>
      </c>
      <c r="M16" s="4">
        <f t="shared" si="1"/>
        <v>62</v>
      </c>
      <c r="N16" s="4">
        <v>496</v>
      </c>
      <c r="O16" s="4"/>
      <c r="P16" s="13">
        <f t="shared" si="0"/>
        <v>1366</v>
      </c>
    </row>
    <row r="17" spans="2:16" x14ac:dyDescent="0.25">
      <c r="B17" s="12">
        <v>12</v>
      </c>
      <c r="C17" s="4">
        <v>2609</v>
      </c>
      <c r="D17" s="4" t="s">
        <v>114</v>
      </c>
      <c r="E17" s="4" t="s">
        <v>115</v>
      </c>
      <c r="F17" s="4" t="s">
        <v>70</v>
      </c>
      <c r="G17" s="4"/>
      <c r="H17" s="4">
        <v>300</v>
      </c>
      <c r="I17" s="4">
        <v>100</v>
      </c>
      <c r="J17" s="4">
        <v>90</v>
      </c>
      <c r="K17" s="4">
        <v>60</v>
      </c>
      <c r="L17" s="4">
        <v>40</v>
      </c>
      <c r="M17" s="4">
        <f t="shared" si="1"/>
        <v>96</v>
      </c>
      <c r="N17" s="4">
        <v>768</v>
      </c>
      <c r="O17" s="4"/>
      <c r="P17" s="13">
        <f t="shared" si="0"/>
        <v>1358</v>
      </c>
    </row>
    <row r="18" spans="2:16" x14ac:dyDescent="0.25">
      <c r="B18" s="12">
        <v>13</v>
      </c>
      <c r="C18" s="4">
        <v>2652</v>
      </c>
      <c r="D18" s="4" t="s">
        <v>187</v>
      </c>
      <c r="E18" s="4" t="s">
        <v>33</v>
      </c>
      <c r="F18" s="4" t="s">
        <v>188</v>
      </c>
      <c r="G18" s="4"/>
      <c r="H18" s="4">
        <v>300</v>
      </c>
      <c r="I18" s="4"/>
      <c r="J18" s="4">
        <v>90</v>
      </c>
      <c r="K18" s="4">
        <v>120</v>
      </c>
      <c r="L18" s="4"/>
      <c r="M18" s="4">
        <f t="shared" si="1"/>
        <v>96</v>
      </c>
      <c r="N18" s="4">
        <v>768</v>
      </c>
      <c r="O18" s="4"/>
      <c r="P18" s="13">
        <f t="shared" si="0"/>
        <v>1278</v>
      </c>
    </row>
    <row r="19" spans="2:16" x14ac:dyDescent="0.25">
      <c r="B19" s="12">
        <v>14</v>
      </c>
      <c r="C19" s="4">
        <v>2516</v>
      </c>
      <c r="D19" s="4" t="s">
        <v>84</v>
      </c>
      <c r="E19" s="4" t="s">
        <v>65</v>
      </c>
      <c r="F19" s="4" t="s">
        <v>41</v>
      </c>
      <c r="G19" s="4"/>
      <c r="H19" s="4">
        <v>300</v>
      </c>
      <c r="I19" s="4">
        <v>100</v>
      </c>
      <c r="J19" s="4">
        <v>90</v>
      </c>
      <c r="K19" s="4"/>
      <c r="L19" s="4"/>
      <c r="M19" s="4">
        <f t="shared" si="1"/>
        <v>96</v>
      </c>
      <c r="N19" s="4">
        <v>768</v>
      </c>
      <c r="O19" s="4"/>
      <c r="P19" s="13">
        <f t="shared" si="0"/>
        <v>1258</v>
      </c>
    </row>
    <row r="20" spans="2:16" x14ac:dyDescent="0.25">
      <c r="B20" s="12">
        <v>15</v>
      </c>
      <c r="C20" s="4">
        <v>2594</v>
      </c>
      <c r="D20" s="4" t="s">
        <v>80</v>
      </c>
      <c r="E20" s="4" t="s">
        <v>81</v>
      </c>
      <c r="F20" s="4" t="s">
        <v>39</v>
      </c>
      <c r="G20" s="4"/>
      <c r="H20" s="4">
        <v>300</v>
      </c>
      <c r="I20" s="4">
        <v>100</v>
      </c>
      <c r="J20" s="4">
        <v>90</v>
      </c>
      <c r="K20" s="4"/>
      <c r="L20" s="4"/>
      <c r="M20" s="4">
        <f t="shared" si="1"/>
        <v>96</v>
      </c>
      <c r="N20" s="4">
        <v>768</v>
      </c>
      <c r="O20" s="4"/>
      <c r="P20" s="13">
        <f t="shared" si="0"/>
        <v>1258</v>
      </c>
    </row>
    <row r="21" spans="2:16" x14ac:dyDescent="0.25">
      <c r="B21" s="12">
        <v>16</v>
      </c>
      <c r="C21" s="4">
        <v>1682</v>
      </c>
      <c r="D21" s="4" t="s">
        <v>109</v>
      </c>
      <c r="E21" s="4" t="s">
        <v>46</v>
      </c>
      <c r="F21" s="4" t="s">
        <v>41</v>
      </c>
      <c r="G21" s="4"/>
      <c r="H21" s="4">
        <v>300</v>
      </c>
      <c r="I21" s="4">
        <v>100</v>
      </c>
      <c r="J21" s="4">
        <v>90</v>
      </c>
      <c r="K21" s="4"/>
      <c r="L21" s="4"/>
      <c r="M21" s="4">
        <f t="shared" si="1"/>
        <v>96</v>
      </c>
      <c r="N21" s="4">
        <v>768</v>
      </c>
      <c r="O21" s="4"/>
      <c r="P21" s="13">
        <f t="shared" si="0"/>
        <v>1258</v>
      </c>
    </row>
    <row r="22" spans="2:16" x14ac:dyDescent="0.25">
      <c r="B22" s="12">
        <v>17</v>
      </c>
      <c r="C22" s="4">
        <v>2566</v>
      </c>
      <c r="D22" s="4" t="s">
        <v>67</v>
      </c>
      <c r="E22" s="4" t="s">
        <v>68</v>
      </c>
      <c r="F22" s="4" t="s">
        <v>40</v>
      </c>
      <c r="G22" s="4"/>
      <c r="H22" s="4">
        <v>200</v>
      </c>
      <c r="I22" s="4">
        <v>100</v>
      </c>
      <c r="J22" s="4">
        <v>180</v>
      </c>
      <c r="K22" s="4"/>
      <c r="L22" s="4"/>
      <c r="M22" s="4">
        <f t="shared" si="1"/>
        <v>96</v>
      </c>
      <c r="N22" s="4">
        <v>768</v>
      </c>
      <c r="O22" s="4"/>
      <c r="P22" s="13">
        <f t="shared" si="0"/>
        <v>1248</v>
      </c>
    </row>
    <row r="23" spans="2:16" x14ac:dyDescent="0.25">
      <c r="B23" s="12">
        <v>18</v>
      </c>
      <c r="C23" s="4">
        <v>2534</v>
      </c>
      <c r="D23" s="4" t="s">
        <v>161</v>
      </c>
      <c r="E23" s="4" t="s">
        <v>162</v>
      </c>
      <c r="F23" s="4" t="s">
        <v>72</v>
      </c>
      <c r="G23" s="4"/>
      <c r="H23" s="4">
        <v>200</v>
      </c>
      <c r="I23" s="4">
        <v>100</v>
      </c>
      <c r="J23" s="4">
        <v>180</v>
      </c>
      <c r="K23" s="4"/>
      <c r="L23" s="4"/>
      <c r="M23" s="4">
        <f t="shared" si="1"/>
        <v>96</v>
      </c>
      <c r="N23" s="4">
        <v>768</v>
      </c>
      <c r="O23" s="4"/>
      <c r="P23" s="13">
        <f t="shared" si="0"/>
        <v>1248</v>
      </c>
    </row>
    <row r="24" spans="2:16" x14ac:dyDescent="0.25">
      <c r="B24" s="12">
        <v>19</v>
      </c>
      <c r="C24" s="4">
        <v>2656</v>
      </c>
      <c r="D24" s="4" t="s">
        <v>155</v>
      </c>
      <c r="E24" s="4" t="s">
        <v>72</v>
      </c>
      <c r="F24" s="4" t="s">
        <v>85</v>
      </c>
      <c r="G24" s="4"/>
      <c r="H24" s="4">
        <v>200</v>
      </c>
      <c r="I24" s="4">
        <v>100</v>
      </c>
      <c r="J24" s="4">
        <v>90</v>
      </c>
      <c r="K24" s="4"/>
      <c r="L24" s="4">
        <v>80</v>
      </c>
      <c r="M24" s="4">
        <f t="shared" si="1"/>
        <v>96</v>
      </c>
      <c r="N24" s="4">
        <v>768</v>
      </c>
      <c r="O24" s="4"/>
      <c r="P24" s="13">
        <f t="shared" si="0"/>
        <v>1238</v>
      </c>
    </row>
    <row r="25" spans="2:16" x14ac:dyDescent="0.25">
      <c r="B25" s="12">
        <v>20</v>
      </c>
      <c r="C25" s="4">
        <v>2645</v>
      </c>
      <c r="D25" s="4" t="s">
        <v>60</v>
      </c>
      <c r="E25" s="4" t="s">
        <v>61</v>
      </c>
      <c r="F25" s="4" t="s">
        <v>46</v>
      </c>
      <c r="G25" s="4"/>
      <c r="H25" s="4">
        <v>200</v>
      </c>
      <c r="I25" s="4">
        <v>100</v>
      </c>
      <c r="J25" s="4">
        <v>90</v>
      </c>
      <c r="K25" s="4">
        <v>60</v>
      </c>
      <c r="L25" s="4"/>
      <c r="M25" s="4">
        <f t="shared" si="1"/>
        <v>96</v>
      </c>
      <c r="N25" s="4">
        <v>768</v>
      </c>
      <c r="O25" s="4"/>
      <c r="P25" s="13">
        <f t="shared" si="0"/>
        <v>1218</v>
      </c>
    </row>
    <row r="26" spans="2:16" x14ac:dyDescent="0.25">
      <c r="B26" s="12">
        <v>21</v>
      </c>
      <c r="C26" s="4">
        <v>2070</v>
      </c>
      <c r="D26" s="4" t="s">
        <v>99</v>
      </c>
      <c r="E26" s="4" t="s">
        <v>65</v>
      </c>
      <c r="F26" s="4" t="s">
        <v>70</v>
      </c>
      <c r="G26" s="4"/>
      <c r="H26" s="4">
        <v>200</v>
      </c>
      <c r="I26" s="4">
        <v>100</v>
      </c>
      <c r="J26" s="4">
        <v>90</v>
      </c>
      <c r="K26" s="4">
        <v>60</v>
      </c>
      <c r="L26" s="4"/>
      <c r="M26" s="4">
        <f t="shared" si="1"/>
        <v>96</v>
      </c>
      <c r="N26" s="4">
        <v>768</v>
      </c>
      <c r="O26" s="4"/>
      <c r="P26" s="13">
        <f t="shared" si="0"/>
        <v>1218</v>
      </c>
    </row>
    <row r="27" spans="2:16" x14ac:dyDescent="0.25">
      <c r="B27" s="12">
        <v>22</v>
      </c>
      <c r="C27" s="4">
        <v>1894</v>
      </c>
      <c r="D27" s="4" t="s">
        <v>137</v>
      </c>
      <c r="E27" s="4" t="s">
        <v>55</v>
      </c>
      <c r="F27" s="4" t="s">
        <v>68</v>
      </c>
      <c r="G27" s="4"/>
      <c r="H27" s="4">
        <v>200</v>
      </c>
      <c r="I27" s="4">
        <v>100</v>
      </c>
      <c r="J27" s="4">
        <v>90</v>
      </c>
      <c r="K27" s="4">
        <v>60</v>
      </c>
      <c r="L27" s="4"/>
      <c r="M27" s="4">
        <f t="shared" si="1"/>
        <v>96</v>
      </c>
      <c r="N27" s="4">
        <v>768</v>
      </c>
      <c r="O27" s="4"/>
      <c r="P27" s="13">
        <f t="shared" si="0"/>
        <v>1218</v>
      </c>
    </row>
    <row r="28" spans="2:16" x14ac:dyDescent="0.25">
      <c r="B28" s="12">
        <v>23</v>
      </c>
      <c r="C28" s="4">
        <v>1761</v>
      </c>
      <c r="D28" s="4" t="s">
        <v>157</v>
      </c>
      <c r="E28" s="4" t="s">
        <v>45</v>
      </c>
      <c r="F28" s="4" t="s">
        <v>39</v>
      </c>
      <c r="G28" s="4"/>
      <c r="H28" s="4">
        <v>300</v>
      </c>
      <c r="I28" s="4"/>
      <c r="J28" s="4">
        <v>90</v>
      </c>
      <c r="K28" s="4"/>
      <c r="L28" s="4">
        <v>40</v>
      </c>
      <c r="M28" s="4">
        <f t="shared" si="1"/>
        <v>96</v>
      </c>
      <c r="N28" s="4">
        <v>768</v>
      </c>
      <c r="O28" s="4"/>
      <c r="P28" s="13">
        <f t="shared" si="0"/>
        <v>1198</v>
      </c>
    </row>
    <row r="29" spans="2:16" x14ac:dyDescent="0.25">
      <c r="B29" s="12">
        <v>24</v>
      </c>
      <c r="C29" s="4">
        <v>1777</v>
      </c>
      <c r="D29" s="4" t="s">
        <v>56</v>
      </c>
      <c r="E29" s="4" t="s">
        <v>39</v>
      </c>
      <c r="F29" s="4" t="s">
        <v>45</v>
      </c>
      <c r="G29" s="4"/>
      <c r="H29" s="4">
        <v>200</v>
      </c>
      <c r="I29" s="4">
        <v>100</v>
      </c>
      <c r="J29" s="4">
        <v>90</v>
      </c>
      <c r="K29" s="4"/>
      <c r="L29" s="4"/>
      <c r="M29" s="4">
        <f t="shared" si="1"/>
        <v>96</v>
      </c>
      <c r="N29" s="4">
        <v>768</v>
      </c>
      <c r="O29" s="4"/>
      <c r="P29" s="13">
        <f t="shared" si="0"/>
        <v>1158</v>
      </c>
    </row>
    <row r="30" spans="2:16" x14ac:dyDescent="0.25">
      <c r="B30" s="12">
        <v>25</v>
      </c>
      <c r="C30" s="4">
        <v>2658</v>
      </c>
      <c r="D30" s="4" t="s">
        <v>73</v>
      </c>
      <c r="E30" s="4" t="s">
        <v>65</v>
      </c>
      <c r="F30" s="4" t="s">
        <v>74</v>
      </c>
      <c r="G30" s="4"/>
      <c r="H30" s="4">
        <v>300</v>
      </c>
      <c r="I30" s="4"/>
      <c r="J30" s="4">
        <v>90</v>
      </c>
      <c r="K30" s="4"/>
      <c r="L30" s="4"/>
      <c r="M30" s="4">
        <f t="shared" si="1"/>
        <v>96</v>
      </c>
      <c r="N30" s="4">
        <v>768</v>
      </c>
      <c r="O30" s="4"/>
      <c r="P30" s="13">
        <f t="shared" si="0"/>
        <v>1158</v>
      </c>
    </row>
    <row r="31" spans="2:16" x14ac:dyDescent="0.25">
      <c r="B31" s="12">
        <v>26</v>
      </c>
      <c r="C31" s="4">
        <v>2569</v>
      </c>
      <c r="D31" s="4" t="s">
        <v>153</v>
      </c>
      <c r="E31" s="4" t="s">
        <v>107</v>
      </c>
      <c r="F31" s="4" t="s">
        <v>48</v>
      </c>
      <c r="G31" s="4"/>
      <c r="H31" s="4">
        <v>200</v>
      </c>
      <c r="I31" s="4">
        <v>100</v>
      </c>
      <c r="J31" s="4">
        <v>90</v>
      </c>
      <c r="K31" s="4"/>
      <c r="L31" s="4"/>
      <c r="M31" s="4">
        <f t="shared" si="1"/>
        <v>96</v>
      </c>
      <c r="N31" s="4">
        <v>768</v>
      </c>
      <c r="O31" s="4"/>
      <c r="P31" s="13">
        <f t="shared" si="0"/>
        <v>1158</v>
      </c>
    </row>
    <row r="32" spans="2:16" x14ac:dyDescent="0.25">
      <c r="B32" s="12">
        <v>27</v>
      </c>
      <c r="C32" s="4">
        <v>1891</v>
      </c>
      <c r="D32" s="4" t="s">
        <v>156</v>
      </c>
      <c r="E32" s="4" t="s">
        <v>65</v>
      </c>
      <c r="F32" s="4" t="s">
        <v>132</v>
      </c>
      <c r="G32" s="4"/>
      <c r="H32" s="4">
        <v>200</v>
      </c>
      <c r="I32" s="4">
        <v>100</v>
      </c>
      <c r="J32" s="4">
        <v>90</v>
      </c>
      <c r="K32" s="4"/>
      <c r="L32" s="4"/>
      <c r="M32" s="4">
        <f t="shared" si="1"/>
        <v>96</v>
      </c>
      <c r="N32" s="4">
        <v>768</v>
      </c>
      <c r="O32" s="4"/>
      <c r="P32" s="13">
        <f t="shared" si="0"/>
        <v>1158</v>
      </c>
    </row>
    <row r="33" spans="2:16" x14ac:dyDescent="0.25">
      <c r="B33" s="12">
        <v>28</v>
      </c>
      <c r="C33" s="4">
        <v>2508</v>
      </c>
      <c r="D33" s="4" t="s">
        <v>176</v>
      </c>
      <c r="E33" s="4" t="s">
        <v>177</v>
      </c>
      <c r="F33" s="4" t="s">
        <v>39</v>
      </c>
      <c r="G33" s="4">
        <v>500</v>
      </c>
      <c r="H33" s="4"/>
      <c r="I33" s="4">
        <v>100</v>
      </c>
      <c r="J33" s="4">
        <v>90</v>
      </c>
      <c r="K33" s="4"/>
      <c r="L33" s="4"/>
      <c r="M33" s="4">
        <f t="shared" si="1"/>
        <v>55</v>
      </c>
      <c r="N33" s="4">
        <v>440</v>
      </c>
      <c r="O33" s="4"/>
      <c r="P33" s="13">
        <f t="shared" si="0"/>
        <v>1130</v>
      </c>
    </row>
    <row r="34" spans="2:16" x14ac:dyDescent="0.25">
      <c r="B34" s="12">
        <v>29</v>
      </c>
      <c r="C34" s="4">
        <v>2522</v>
      </c>
      <c r="D34" s="4" t="s">
        <v>151</v>
      </c>
      <c r="E34" s="4" t="s">
        <v>152</v>
      </c>
      <c r="F34" s="4" t="s">
        <v>68</v>
      </c>
      <c r="G34" s="4"/>
      <c r="H34" s="4">
        <v>200</v>
      </c>
      <c r="I34" s="4"/>
      <c r="J34" s="4">
        <v>90</v>
      </c>
      <c r="K34" s="4">
        <v>60</v>
      </c>
      <c r="L34" s="4"/>
      <c r="M34" s="4">
        <f t="shared" si="1"/>
        <v>96</v>
      </c>
      <c r="N34" s="4">
        <v>768</v>
      </c>
      <c r="O34" s="4"/>
      <c r="P34" s="13">
        <f t="shared" si="0"/>
        <v>1118</v>
      </c>
    </row>
    <row r="35" spans="2:16" x14ac:dyDescent="0.25">
      <c r="B35" s="12">
        <v>30</v>
      </c>
      <c r="C35" s="4">
        <v>2451</v>
      </c>
      <c r="D35" s="4" t="s">
        <v>69</v>
      </c>
      <c r="E35" s="4" t="s">
        <v>63</v>
      </c>
      <c r="F35" s="4" t="s">
        <v>70</v>
      </c>
      <c r="G35" s="4"/>
      <c r="H35" s="4">
        <v>200</v>
      </c>
      <c r="I35" s="4"/>
      <c r="J35" s="4">
        <v>90</v>
      </c>
      <c r="K35" s="4">
        <v>60</v>
      </c>
      <c r="L35" s="4"/>
      <c r="M35" s="4">
        <f t="shared" si="1"/>
        <v>96</v>
      </c>
      <c r="N35" s="4">
        <v>768</v>
      </c>
      <c r="O35" s="4"/>
      <c r="P35" s="13">
        <f t="shared" si="0"/>
        <v>1118</v>
      </c>
    </row>
    <row r="36" spans="2:16" x14ac:dyDescent="0.25">
      <c r="B36" s="12">
        <v>31</v>
      </c>
      <c r="C36" s="4">
        <v>2344</v>
      </c>
      <c r="D36" s="4" t="s">
        <v>44</v>
      </c>
      <c r="E36" s="4" t="s">
        <v>45</v>
      </c>
      <c r="F36" s="4" t="s">
        <v>46</v>
      </c>
      <c r="G36" s="4"/>
      <c r="H36" s="4">
        <v>200</v>
      </c>
      <c r="I36" s="4"/>
      <c r="J36" s="4">
        <v>90</v>
      </c>
      <c r="K36" s="4"/>
      <c r="L36" s="4"/>
      <c r="M36" s="4">
        <f t="shared" si="1"/>
        <v>96</v>
      </c>
      <c r="N36" s="4">
        <v>768</v>
      </c>
      <c r="O36" s="4"/>
      <c r="P36" s="13">
        <f t="shared" si="0"/>
        <v>1058</v>
      </c>
    </row>
    <row r="37" spans="2:16" x14ac:dyDescent="0.25">
      <c r="B37" s="12">
        <v>32</v>
      </c>
      <c r="C37" s="4">
        <v>2613</v>
      </c>
      <c r="D37" s="4" t="s">
        <v>131</v>
      </c>
      <c r="E37" s="4" t="s">
        <v>132</v>
      </c>
      <c r="F37" s="4" t="s">
        <v>53</v>
      </c>
      <c r="G37" s="4"/>
      <c r="H37" s="4">
        <v>200</v>
      </c>
      <c r="I37" s="4"/>
      <c r="J37" s="4">
        <v>90</v>
      </c>
      <c r="K37" s="4"/>
      <c r="L37" s="4"/>
      <c r="M37" s="4">
        <f t="shared" si="1"/>
        <v>96</v>
      </c>
      <c r="N37" s="4">
        <v>768</v>
      </c>
      <c r="O37" s="4"/>
      <c r="P37" s="13">
        <f t="shared" si="0"/>
        <v>1058</v>
      </c>
    </row>
    <row r="38" spans="2:16" x14ac:dyDescent="0.25">
      <c r="B38" s="12">
        <v>33</v>
      </c>
      <c r="C38" s="4">
        <v>1233</v>
      </c>
      <c r="D38" s="4" t="s">
        <v>173</v>
      </c>
      <c r="E38" s="4" t="s">
        <v>171</v>
      </c>
      <c r="F38" s="4" t="s">
        <v>174</v>
      </c>
      <c r="G38" s="4"/>
      <c r="H38" s="4">
        <v>200</v>
      </c>
      <c r="I38" s="4"/>
      <c r="J38" s="4">
        <v>90</v>
      </c>
      <c r="K38" s="4"/>
      <c r="L38" s="4"/>
      <c r="M38" s="4">
        <f t="shared" si="1"/>
        <v>96</v>
      </c>
      <c r="N38" s="4">
        <v>768</v>
      </c>
      <c r="O38" s="4"/>
      <c r="P38" s="13">
        <f t="shared" si="0"/>
        <v>1058</v>
      </c>
    </row>
    <row r="39" spans="2:16" x14ac:dyDescent="0.25">
      <c r="B39" s="12">
        <v>34</v>
      </c>
      <c r="C39" s="4">
        <v>2342</v>
      </c>
      <c r="D39" s="4" t="s">
        <v>105</v>
      </c>
      <c r="E39" s="4" t="s">
        <v>66</v>
      </c>
      <c r="F39" s="4" t="s">
        <v>65</v>
      </c>
      <c r="G39" s="4"/>
      <c r="H39" s="4">
        <v>200</v>
      </c>
      <c r="I39" s="4"/>
      <c r="J39" s="4">
        <v>90</v>
      </c>
      <c r="K39" s="4">
        <v>60</v>
      </c>
      <c r="L39" s="4"/>
      <c r="M39" s="4">
        <f t="shared" si="1"/>
        <v>88</v>
      </c>
      <c r="N39" s="4">
        <v>704</v>
      </c>
      <c r="O39" s="4"/>
      <c r="P39" s="13">
        <f t="shared" si="0"/>
        <v>1054</v>
      </c>
    </row>
    <row r="40" spans="2:16" x14ac:dyDescent="0.25">
      <c r="B40" s="12">
        <v>35</v>
      </c>
      <c r="C40" s="4">
        <v>2544</v>
      </c>
      <c r="D40" s="4" t="s">
        <v>42</v>
      </c>
      <c r="E40" s="4" t="s">
        <v>43</v>
      </c>
      <c r="F40" s="4" t="s">
        <v>41</v>
      </c>
      <c r="G40" s="4"/>
      <c r="H40" s="4">
        <v>300</v>
      </c>
      <c r="I40" s="4">
        <v>100</v>
      </c>
      <c r="J40" s="4">
        <v>90</v>
      </c>
      <c r="K40" s="4">
        <v>60</v>
      </c>
      <c r="L40" s="4"/>
      <c r="M40" s="4">
        <f t="shared" si="1"/>
        <v>59</v>
      </c>
      <c r="N40" s="4">
        <v>472</v>
      </c>
      <c r="O40" s="4"/>
      <c r="P40" s="13">
        <f t="shared" si="0"/>
        <v>1022</v>
      </c>
    </row>
    <row r="41" spans="2:16" x14ac:dyDescent="0.25">
      <c r="B41" s="12">
        <v>36</v>
      </c>
      <c r="C41" s="4">
        <v>2563</v>
      </c>
      <c r="D41" s="4" t="s">
        <v>79</v>
      </c>
      <c r="E41" s="4" t="s">
        <v>65</v>
      </c>
      <c r="F41" s="4" t="s">
        <v>45</v>
      </c>
      <c r="G41" s="4"/>
      <c r="H41" s="4">
        <v>300</v>
      </c>
      <c r="I41" s="4">
        <v>100</v>
      </c>
      <c r="J41" s="4">
        <v>90</v>
      </c>
      <c r="K41" s="4"/>
      <c r="L41" s="4">
        <v>80</v>
      </c>
      <c r="M41" s="4">
        <f t="shared" si="1"/>
        <v>56</v>
      </c>
      <c r="N41" s="4">
        <v>448</v>
      </c>
      <c r="O41" s="4"/>
      <c r="P41" s="13">
        <f t="shared" si="0"/>
        <v>1018</v>
      </c>
    </row>
    <row r="42" spans="2:16" ht="39.6" customHeight="1" x14ac:dyDescent="0.25">
      <c r="B42" s="12">
        <v>37</v>
      </c>
      <c r="C42" s="4">
        <v>1969</v>
      </c>
      <c r="D42" s="4" t="s">
        <v>116</v>
      </c>
      <c r="E42" s="4" t="s">
        <v>68</v>
      </c>
      <c r="F42" s="4" t="s">
        <v>65</v>
      </c>
      <c r="G42" s="4">
        <v>500</v>
      </c>
      <c r="H42" s="4">
        <v>200</v>
      </c>
      <c r="I42" s="4"/>
      <c r="J42" s="4">
        <v>180</v>
      </c>
      <c r="K42" s="4">
        <v>60</v>
      </c>
      <c r="L42" s="4"/>
      <c r="M42" s="4">
        <f t="shared" si="1"/>
        <v>0</v>
      </c>
      <c r="N42" s="4">
        <v>0</v>
      </c>
      <c r="O42" s="4"/>
      <c r="P42" s="13">
        <f t="shared" si="0"/>
        <v>940</v>
      </c>
    </row>
    <row r="43" spans="2:16" ht="44.45" customHeight="1" x14ac:dyDescent="0.25">
      <c r="B43" s="12">
        <v>38</v>
      </c>
      <c r="C43" s="4">
        <v>1684</v>
      </c>
      <c r="D43" s="4" t="s">
        <v>175</v>
      </c>
      <c r="E43" s="4" t="s">
        <v>132</v>
      </c>
      <c r="F43" s="4" t="s">
        <v>39</v>
      </c>
      <c r="G43" s="4"/>
      <c r="H43" s="4">
        <v>200</v>
      </c>
      <c r="I43" s="4"/>
      <c r="J43" s="4">
        <v>90</v>
      </c>
      <c r="K43" s="4"/>
      <c r="L43" s="4"/>
      <c r="M43" s="4">
        <f t="shared" si="1"/>
        <v>81</v>
      </c>
      <c r="N43" s="4">
        <v>648</v>
      </c>
      <c r="O43" s="4"/>
      <c r="P43" s="13">
        <f t="shared" si="0"/>
        <v>938</v>
      </c>
    </row>
    <row r="44" spans="2:16" ht="15.75" thickBot="1" x14ac:dyDescent="0.3">
      <c r="B44" s="14">
        <v>39</v>
      </c>
      <c r="C44" s="5">
        <v>2442</v>
      </c>
      <c r="D44" s="5" t="s">
        <v>160</v>
      </c>
      <c r="E44" s="5" t="s">
        <v>41</v>
      </c>
      <c r="F44" s="5" t="s">
        <v>39</v>
      </c>
      <c r="G44" s="5"/>
      <c r="H44" s="5">
        <v>200</v>
      </c>
      <c r="I44" s="5">
        <v>100</v>
      </c>
      <c r="J44" s="5">
        <v>90</v>
      </c>
      <c r="K44" s="5"/>
      <c r="L44" s="5">
        <v>40</v>
      </c>
      <c r="M44" s="5">
        <f t="shared" si="1"/>
        <v>35</v>
      </c>
      <c r="N44" s="5">
        <v>280</v>
      </c>
      <c r="O44" s="5"/>
      <c r="P44" s="15">
        <f t="shared" si="0"/>
        <v>710</v>
      </c>
    </row>
  </sheetData>
  <autoFilter ref="B5:P44" xr:uid="{4C73F152-0C0D-4267-8502-8E417FA9CEA7}">
    <sortState ref="B6:P44">
      <sortCondition descending="1" ref="P5:P44"/>
    </sortState>
  </autoFilter>
  <mergeCells count="2">
    <mergeCell ref="B2:P2"/>
    <mergeCell ref="G4:P4"/>
  </mergeCells>
  <pageMargins left="0.70866141732283461" right="0.70866141732283461" top="0" bottom="0" header="0.31496062992125984" footer="0.31496062992125984"/>
  <pageSetup paperSize="9" scale="47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F337B-0520-415B-B432-057F85984DCF}">
  <sheetPr>
    <pageSetUpPr fitToPage="1"/>
  </sheetPr>
  <dimension ref="B1:P46"/>
  <sheetViews>
    <sheetView topLeftCell="C1" zoomScale="90" zoomScaleNormal="90" workbookViewId="0">
      <selection activeCell="G1" sqref="G1:G1048576"/>
    </sheetView>
  </sheetViews>
  <sheetFormatPr defaultRowHeight="15" x14ac:dyDescent="0.25"/>
  <cols>
    <col min="4" max="4" width="19.140625" bestFit="1" customWidth="1"/>
    <col min="5" max="5" width="17.85546875" bestFit="1" customWidth="1"/>
    <col min="6" max="6" width="18" bestFit="1" customWidth="1"/>
    <col min="7" max="7" width="15.7109375" customWidth="1"/>
    <col min="8" max="8" width="17.140625" customWidth="1"/>
    <col min="9" max="9" width="17" customWidth="1"/>
    <col min="10" max="16" width="15.7109375" customWidth="1"/>
  </cols>
  <sheetData>
    <row r="1" spans="2:16" ht="15.75" thickBot="1" x14ac:dyDescent="0.3"/>
    <row r="2" spans="2:16" ht="100.9" customHeight="1" thickBot="1" x14ac:dyDescent="0.3">
      <c r="B2" s="17" t="s">
        <v>23</v>
      </c>
      <c r="C2" s="18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20"/>
    </row>
    <row r="4" spans="2:16" ht="15.75" thickBot="1" x14ac:dyDescent="0.3">
      <c r="G4" s="21" t="s">
        <v>13</v>
      </c>
      <c r="H4" s="21"/>
      <c r="I4" s="21"/>
      <c r="J4" s="21"/>
      <c r="K4" s="21"/>
      <c r="L4" s="21"/>
      <c r="M4" s="21"/>
      <c r="N4" s="21"/>
      <c r="O4" s="21"/>
      <c r="P4" s="21"/>
    </row>
    <row r="5" spans="2:16" ht="150" x14ac:dyDescent="0.25">
      <c r="B5" s="8" t="s">
        <v>0</v>
      </c>
      <c r="C5" s="9" t="s">
        <v>28</v>
      </c>
      <c r="D5" s="10" t="s">
        <v>1</v>
      </c>
      <c r="E5" s="9" t="s">
        <v>2</v>
      </c>
      <c r="F5" s="10" t="s">
        <v>3</v>
      </c>
      <c r="G5" s="9" t="s">
        <v>5</v>
      </c>
      <c r="H5" s="9" t="s">
        <v>6</v>
      </c>
      <c r="I5" s="9" t="s">
        <v>7</v>
      </c>
      <c r="J5" s="9" t="s">
        <v>8</v>
      </c>
      <c r="K5" s="9" t="s">
        <v>10</v>
      </c>
      <c r="L5" s="9" t="s">
        <v>9</v>
      </c>
      <c r="M5" s="9" t="s">
        <v>14</v>
      </c>
      <c r="N5" s="9" t="s">
        <v>11</v>
      </c>
      <c r="O5" s="9" t="s">
        <v>12</v>
      </c>
      <c r="P5" s="11" t="s">
        <v>4</v>
      </c>
    </row>
    <row r="6" spans="2:16" x14ac:dyDescent="0.25">
      <c r="B6" s="12">
        <v>1</v>
      </c>
      <c r="C6" s="4">
        <v>2535</v>
      </c>
      <c r="D6" s="4" t="s">
        <v>32</v>
      </c>
      <c r="E6" s="4" t="s">
        <v>33</v>
      </c>
      <c r="F6" s="4" t="s">
        <v>34</v>
      </c>
      <c r="G6" s="4">
        <v>500</v>
      </c>
      <c r="H6" s="4">
        <v>200</v>
      </c>
      <c r="I6" s="4">
        <v>100</v>
      </c>
      <c r="J6" s="4">
        <v>180</v>
      </c>
      <c r="K6" s="4"/>
      <c r="L6" s="4">
        <v>40</v>
      </c>
      <c r="M6" s="4">
        <v>96</v>
      </c>
      <c r="N6" s="4">
        <v>768</v>
      </c>
      <c r="O6" s="4"/>
      <c r="P6" s="13">
        <f t="shared" ref="P6:P46" si="0">G6+H6+I6+J6+K6+L6+N6</f>
        <v>1788</v>
      </c>
    </row>
    <row r="7" spans="2:16" x14ac:dyDescent="0.25">
      <c r="B7" s="12">
        <v>2</v>
      </c>
      <c r="C7" s="4">
        <v>1164</v>
      </c>
      <c r="D7" s="4" t="s">
        <v>106</v>
      </c>
      <c r="E7" s="4" t="s">
        <v>31</v>
      </c>
      <c r="F7" s="4" t="s">
        <v>107</v>
      </c>
      <c r="G7" s="4">
        <v>500</v>
      </c>
      <c r="H7" s="4">
        <v>200</v>
      </c>
      <c r="I7" s="4">
        <v>100</v>
      </c>
      <c r="J7" s="4">
        <v>90</v>
      </c>
      <c r="K7" s="4">
        <v>60</v>
      </c>
      <c r="L7" s="4"/>
      <c r="M7" s="4">
        <f t="shared" ref="M7:M46" si="1">N7/8</f>
        <v>96</v>
      </c>
      <c r="N7" s="4">
        <v>768</v>
      </c>
      <c r="O7" s="4"/>
      <c r="P7" s="13">
        <f t="shared" si="0"/>
        <v>1718</v>
      </c>
    </row>
    <row r="8" spans="2:16" x14ac:dyDescent="0.25">
      <c r="B8" s="12">
        <v>3</v>
      </c>
      <c r="C8" s="4">
        <v>2182</v>
      </c>
      <c r="D8" s="4" t="s">
        <v>183</v>
      </c>
      <c r="E8" s="4" t="s">
        <v>184</v>
      </c>
      <c r="F8" s="4" t="s">
        <v>41</v>
      </c>
      <c r="G8" s="4">
        <v>500</v>
      </c>
      <c r="H8" s="4">
        <v>200</v>
      </c>
      <c r="I8" s="4">
        <v>100</v>
      </c>
      <c r="J8" s="4">
        <v>90</v>
      </c>
      <c r="K8" s="4">
        <v>60</v>
      </c>
      <c r="L8" s="4"/>
      <c r="M8" s="4">
        <f t="shared" si="1"/>
        <v>96</v>
      </c>
      <c r="N8" s="4">
        <v>768</v>
      </c>
      <c r="O8" s="4"/>
      <c r="P8" s="13">
        <f t="shared" si="0"/>
        <v>1718</v>
      </c>
    </row>
    <row r="9" spans="2:16" x14ac:dyDescent="0.25">
      <c r="B9" s="12">
        <v>4</v>
      </c>
      <c r="C9" s="4">
        <v>2252</v>
      </c>
      <c r="D9" s="4" t="s">
        <v>182</v>
      </c>
      <c r="E9" s="4" t="s">
        <v>39</v>
      </c>
      <c r="F9" s="4" t="s">
        <v>43</v>
      </c>
      <c r="G9" s="4">
        <v>500</v>
      </c>
      <c r="H9" s="4">
        <v>200</v>
      </c>
      <c r="I9" s="4"/>
      <c r="J9" s="4">
        <v>90</v>
      </c>
      <c r="K9" s="4"/>
      <c r="L9" s="4"/>
      <c r="M9" s="4">
        <f t="shared" si="1"/>
        <v>96</v>
      </c>
      <c r="N9" s="4">
        <v>768</v>
      </c>
      <c r="O9" s="4"/>
      <c r="P9" s="13">
        <f t="shared" si="0"/>
        <v>1558</v>
      </c>
    </row>
    <row r="10" spans="2:16" x14ac:dyDescent="0.25">
      <c r="B10" s="12">
        <v>5</v>
      </c>
      <c r="C10" s="4">
        <v>2524</v>
      </c>
      <c r="D10" s="4" t="s">
        <v>57</v>
      </c>
      <c r="E10" s="4" t="s">
        <v>58</v>
      </c>
      <c r="F10" s="4" t="s">
        <v>59</v>
      </c>
      <c r="G10" s="4">
        <v>500</v>
      </c>
      <c r="H10" s="4"/>
      <c r="I10" s="4">
        <v>100</v>
      </c>
      <c r="J10" s="4">
        <v>90</v>
      </c>
      <c r="K10" s="4">
        <v>60</v>
      </c>
      <c r="L10" s="4"/>
      <c r="M10" s="4">
        <f t="shared" si="1"/>
        <v>96</v>
      </c>
      <c r="N10" s="4">
        <v>768</v>
      </c>
      <c r="O10" s="4"/>
      <c r="P10" s="13">
        <f t="shared" si="0"/>
        <v>1518</v>
      </c>
    </row>
    <row r="11" spans="2:16" x14ac:dyDescent="0.25">
      <c r="B11" s="12">
        <v>6</v>
      </c>
      <c r="C11" s="4">
        <v>2340</v>
      </c>
      <c r="D11" s="4" t="s">
        <v>88</v>
      </c>
      <c r="E11" s="4" t="s">
        <v>46</v>
      </c>
      <c r="F11" s="4" t="s">
        <v>48</v>
      </c>
      <c r="G11" s="4">
        <v>500</v>
      </c>
      <c r="H11" s="4"/>
      <c r="I11" s="4">
        <v>100</v>
      </c>
      <c r="J11" s="4">
        <v>90</v>
      </c>
      <c r="K11" s="4">
        <v>60</v>
      </c>
      <c r="L11" s="4"/>
      <c r="M11" s="4">
        <f t="shared" si="1"/>
        <v>96</v>
      </c>
      <c r="N11" s="4">
        <v>768</v>
      </c>
      <c r="O11" s="4"/>
      <c r="P11" s="13">
        <f t="shared" si="0"/>
        <v>1518</v>
      </c>
    </row>
    <row r="12" spans="2:16" x14ac:dyDescent="0.25">
      <c r="B12" s="12">
        <v>7</v>
      </c>
      <c r="C12" s="4">
        <v>2564</v>
      </c>
      <c r="D12" s="4" t="s">
        <v>181</v>
      </c>
      <c r="E12" s="4" t="s">
        <v>46</v>
      </c>
      <c r="F12" s="4" t="s">
        <v>46</v>
      </c>
      <c r="G12" s="4">
        <v>500</v>
      </c>
      <c r="H12" s="4"/>
      <c r="I12" s="4">
        <v>100</v>
      </c>
      <c r="J12" s="4">
        <v>90</v>
      </c>
      <c r="K12" s="4"/>
      <c r="L12" s="4">
        <v>40</v>
      </c>
      <c r="M12" s="4">
        <f t="shared" si="1"/>
        <v>96</v>
      </c>
      <c r="N12" s="4">
        <v>768</v>
      </c>
      <c r="O12" s="4"/>
      <c r="P12" s="13">
        <f t="shared" si="0"/>
        <v>1498</v>
      </c>
    </row>
    <row r="13" spans="2:16" x14ac:dyDescent="0.25">
      <c r="B13" s="12">
        <v>8</v>
      </c>
      <c r="C13" s="4">
        <v>2545</v>
      </c>
      <c r="D13" s="4" t="s">
        <v>103</v>
      </c>
      <c r="E13" s="4" t="s">
        <v>48</v>
      </c>
      <c r="F13" s="4" t="s">
        <v>104</v>
      </c>
      <c r="G13" s="4">
        <v>500</v>
      </c>
      <c r="H13" s="4"/>
      <c r="I13" s="4">
        <v>100</v>
      </c>
      <c r="J13" s="4">
        <v>90</v>
      </c>
      <c r="K13" s="4"/>
      <c r="L13" s="4"/>
      <c r="M13" s="4">
        <f t="shared" si="1"/>
        <v>96</v>
      </c>
      <c r="N13" s="4">
        <v>768</v>
      </c>
      <c r="O13" s="4"/>
      <c r="P13" s="13">
        <f t="shared" si="0"/>
        <v>1458</v>
      </c>
    </row>
    <row r="14" spans="2:16" x14ac:dyDescent="0.25">
      <c r="B14" s="12">
        <v>9</v>
      </c>
      <c r="C14" s="4">
        <v>2509</v>
      </c>
      <c r="D14" s="4" t="s">
        <v>117</v>
      </c>
      <c r="E14" s="4" t="s">
        <v>118</v>
      </c>
      <c r="F14" s="4" t="s">
        <v>119</v>
      </c>
      <c r="G14" s="4">
        <v>500</v>
      </c>
      <c r="H14" s="4">
        <v>200</v>
      </c>
      <c r="I14" s="4">
        <v>100</v>
      </c>
      <c r="J14" s="4">
        <v>90</v>
      </c>
      <c r="K14" s="4"/>
      <c r="L14" s="4"/>
      <c r="M14" s="4">
        <f t="shared" si="1"/>
        <v>70</v>
      </c>
      <c r="N14" s="4">
        <v>560</v>
      </c>
      <c r="O14" s="4"/>
      <c r="P14" s="13">
        <f t="shared" si="0"/>
        <v>1450</v>
      </c>
    </row>
    <row r="15" spans="2:16" x14ac:dyDescent="0.25">
      <c r="B15" s="12">
        <v>10</v>
      </c>
      <c r="C15" s="4">
        <v>1743</v>
      </c>
      <c r="D15" s="4" t="s">
        <v>49</v>
      </c>
      <c r="E15" s="4" t="s">
        <v>50</v>
      </c>
      <c r="F15" s="4" t="s">
        <v>41</v>
      </c>
      <c r="G15" s="4">
        <v>500</v>
      </c>
      <c r="H15" s="4"/>
      <c r="I15" s="4">
        <v>100</v>
      </c>
      <c r="J15" s="4"/>
      <c r="K15" s="4">
        <v>60</v>
      </c>
      <c r="L15" s="4"/>
      <c r="M15" s="4">
        <f t="shared" si="1"/>
        <v>96</v>
      </c>
      <c r="N15" s="4">
        <v>768</v>
      </c>
      <c r="O15" s="4"/>
      <c r="P15" s="13">
        <f t="shared" si="0"/>
        <v>1428</v>
      </c>
    </row>
    <row r="16" spans="2:16" x14ac:dyDescent="0.25">
      <c r="B16" s="12">
        <v>11</v>
      </c>
      <c r="C16" s="4">
        <v>2506</v>
      </c>
      <c r="D16" s="4" t="s">
        <v>142</v>
      </c>
      <c r="E16" s="4" t="s">
        <v>43</v>
      </c>
      <c r="F16" s="4" t="s">
        <v>143</v>
      </c>
      <c r="G16" s="4">
        <v>500</v>
      </c>
      <c r="H16" s="4"/>
      <c r="I16" s="4">
        <v>100</v>
      </c>
      <c r="J16" s="4">
        <v>90</v>
      </c>
      <c r="K16" s="4"/>
      <c r="L16" s="4"/>
      <c r="M16" s="4">
        <f t="shared" si="1"/>
        <v>87</v>
      </c>
      <c r="N16" s="4">
        <v>696</v>
      </c>
      <c r="O16" s="4"/>
      <c r="P16" s="13">
        <f t="shared" si="0"/>
        <v>1386</v>
      </c>
    </row>
    <row r="17" spans="2:16" x14ac:dyDescent="0.25">
      <c r="B17" s="12">
        <v>12</v>
      </c>
      <c r="C17" s="4">
        <v>2536</v>
      </c>
      <c r="D17" s="4" t="s">
        <v>96</v>
      </c>
      <c r="E17" s="4" t="s">
        <v>97</v>
      </c>
      <c r="F17" s="4" t="s">
        <v>98</v>
      </c>
      <c r="G17" s="4">
        <v>500</v>
      </c>
      <c r="H17" s="4">
        <v>200</v>
      </c>
      <c r="I17" s="4"/>
      <c r="J17" s="4">
        <v>90</v>
      </c>
      <c r="K17" s="4"/>
      <c r="L17" s="4">
        <v>80</v>
      </c>
      <c r="M17" s="4">
        <f t="shared" si="1"/>
        <v>62</v>
      </c>
      <c r="N17" s="4">
        <v>496</v>
      </c>
      <c r="O17" s="4"/>
      <c r="P17" s="13">
        <f t="shared" si="0"/>
        <v>1366</v>
      </c>
    </row>
    <row r="18" spans="2:16" x14ac:dyDescent="0.25">
      <c r="B18" s="12">
        <v>13</v>
      </c>
      <c r="C18" s="4">
        <v>2609</v>
      </c>
      <c r="D18" s="4" t="s">
        <v>114</v>
      </c>
      <c r="E18" s="4" t="s">
        <v>115</v>
      </c>
      <c r="F18" s="4" t="s">
        <v>70</v>
      </c>
      <c r="G18" s="4"/>
      <c r="H18" s="4">
        <v>300</v>
      </c>
      <c r="I18" s="4">
        <v>100</v>
      </c>
      <c r="J18" s="4">
        <v>90</v>
      </c>
      <c r="K18" s="4">
        <v>60</v>
      </c>
      <c r="L18" s="4">
        <v>40</v>
      </c>
      <c r="M18" s="4">
        <f t="shared" si="1"/>
        <v>96</v>
      </c>
      <c r="N18" s="4">
        <v>768</v>
      </c>
      <c r="O18" s="4"/>
      <c r="P18" s="13">
        <f t="shared" si="0"/>
        <v>1358</v>
      </c>
    </row>
    <row r="19" spans="2:16" x14ac:dyDescent="0.25">
      <c r="B19" s="12">
        <v>14</v>
      </c>
      <c r="C19" s="4">
        <v>2652</v>
      </c>
      <c r="D19" s="4" t="s">
        <v>187</v>
      </c>
      <c r="E19" s="4" t="s">
        <v>33</v>
      </c>
      <c r="F19" s="4" t="s">
        <v>188</v>
      </c>
      <c r="G19" s="4"/>
      <c r="H19" s="4">
        <v>300</v>
      </c>
      <c r="I19" s="4"/>
      <c r="J19" s="4">
        <v>90</v>
      </c>
      <c r="K19" s="4">
        <v>120</v>
      </c>
      <c r="L19" s="4"/>
      <c r="M19" s="4">
        <f t="shared" si="1"/>
        <v>96</v>
      </c>
      <c r="N19" s="4">
        <v>768</v>
      </c>
      <c r="O19" s="4"/>
      <c r="P19" s="13">
        <f t="shared" si="0"/>
        <v>1278</v>
      </c>
    </row>
    <row r="20" spans="2:16" x14ac:dyDescent="0.25">
      <c r="B20" s="12">
        <v>15</v>
      </c>
      <c r="C20" s="4">
        <v>2516</v>
      </c>
      <c r="D20" s="4" t="s">
        <v>84</v>
      </c>
      <c r="E20" s="4" t="s">
        <v>65</v>
      </c>
      <c r="F20" s="4" t="s">
        <v>41</v>
      </c>
      <c r="G20" s="4"/>
      <c r="H20" s="4">
        <v>300</v>
      </c>
      <c r="I20" s="4">
        <v>100</v>
      </c>
      <c r="J20" s="4">
        <v>90</v>
      </c>
      <c r="K20" s="4"/>
      <c r="L20" s="4"/>
      <c r="M20" s="4">
        <f t="shared" si="1"/>
        <v>96</v>
      </c>
      <c r="N20" s="4">
        <v>768</v>
      </c>
      <c r="O20" s="4"/>
      <c r="P20" s="13">
        <f t="shared" si="0"/>
        <v>1258</v>
      </c>
    </row>
    <row r="21" spans="2:16" x14ac:dyDescent="0.25">
      <c r="B21" s="12">
        <v>16</v>
      </c>
      <c r="C21" s="4">
        <v>2594</v>
      </c>
      <c r="D21" s="4" t="s">
        <v>80</v>
      </c>
      <c r="E21" s="4" t="s">
        <v>81</v>
      </c>
      <c r="F21" s="4" t="s">
        <v>39</v>
      </c>
      <c r="G21" s="4"/>
      <c r="H21" s="4">
        <v>300</v>
      </c>
      <c r="I21" s="4">
        <v>100</v>
      </c>
      <c r="J21" s="4">
        <v>90</v>
      </c>
      <c r="K21" s="4"/>
      <c r="L21" s="4"/>
      <c r="M21" s="4">
        <f t="shared" si="1"/>
        <v>96</v>
      </c>
      <c r="N21" s="4">
        <v>768</v>
      </c>
      <c r="O21" s="4"/>
      <c r="P21" s="13">
        <f t="shared" si="0"/>
        <v>1258</v>
      </c>
    </row>
    <row r="22" spans="2:16" x14ac:dyDescent="0.25">
      <c r="B22" s="12">
        <v>17</v>
      </c>
      <c r="C22" s="4">
        <v>1682</v>
      </c>
      <c r="D22" s="4" t="s">
        <v>109</v>
      </c>
      <c r="E22" s="4" t="s">
        <v>46</v>
      </c>
      <c r="F22" s="4" t="s">
        <v>41</v>
      </c>
      <c r="G22" s="4"/>
      <c r="H22" s="4">
        <v>300</v>
      </c>
      <c r="I22" s="4">
        <v>100</v>
      </c>
      <c r="J22" s="4">
        <v>90</v>
      </c>
      <c r="K22" s="4"/>
      <c r="L22" s="4"/>
      <c r="M22" s="4">
        <f t="shared" si="1"/>
        <v>96</v>
      </c>
      <c r="N22" s="4">
        <v>768</v>
      </c>
      <c r="O22" s="4"/>
      <c r="P22" s="13">
        <f t="shared" si="0"/>
        <v>1258</v>
      </c>
    </row>
    <row r="23" spans="2:16" x14ac:dyDescent="0.25">
      <c r="B23" s="12">
        <v>18</v>
      </c>
      <c r="C23" s="4">
        <v>2566</v>
      </c>
      <c r="D23" s="4" t="s">
        <v>67</v>
      </c>
      <c r="E23" s="4" t="s">
        <v>68</v>
      </c>
      <c r="F23" s="4" t="s">
        <v>40</v>
      </c>
      <c r="G23" s="4"/>
      <c r="H23" s="4">
        <v>200</v>
      </c>
      <c r="I23" s="4">
        <v>100</v>
      </c>
      <c r="J23" s="4">
        <v>180</v>
      </c>
      <c r="K23" s="4"/>
      <c r="L23" s="4"/>
      <c r="M23" s="4">
        <f t="shared" si="1"/>
        <v>96</v>
      </c>
      <c r="N23" s="4">
        <v>768</v>
      </c>
      <c r="O23" s="4"/>
      <c r="P23" s="13">
        <f t="shared" si="0"/>
        <v>1248</v>
      </c>
    </row>
    <row r="24" spans="2:16" x14ac:dyDescent="0.25">
      <c r="B24" s="12">
        <v>19</v>
      </c>
      <c r="C24" s="4">
        <v>2534</v>
      </c>
      <c r="D24" s="4" t="s">
        <v>161</v>
      </c>
      <c r="E24" s="4" t="s">
        <v>162</v>
      </c>
      <c r="F24" s="4" t="s">
        <v>72</v>
      </c>
      <c r="G24" s="4"/>
      <c r="H24" s="4">
        <v>200</v>
      </c>
      <c r="I24" s="4">
        <v>100</v>
      </c>
      <c r="J24" s="4">
        <v>180</v>
      </c>
      <c r="K24" s="4"/>
      <c r="L24" s="4"/>
      <c r="M24" s="4">
        <f t="shared" si="1"/>
        <v>96</v>
      </c>
      <c r="N24" s="4">
        <v>768</v>
      </c>
      <c r="O24" s="4"/>
      <c r="P24" s="13">
        <f t="shared" si="0"/>
        <v>1248</v>
      </c>
    </row>
    <row r="25" spans="2:16" x14ac:dyDescent="0.25">
      <c r="B25" s="12">
        <v>20</v>
      </c>
      <c r="C25" s="4">
        <v>2656</v>
      </c>
      <c r="D25" s="4" t="s">
        <v>155</v>
      </c>
      <c r="E25" s="4" t="s">
        <v>72</v>
      </c>
      <c r="F25" s="4" t="s">
        <v>85</v>
      </c>
      <c r="G25" s="4"/>
      <c r="H25" s="4">
        <v>200</v>
      </c>
      <c r="I25" s="4">
        <v>100</v>
      </c>
      <c r="J25" s="4">
        <v>90</v>
      </c>
      <c r="K25" s="4"/>
      <c r="L25" s="4">
        <v>80</v>
      </c>
      <c r="M25" s="4">
        <f t="shared" si="1"/>
        <v>96</v>
      </c>
      <c r="N25" s="4">
        <v>768</v>
      </c>
      <c r="O25" s="4"/>
      <c r="P25" s="13">
        <f t="shared" si="0"/>
        <v>1238</v>
      </c>
    </row>
    <row r="26" spans="2:16" x14ac:dyDescent="0.25">
      <c r="B26" s="12">
        <v>21</v>
      </c>
      <c r="C26" s="4">
        <v>2645</v>
      </c>
      <c r="D26" s="4" t="s">
        <v>60</v>
      </c>
      <c r="E26" s="4" t="s">
        <v>61</v>
      </c>
      <c r="F26" s="4" t="s">
        <v>46</v>
      </c>
      <c r="G26" s="4"/>
      <c r="H26" s="4">
        <v>200</v>
      </c>
      <c r="I26" s="4">
        <v>100</v>
      </c>
      <c r="J26" s="4">
        <v>90</v>
      </c>
      <c r="K26" s="4">
        <v>60</v>
      </c>
      <c r="L26" s="4"/>
      <c r="M26" s="4">
        <f t="shared" si="1"/>
        <v>96</v>
      </c>
      <c r="N26" s="4">
        <v>768</v>
      </c>
      <c r="O26" s="4"/>
      <c r="P26" s="13">
        <f t="shared" si="0"/>
        <v>1218</v>
      </c>
    </row>
    <row r="27" spans="2:16" x14ac:dyDescent="0.25">
      <c r="B27" s="12">
        <v>22</v>
      </c>
      <c r="C27" s="4">
        <v>2070</v>
      </c>
      <c r="D27" s="4" t="s">
        <v>99</v>
      </c>
      <c r="E27" s="4" t="s">
        <v>65</v>
      </c>
      <c r="F27" s="4" t="s">
        <v>70</v>
      </c>
      <c r="G27" s="4"/>
      <c r="H27" s="4">
        <v>200</v>
      </c>
      <c r="I27" s="4">
        <v>100</v>
      </c>
      <c r="J27" s="4">
        <v>90</v>
      </c>
      <c r="K27" s="4">
        <v>60</v>
      </c>
      <c r="L27" s="4"/>
      <c r="M27" s="4">
        <f t="shared" si="1"/>
        <v>96</v>
      </c>
      <c r="N27" s="4">
        <v>768</v>
      </c>
      <c r="O27" s="4"/>
      <c r="P27" s="13">
        <f t="shared" si="0"/>
        <v>1218</v>
      </c>
    </row>
    <row r="28" spans="2:16" x14ac:dyDescent="0.25">
      <c r="B28" s="12">
        <v>23</v>
      </c>
      <c r="C28" s="4">
        <v>1894</v>
      </c>
      <c r="D28" s="4" t="s">
        <v>137</v>
      </c>
      <c r="E28" s="4" t="s">
        <v>55</v>
      </c>
      <c r="F28" s="4" t="s">
        <v>68</v>
      </c>
      <c r="G28" s="4"/>
      <c r="H28" s="4">
        <v>200</v>
      </c>
      <c r="I28" s="4">
        <v>100</v>
      </c>
      <c r="J28" s="4">
        <v>90</v>
      </c>
      <c r="K28" s="4">
        <v>60</v>
      </c>
      <c r="L28" s="4"/>
      <c r="M28" s="4">
        <f t="shared" si="1"/>
        <v>96</v>
      </c>
      <c r="N28" s="4">
        <v>768</v>
      </c>
      <c r="O28" s="4"/>
      <c r="P28" s="13">
        <f t="shared" si="0"/>
        <v>1218</v>
      </c>
    </row>
    <row r="29" spans="2:16" x14ac:dyDescent="0.25">
      <c r="B29" s="12">
        <v>24</v>
      </c>
      <c r="C29" s="4">
        <v>1761</v>
      </c>
      <c r="D29" s="4" t="s">
        <v>157</v>
      </c>
      <c r="E29" s="4" t="s">
        <v>45</v>
      </c>
      <c r="F29" s="4" t="s">
        <v>39</v>
      </c>
      <c r="G29" s="4"/>
      <c r="H29" s="4">
        <v>300</v>
      </c>
      <c r="I29" s="4"/>
      <c r="J29" s="4">
        <v>90</v>
      </c>
      <c r="K29" s="4"/>
      <c r="L29" s="4">
        <v>40</v>
      </c>
      <c r="M29" s="4">
        <f t="shared" si="1"/>
        <v>96</v>
      </c>
      <c r="N29" s="4">
        <v>768</v>
      </c>
      <c r="O29" s="4"/>
      <c r="P29" s="13">
        <f t="shared" si="0"/>
        <v>1198</v>
      </c>
    </row>
    <row r="30" spans="2:16" x14ac:dyDescent="0.25">
      <c r="B30" s="12">
        <v>25</v>
      </c>
      <c r="C30" s="4">
        <v>1777</v>
      </c>
      <c r="D30" s="4" t="s">
        <v>56</v>
      </c>
      <c r="E30" s="4" t="s">
        <v>39</v>
      </c>
      <c r="F30" s="4" t="s">
        <v>45</v>
      </c>
      <c r="G30" s="4"/>
      <c r="H30" s="4">
        <v>200</v>
      </c>
      <c r="I30" s="4">
        <v>100</v>
      </c>
      <c r="J30" s="4">
        <v>90</v>
      </c>
      <c r="K30" s="4"/>
      <c r="L30" s="4"/>
      <c r="M30" s="4">
        <f t="shared" si="1"/>
        <v>96</v>
      </c>
      <c r="N30" s="4">
        <v>768</v>
      </c>
      <c r="O30" s="4"/>
      <c r="P30" s="13">
        <f t="shared" si="0"/>
        <v>1158</v>
      </c>
    </row>
    <row r="31" spans="2:16" x14ac:dyDescent="0.25">
      <c r="B31" s="12">
        <v>26</v>
      </c>
      <c r="C31" s="4">
        <v>2658</v>
      </c>
      <c r="D31" s="4" t="s">
        <v>73</v>
      </c>
      <c r="E31" s="4" t="s">
        <v>65</v>
      </c>
      <c r="F31" s="4" t="s">
        <v>74</v>
      </c>
      <c r="G31" s="4"/>
      <c r="H31" s="4">
        <v>300</v>
      </c>
      <c r="I31" s="4"/>
      <c r="J31" s="4">
        <v>90</v>
      </c>
      <c r="K31" s="4"/>
      <c r="L31" s="4"/>
      <c r="M31" s="4">
        <f t="shared" si="1"/>
        <v>96</v>
      </c>
      <c r="N31" s="4">
        <v>768</v>
      </c>
      <c r="O31" s="4"/>
      <c r="P31" s="13">
        <f t="shared" si="0"/>
        <v>1158</v>
      </c>
    </row>
    <row r="32" spans="2:16" x14ac:dyDescent="0.25">
      <c r="B32" s="12">
        <v>27</v>
      </c>
      <c r="C32" s="4">
        <v>2569</v>
      </c>
      <c r="D32" s="4" t="s">
        <v>153</v>
      </c>
      <c r="E32" s="4" t="s">
        <v>107</v>
      </c>
      <c r="F32" s="4" t="s">
        <v>48</v>
      </c>
      <c r="G32" s="4"/>
      <c r="H32" s="4">
        <v>200</v>
      </c>
      <c r="I32" s="4">
        <v>100</v>
      </c>
      <c r="J32" s="4">
        <v>90</v>
      </c>
      <c r="K32" s="4"/>
      <c r="L32" s="4"/>
      <c r="M32" s="4">
        <f t="shared" si="1"/>
        <v>96</v>
      </c>
      <c r="N32" s="4">
        <v>768</v>
      </c>
      <c r="O32" s="4"/>
      <c r="P32" s="13">
        <f t="shared" si="0"/>
        <v>1158</v>
      </c>
    </row>
    <row r="33" spans="2:16" x14ac:dyDescent="0.25">
      <c r="B33" s="12">
        <v>28</v>
      </c>
      <c r="C33" s="4">
        <v>1891</v>
      </c>
      <c r="D33" s="4" t="s">
        <v>156</v>
      </c>
      <c r="E33" s="4" t="s">
        <v>65</v>
      </c>
      <c r="F33" s="4" t="s">
        <v>132</v>
      </c>
      <c r="G33" s="4"/>
      <c r="H33" s="4">
        <v>200</v>
      </c>
      <c r="I33" s="4">
        <v>100</v>
      </c>
      <c r="J33" s="4">
        <v>90</v>
      </c>
      <c r="K33" s="4"/>
      <c r="L33" s="4"/>
      <c r="M33" s="4">
        <f t="shared" si="1"/>
        <v>96</v>
      </c>
      <c r="N33" s="4">
        <v>768</v>
      </c>
      <c r="O33" s="4"/>
      <c r="P33" s="13">
        <f t="shared" si="0"/>
        <v>1158</v>
      </c>
    </row>
    <row r="34" spans="2:16" x14ac:dyDescent="0.25">
      <c r="B34" s="12">
        <v>29</v>
      </c>
      <c r="C34" s="4">
        <v>2508</v>
      </c>
      <c r="D34" s="4" t="s">
        <v>176</v>
      </c>
      <c r="E34" s="4" t="s">
        <v>177</v>
      </c>
      <c r="F34" s="4" t="s">
        <v>39</v>
      </c>
      <c r="G34" s="4">
        <v>500</v>
      </c>
      <c r="H34" s="4"/>
      <c r="I34" s="4">
        <v>100</v>
      </c>
      <c r="J34" s="4">
        <v>90</v>
      </c>
      <c r="K34" s="4"/>
      <c r="L34" s="4"/>
      <c r="M34" s="4">
        <f t="shared" si="1"/>
        <v>55</v>
      </c>
      <c r="N34" s="4">
        <v>440</v>
      </c>
      <c r="O34" s="4"/>
      <c r="P34" s="13">
        <f t="shared" si="0"/>
        <v>1130</v>
      </c>
    </row>
    <row r="35" spans="2:16" x14ac:dyDescent="0.25">
      <c r="B35" s="12">
        <v>30</v>
      </c>
      <c r="C35" s="4">
        <v>2522</v>
      </c>
      <c r="D35" s="4" t="s">
        <v>151</v>
      </c>
      <c r="E35" s="4" t="s">
        <v>152</v>
      </c>
      <c r="F35" s="4" t="s">
        <v>68</v>
      </c>
      <c r="G35" s="4"/>
      <c r="H35" s="4">
        <v>200</v>
      </c>
      <c r="I35" s="4"/>
      <c r="J35" s="4">
        <v>90</v>
      </c>
      <c r="K35" s="4">
        <v>60</v>
      </c>
      <c r="L35" s="4"/>
      <c r="M35" s="4">
        <f t="shared" si="1"/>
        <v>96</v>
      </c>
      <c r="N35" s="4">
        <v>768</v>
      </c>
      <c r="O35" s="4"/>
      <c r="P35" s="13">
        <f t="shared" si="0"/>
        <v>1118</v>
      </c>
    </row>
    <row r="36" spans="2:16" x14ac:dyDescent="0.25">
      <c r="B36" s="12">
        <v>31</v>
      </c>
      <c r="C36" s="4">
        <v>2451</v>
      </c>
      <c r="D36" s="4" t="s">
        <v>69</v>
      </c>
      <c r="E36" s="4" t="s">
        <v>63</v>
      </c>
      <c r="F36" s="4" t="s">
        <v>70</v>
      </c>
      <c r="G36" s="4"/>
      <c r="H36" s="4">
        <v>200</v>
      </c>
      <c r="I36" s="4"/>
      <c r="J36" s="4">
        <v>90</v>
      </c>
      <c r="K36" s="4">
        <v>60</v>
      </c>
      <c r="L36" s="4"/>
      <c r="M36" s="4">
        <f t="shared" si="1"/>
        <v>96</v>
      </c>
      <c r="N36" s="4">
        <v>768</v>
      </c>
      <c r="O36" s="4"/>
      <c r="P36" s="13">
        <f t="shared" si="0"/>
        <v>1118</v>
      </c>
    </row>
    <row r="37" spans="2:16" x14ac:dyDescent="0.25">
      <c r="B37" s="12">
        <v>32</v>
      </c>
      <c r="C37" s="4">
        <v>2567</v>
      </c>
      <c r="D37" s="4" t="s">
        <v>178</v>
      </c>
      <c r="E37" s="4" t="s">
        <v>179</v>
      </c>
      <c r="F37" s="4" t="s">
        <v>180</v>
      </c>
      <c r="G37" s="4"/>
      <c r="H37" s="4">
        <v>200</v>
      </c>
      <c r="I37" s="4"/>
      <c r="J37" s="4">
        <v>90</v>
      </c>
      <c r="K37" s="4"/>
      <c r="L37" s="4"/>
      <c r="M37" s="4">
        <f t="shared" si="1"/>
        <v>96</v>
      </c>
      <c r="N37" s="4">
        <v>768</v>
      </c>
      <c r="O37" s="4"/>
      <c r="P37" s="13">
        <f t="shared" si="0"/>
        <v>1058</v>
      </c>
    </row>
    <row r="38" spans="2:16" x14ac:dyDescent="0.25">
      <c r="B38" s="12">
        <v>33</v>
      </c>
      <c r="C38" s="4">
        <v>2344</v>
      </c>
      <c r="D38" s="4" t="s">
        <v>44</v>
      </c>
      <c r="E38" s="4" t="s">
        <v>45</v>
      </c>
      <c r="F38" s="4" t="s">
        <v>46</v>
      </c>
      <c r="G38" s="4"/>
      <c r="H38" s="4">
        <v>200</v>
      </c>
      <c r="I38" s="4"/>
      <c r="J38" s="4">
        <v>90</v>
      </c>
      <c r="K38" s="4"/>
      <c r="L38" s="4"/>
      <c r="M38" s="4">
        <f t="shared" si="1"/>
        <v>96</v>
      </c>
      <c r="N38" s="4">
        <v>768</v>
      </c>
      <c r="O38" s="4"/>
      <c r="P38" s="13">
        <f t="shared" si="0"/>
        <v>1058</v>
      </c>
    </row>
    <row r="39" spans="2:16" x14ac:dyDescent="0.25">
      <c r="B39" s="12">
        <v>34</v>
      </c>
      <c r="C39" s="4">
        <v>2613</v>
      </c>
      <c r="D39" s="4" t="s">
        <v>131</v>
      </c>
      <c r="E39" s="4" t="s">
        <v>132</v>
      </c>
      <c r="F39" s="4" t="s">
        <v>53</v>
      </c>
      <c r="G39" s="4"/>
      <c r="H39" s="4">
        <v>200</v>
      </c>
      <c r="I39" s="4"/>
      <c r="J39" s="4">
        <v>90</v>
      </c>
      <c r="K39" s="4"/>
      <c r="L39" s="4"/>
      <c r="M39" s="4">
        <f t="shared" si="1"/>
        <v>96</v>
      </c>
      <c r="N39" s="4">
        <v>768</v>
      </c>
      <c r="O39" s="4"/>
      <c r="P39" s="13">
        <f t="shared" si="0"/>
        <v>1058</v>
      </c>
    </row>
    <row r="40" spans="2:16" x14ac:dyDescent="0.25">
      <c r="B40" s="12">
        <v>35</v>
      </c>
      <c r="C40" s="4">
        <v>1233</v>
      </c>
      <c r="D40" s="4" t="s">
        <v>173</v>
      </c>
      <c r="E40" s="4" t="s">
        <v>171</v>
      </c>
      <c r="F40" s="4" t="s">
        <v>174</v>
      </c>
      <c r="G40" s="4"/>
      <c r="H40" s="4">
        <v>200</v>
      </c>
      <c r="I40" s="4"/>
      <c r="J40" s="4">
        <v>90</v>
      </c>
      <c r="K40" s="4"/>
      <c r="L40" s="4"/>
      <c r="M40" s="4">
        <f t="shared" si="1"/>
        <v>96</v>
      </c>
      <c r="N40" s="4">
        <v>768</v>
      </c>
      <c r="O40" s="4"/>
      <c r="P40" s="13">
        <f t="shared" si="0"/>
        <v>1058</v>
      </c>
    </row>
    <row r="41" spans="2:16" x14ac:dyDescent="0.25">
      <c r="B41" s="12">
        <v>36</v>
      </c>
      <c r="C41" s="4">
        <v>2342</v>
      </c>
      <c r="D41" s="4" t="s">
        <v>105</v>
      </c>
      <c r="E41" s="4" t="s">
        <v>66</v>
      </c>
      <c r="F41" s="4" t="s">
        <v>65</v>
      </c>
      <c r="G41" s="4"/>
      <c r="H41" s="4">
        <v>200</v>
      </c>
      <c r="I41" s="4"/>
      <c r="J41" s="4">
        <v>90</v>
      </c>
      <c r="K41" s="4">
        <v>60</v>
      </c>
      <c r="L41" s="4"/>
      <c r="M41" s="4">
        <f t="shared" si="1"/>
        <v>88</v>
      </c>
      <c r="N41" s="4">
        <v>704</v>
      </c>
      <c r="O41" s="4"/>
      <c r="P41" s="13">
        <f t="shared" si="0"/>
        <v>1054</v>
      </c>
    </row>
    <row r="42" spans="2:16" x14ac:dyDescent="0.25">
      <c r="B42" s="12">
        <v>37</v>
      </c>
      <c r="C42" s="4">
        <v>2544</v>
      </c>
      <c r="D42" s="4" t="s">
        <v>42</v>
      </c>
      <c r="E42" s="4" t="s">
        <v>43</v>
      </c>
      <c r="F42" s="4" t="s">
        <v>41</v>
      </c>
      <c r="G42" s="4"/>
      <c r="H42" s="4">
        <v>300</v>
      </c>
      <c r="I42" s="4">
        <v>100</v>
      </c>
      <c r="J42" s="4">
        <v>90</v>
      </c>
      <c r="K42" s="4">
        <v>60</v>
      </c>
      <c r="L42" s="4"/>
      <c r="M42" s="4">
        <f t="shared" si="1"/>
        <v>59</v>
      </c>
      <c r="N42" s="4">
        <v>472</v>
      </c>
      <c r="O42" s="4"/>
      <c r="P42" s="13">
        <f t="shared" si="0"/>
        <v>1022</v>
      </c>
    </row>
    <row r="43" spans="2:16" x14ac:dyDescent="0.25">
      <c r="B43" s="12">
        <v>38</v>
      </c>
      <c r="C43" s="4">
        <v>2563</v>
      </c>
      <c r="D43" s="4" t="s">
        <v>79</v>
      </c>
      <c r="E43" s="4" t="s">
        <v>65</v>
      </c>
      <c r="F43" s="4" t="s">
        <v>45</v>
      </c>
      <c r="G43" s="4"/>
      <c r="H43" s="4">
        <v>300</v>
      </c>
      <c r="I43" s="4">
        <v>100</v>
      </c>
      <c r="J43" s="4">
        <v>90</v>
      </c>
      <c r="K43" s="4"/>
      <c r="L43" s="4">
        <v>80</v>
      </c>
      <c r="M43" s="4">
        <f t="shared" si="1"/>
        <v>56</v>
      </c>
      <c r="N43" s="4">
        <v>448</v>
      </c>
      <c r="O43" s="4"/>
      <c r="P43" s="13">
        <f t="shared" si="0"/>
        <v>1018</v>
      </c>
    </row>
    <row r="44" spans="2:16" x14ac:dyDescent="0.25">
      <c r="B44" s="12">
        <v>39</v>
      </c>
      <c r="C44" s="4">
        <v>1969</v>
      </c>
      <c r="D44" s="4" t="s">
        <v>116</v>
      </c>
      <c r="E44" s="4" t="s">
        <v>68</v>
      </c>
      <c r="F44" s="4" t="s">
        <v>65</v>
      </c>
      <c r="G44" s="4">
        <v>500</v>
      </c>
      <c r="H44" s="4">
        <v>200</v>
      </c>
      <c r="I44" s="4"/>
      <c r="J44" s="4">
        <v>180</v>
      </c>
      <c r="K44" s="4">
        <v>60</v>
      </c>
      <c r="L44" s="4"/>
      <c r="M44" s="4">
        <f t="shared" si="1"/>
        <v>0</v>
      </c>
      <c r="N44" s="4">
        <v>0</v>
      </c>
      <c r="O44" s="4"/>
      <c r="P44" s="13">
        <f t="shared" si="0"/>
        <v>940</v>
      </c>
    </row>
    <row r="45" spans="2:16" x14ac:dyDescent="0.25">
      <c r="B45" s="12">
        <v>40</v>
      </c>
      <c r="C45" s="4">
        <v>1684</v>
      </c>
      <c r="D45" s="4" t="s">
        <v>175</v>
      </c>
      <c r="E45" s="4" t="s">
        <v>132</v>
      </c>
      <c r="F45" s="4" t="s">
        <v>39</v>
      </c>
      <c r="G45" s="4"/>
      <c r="H45" s="4">
        <v>200</v>
      </c>
      <c r="I45" s="4"/>
      <c r="J45" s="4">
        <v>90</v>
      </c>
      <c r="K45" s="4"/>
      <c r="L45" s="4"/>
      <c r="M45" s="4">
        <f t="shared" si="1"/>
        <v>81</v>
      </c>
      <c r="N45" s="4">
        <v>648</v>
      </c>
      <c r="O45" s="4"/>
      <c r="P45" s="13">
        <f t="shared" si="0"/>
        <v>938</v>
      </c>
    </row>
    <row r="46" spans="2:16" ht="15.75" thickBot="1" x14ac:dyDescent="0.3">
      <c r="B46" s="14">
        <v>41</v>
      </c>
      <c r="C46" s="5">
        <v>2442</v>
      </c>
      <c r="D46" s="5" t="s">
        <v>160</v>
      </c>
      <c r="E46" s="5" t="s">
        <v>41</v>
      </c>
      <c r="F46" s="5" t="s">
        <v>39</v>
      </c>
      <c r="G46" s="5"/>
      <c r="H46" s="5">
        <v>200</v>
      </c>
      <c r="I46" s="5">
        <v>100</v>
      </c>
      <c r="J46" s="5">
        <v>90</v>
      </c>
      <c r="K46" s="5"/>
      <c r="L46" s="5">
        <v>40</v>
      </c>
      <c r="M46" s="5">
        <f t="shared" si="1"/>
        <v>35</v>
      </c>
      <c r="N46" s="5">
        <v>280</v>
      </c>
      <c r="O46" s="5"/>
      <c r="P46" s="15">
        <f t="shared" si="0"/>
        <v>710</v>
      </c>
    </row>
  </sheetData>
  <autoFilter ref="B5:P46" xr:uid="{67F92D4A-E98C-4629-9572-E56143B58D8F}">
    <sortState ref="B6:P46">
      <sortCondition descending="1" ref="P5:P46"/>
    </sortState>
  </autoFilter>
  <mergeCells count="2">
    <mergeCell ref="B2:P2"/>
    <mergeCell ref="G4:P4"/>
  </mergeCells>
  <pageMargins left="0.70866141732283461" right="0.70866141732283461" top="0" bottom="0" header="0.31496062992125984" footer="0.31496062992125984"/>
  <pageSetup paperSize="9" scale="4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13</vt:i4>
      </vt:variant>
    </vt:vector>
  </HeadingPairs>
  <TitlesOfParts>
    <vt:vector size="13" baseType="lpstr">
      <vt:lpstr>ΚΩΔ. ΘΕΣΗΣ 001</vt:lpstr>
      <vt:lpstr>ΚΩΔ. ΘΕΣΗΣ 002</vt:lpstr>
      <vt:lpstr>ΚΩΔ. ΘΕΣΗΣ 003</vt:lpstr>
      <vt:lpstr>ΚΩΔ. ΘΕΣΗΣ 004</vt:lpstr>
      <vt:lpstr>ΚΩΔ. ΘΕΣΗΣ 005</vt:lpstr>
      <vt:lpstr>ΚΩΔ. ΘΕΣΗΣ 006</vt:lpstr>
      <vt:lpstr>ΚΩΔ. ΘΕΣΗΣ 007</vt:lpstr>
      <vt:lpstr>ΚΩΔ. ΘΕΣΗΣ 008</vt:lpstr>
      <vt:lpstr>ΚΩΔ. ΘΕΣΗΣ 009</vt:lpstr>
      <vt:lpstr>ΚΩΔ. ΘΕΣΗΣ 010</vt:lpstr>
      <vt:lpstr>ΚΩΔ. ΘΕΣΗΣ 011</vt:lpstr>
      <vt:lpstr>ΚΩΔ. ΘΕΣΗΣ 012</vt:lpstr>
      <vt:lpstr>ΚΩΔ. ΘΕΣΗΣ 013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Michaloliakou Theodora</dc:creator>
  <cp:lastModifiedBy>Michaloliakou Theodora</cp:lastModifiedBy>
  <cp:lastPrinted>2024-01-15T07:44:32Z</cp:lastPrinted>
  <dcterms:created xsi:type="dcterms:W3CDTF">2024-01-08T20:11:17Z</dcterms:created>
  <dcterms:modified xsi:type="dcterms:W3CDTF">2024-01-23T12:42:18Z</dcterms:modified>
</cp:coreProperties>
</file>