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4 Τροποποιήσεις\Ερωτηματολόγια 2024 Προτεινόμενες τροποποιήσεις\"/>
    </mc:Choice>
  </mc:AlternateContent>
  <workbookProtection workbookAlgorithmName="SHA-512" workbookHashValue="xU3w+kDOwexpuLqYsk56kXUm72/jdMS1YTR/0vFJP4kaNpgF6+5uiG2j0GpmSofE61JAIzuoY0rTUMgRPYPvrQ==" workbookSaltValue="E/V6UflbVuTL4uRbNpbyoQ==" workbookSpinCount="100000" lockStructure="1"/>
  <bookViews>
    <workbookView xWindow="0" yWindow="0" windowWidth="23040" windowHeight="8616"/>
  </bookViews>
  <sheets>
    <sheet name="Bundles " sheetId="22" r:id="rId1"/>
  </sheets>
  <definedNames>
    <definedName name="_xlnm.Print_Area" localSheetId="0">'Bundles '!$A$1:$F$57</definedName>
  </definedNames>
  <calcPr calcId="162913"/>
</workbook>
</file>

<file path=xl/calcChain.xml><?xml version="1.0" encoding="utf-8"?>
<calcChain xmlns="http://schemas.openxmlformats.org/spreadsheetml/2006/main">
  <c r="D56" i="22" l="1"/>
  <c r="D54" i="22" l="1"/>
  <c r="D44" i="22" l="1"/>
  <c r="D43" i="22"/>
  <c r="D48" i="22"/>
  <c r="D30" i="22" l="1"/>
  <c r="D24" i="22" l="1"/>
  <c r="D19" i="22" l="1"/>
  <c r="D39" i="22" l="1"/>
  <c r="D12" i="22" l="1"/>
  <c r="D26" i="22" s="1"/>
  <c r="D34" i="22" s="1"/>
  <c r="D51" i="22"/>
  <c r="D45" i="22" s="1"/>
</calcChain>
</file>

<file path=xl/comments1.xml><?xml version="1.0" encoding="utf-8"?>
<comments xmlns="http://schemas.openxmlformats.org/spreadsheetml/2006/main">
  <authors>
    <author>user</author>
  </authors>
  <commentList>
    <comment ref="B31" authorId="0" shapeId="0">
      <text>
        <r>
          <rPr>
            <sz val="9"/>
            <color indexed="81"/>
            <rFont val="Tahoma"/>
            <family val="2"/>
            <charset val="161"/>
          </rPr>
          <t xml:space="preserve">Fixed-mobile bundles: bundles που περιλαμβάνουν (α) "Σταθερή Τηλεφωνία" ή/και "Σταθερή ευρυζ πρόσβαση" και (β) "Κινητή Υπηρεσία", ανεξάρτητα αν περιλαμβάνουν και "Συνδρομητική τηλεόραση". </t>
        </r>
      </text>
    </comment>
  </commentList>
</comments>
</file>

<file path=xl/sharedStrings.xml><?xml version="1.0" encoding="utf-8"?>
<sst xmlns="http://schemas.openxmlformats.org/spreadsheetml/2006/main" count="102" uniqueCount="90">
  <si>
    <t>Εταιρεία</t>
  </si>
  <si>
    <t>Αριθμός Μητρώου</t>
  </si>
  <si>
    <t>Περίοδος αναφοράς (έτος και εξάμηνο)</t>
  </si>
  <si>
    <t>Ημερομηνία υποβολής</t>
  </si>
  <si>
    <t>Υπεύθυνος επικοινωνίας</t>
  </si>
  <si>
    <t>1.1</t>
  </si>
  <si>
    <t>2-Play</t>
  </si>
  <si>
    <t>1.2</t>
  </si>
  <si>
    <t>"Σταθερή Τηλεφωνία" και "Σταθερή Ευρυζωνική Πρόσβαση"</t>
  </si>
  <si>
    <t>1.3</t>
  </si>
  <si>
    <t>"Σταθερή Τηλεφωνία" και "Συνδρομητική Τηλεόραση"</t>
  </si>
  <si>
    <t>1.4</t>
  </si>
  <si>
    <t>"Σταθερή Ευρυζωνική Πρόσβαση" και "Συνδρομητική Τηλεόραση"</t>
  </si>
  <si>
    <t>1.5</t>
  </si>
  <si>
    <t>1.6</t>
  </si>
  <si>
    <t>1.8</t>
  </si>
  <si>
    <t xml:space="preserve">3-Play </t>
  </si>
  <si>
    <t>1.9</t>
  </si>
  <si>
    <t>"Σταθερή Τηλεφωνία" και "Σταθερή Ευρυζωνική Πρόσβαση" και "Συνδρομητική Τηλεόραση"</t>
  </si>
  <si>
    <t>1.10</t>
  </si>
  <si>
    <t>1.11</t>
  </si>
  <si>
    <t>1.12</t>
  </si>
  <si>
    <t>1.13</t>
  </si>
  <si>
    <t>4-Play</t>
  </si>
  <si>
    <t>1.14</t>
  </si>
  <si>
    <t>1.15</t>
  </si>
  <si>
    <t>Σύνολο</t>
  </si>
  <si>
    <t>2.1</t>
  </si>
  <si>
    <t>2.2</t>
  </si>
  <si>
    <t>3.1</t>
  </si>
  <si>
    <t>3.2</t>
  </si>
  <si>
    <t>Συνδέσεις</t>
  </si>
  <si>
    <t>4.1</t>
  </si>
  <si>
    <t>Συμβολαίου</t>
  </si>
  <si>
    <t>5.1</t>
  </si>
  <si>
    <t xml:space="preserve">                              Συνδυαστικές/Δεσμοποιημένες προσφορές (Bundles) </t>
  </si>
  <si>
    <t>Καρτοκινητής</t>
  </si>
  <si>
    <t>Α.1</t>
  </si>
  <si>
    <t>Α.2</t>
  </si>
  <si>
    <t>Α.3</t>
  </si>
  <si>
    <t>Α.4</t>
  </si>
  <si>
    <t>Α.5</t>
  </si>
  <si>
    <t>Σύνολο bundles</t>
  </si>
  <si>
    <r>
      <t xml:space="preserve">Συνδέσεις σταθερής τηλεφωνίας </t>
    </r>
    <r>
      <rPr>
        <sz val="10"/>
        <color theme="0"/>
        <rFont val="Tahoma"/>
        <family val="2"/>
        <charset val="161"/>
      </rPr>
      <t>(οικιακές και μη οικιακές)</t>
    </r>
  </si>
  <si>
    <t>Σύνολο συνδέσεων σταθερής τηλεφωνίας</t>
  </si>
  <si>
    <t>Σύνολο συνδρομών συνδρομητικής τηλεόρασης</t>
  </si>
  <si>
    <t>2.3</t>
  </si>
  <si>
    <t>3.3</t>
  </si>
  <si>
    <t>4.2</t>
  </si>
  <si>
    <t>4.3</t>
  </si>
  <si>
    <t>Συνδρομές</t>
  </si>
  <si>
    <r>
      <t xml:space="preserve">Συνδυαστικές/Δεσμοποιημένες προσφορές (bundles)  </t>
    </r>
    <r>
      <rPr>
        <sz val="10"/>
        <color theme="0"/>
        <rFont val="Tahoma"/>
        <family val="2"/>
        <charset val="161"/>
      </rPr>
      <t xml:space="preserve">(οικιακές και μη οικιακές) </t>
    </r>
  </si>
  <si>
    <r>
      <t xml:space="preserve">Mobile SIM κάρτες </t>
    </r>
    <r>
      <rPr>
        <sz val="10"/>
        <color theme="0"/>
        <rFont val="Tahoma"/>
        <family val="2"/>
        <charset val="161"/>
      </rPr>
      <t>(οικιακές και μη οικιακές)</t>
    </r>
  </si>
  <si>
    <r>
      <t xml:space="preserve">Συνδρομές pay-TV </t>
    </r>
    <r>
      <rPr>
        <sz val="10"/>
        <color theme="0"/>
        <rFont val="Tahoma"/>
        <family val="2"/>
        <charset val="161"/>
      </rPr>
      <t>(οικιακές και μη οικιακές)</t>
    </r>
  </si>
  <si>
    <t>SIM κάρτες</t>
  </si>
  <si>
    <r>
      <t xml:space="preserve">"Σταθερή Τηλεφωνία"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</si>
  <si>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Ευρυζωνική Πρόσβαση"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</si>
  <si>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Τηλεφωνία" και "Σταθερή Ευρυζωνική Πρόσβαση"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</si>
  <si>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Τηλεφωνία" και 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</si>
  <si>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>"Σταθερή Ευρυζωνική Πρόσβαση" και  "Συνδρομητική Τηλεόραση" και</t>
    </r>
    <r>
      <rPr>
        <b/>
        <sz val="10"/>
        <color theme="1"/>
        <rFont val="Calibri"/>
        <family val="2"/>
        <charset val="161"/>
        <scheme val="minor"/>
      </rPr>
      <t xml:space="preserve"> “Κινητή υπηρεσία”</t>
    </r>
  </si>
  <si>
    <t>Bundles</t>
  </si>
  <si>
    <t>Αδεσμοποίητες συνδέσεις σταθερής τηλεφωνίας</t>
  </si>
  <si>
    <t>Αδεσμοποίητες συνδρομές συνδρομητικής τηλεόρασης</t>
  </si>
  <si>
    <t>2.1.α</t>
  </si>
  <si>
    <t>5.1.α</t>
  </si>
  <si>
    <r>
      <t xml:space="preserve">Fixed-mobile Bundles </t>
    </r>
    <r>
      <rPr>
        <sz val="10"/>
        <color theme="0"/>
        <rFont val="Tahoma"/>
        <family val="2"/>
        <charset val="161"/>
      </rPr>
      <t>(οικιακά και μη οικιακά)</t>
    </r>
  </si>
  <si>
    <t>4.1.α</t>
  </si>
  <si>
    <t>4.2.α</t>
  </si>
  <si>
    <t>4.3.α</t>
  </si>
  <si>
    <r>
      <t xml:space="preserve">"Σταθερή Τηλεφωνία" και "Σταθερή Ευρυζωνική Πρόσβαση" και 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</si>
  <si>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</si>
  <si>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t>1.7</t>
  </si>
  <si>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rFont val="Calibri"/>
        <family val="2"/>
        <charset val="161"/>
        <scheme val="minor"/>
      </rPr>
      <t xml:space="preserve"> Bundles, δηλ. bundles που περιλαμβάνουν (α) "Σταθερή Τηλεφωνία" ή/και "Σταθερή ευρυζ πρόσβαση" και (β) "Κινητή Υπηρεσία", ανεξάρτητα αν περιλαμβάνουν και "Συνδρομητική τηλεόραση". </t>
    </r>
  </si>
  <si>
    <t>fixed-mobile</t>
  </si>
  <si>
    <t xml:space="preserve">Συνδρομές συνδρομητικής τηλεόρασης που συμμετέχουν στα bundles και στα bundled σχήματα </t>
  </si>
  <si>
    <r>
      <t xml:space="preserve">- συνδέσεις σταθερής τηλεφωνίας που συμμετέχουν στα </t>
    </r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color theme="1"/>
        <rFont val="Calibri"/>
        <family val="2"/>
        <charset val="161"/>
        <scheme val="minor"/>
      </rPr>
      <t xml:space="preserve"> bundles και στα </t>
    </r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color theme="1"/>
        <rFont val="Calibri"/>
        <family val="2"/>
        <charset val="161"/>
        <scheme val="minor"/>
      </rPr>
      <t xml:space="preserve"> bundled σχήματα </t>
    </r>
  </si>
  <si>
    <t>- λοιπές συνδέσεις σταθερής τηλεφωνίας που συμμετέχουν που συμμετέχουν στα bundles και στα bundled σχήματα</t>
  </si>
  <si>
    <t>2.1.β</t>
  </si>
  <si>
    <t xml:space="preserve">Σύνολο συνδέσεων σταθερής τηλεφωνίας που συμμετέχουν στα bundles και στα bundled σχήματα </t>
  </si>
  <si>
    <t>4.1.β</t>
  </si>
  <si>
    <t>4.2.β</t>
  </si>
  <si>
    <t>4.3.β</t>
  </si>
  <si>
    <r>
      <t xml:space="preserve">-Mobile SIM κάρτες που συμμετέχουν στα </t>
    </r>
    <r>
      <rPr>
        <sz val="10"/>
        <color rgb="FFFF0000"/>
        <rFont val="Tahoma"/>
        <family val="2"/>
        <charset val="161"/>
      </rPr>
      <t>fixed-mobile</t>
    </r>
    <r>
      <rPr>
        <sz val="10"/>
        <color theme="1"/>
        <rFont val="Tahoma"/>
        <family val="2"/>
        <charset val="161"/>
      </rPr>
      <t xml:space="preserve"> bundles και στα </t>
    </r>
    <r>
      <rPr>
        <sz val="10"/>
        <color rgb="FFFF0000"/>
        <rFont val="Tahoma"/>
        <family val="2"/>
        <charset val="161"/>
      </rPr>
      <t>fixed-mobile</t>
    </r>
    <r>
      <rPr>
        <sz val="10"/>
        <color theme="1"/>
        <rFont val="Tahoma"/>
        <family val="2"/>
        <charset val="161"/>
      </rPr>
      <t xml:space="preserve"> bundled σχήματα </t>
    </r>
  </si>
  <si>
    <t xml:space="preserve">Συνολικός αριθμός mobile SIM καρτών (για κινητή τηλεφωνία ή/και κινητή ευρυζωνική πρόσβαση) οι οποίες συμμετέχουν στα bundles και στα bundled σχήματα </t>
  </si>
  <si>
    <r>
      <t xml:space="preserve">-Λοιπές mobile SIM κάρτες που συμμετέχουν στα </t>
    </r>
    <r>
      <rPr>
        <sz val="10"/>
        <rFont val="Tahoma"/>
        <family val="2"/>
        <charset val="161"/>
      </rPr>
      <t xml:space="preserve">bundles και στα bundled σχήματα </t>
    </r>
  </si>
  <si>
    <t>5.1.β</t>
  </si>
  <si>
    <t>-Fixed-mobile Bundles που περιλαμβάνουν μόνο SIM καρτοκινητής</t>
  </si>
  <si>
    <t>- Fixed-mobile bundles που περιλαμβάνουν τουλάχιστον 1 SIM συμβολαίου</t>
  </si>
  <si>
    <t>A</t>
  </si>
  <si>
    <t>Έκδοση 2024-01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</si>
</sst>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 /\ mm\ /\ yyyy"/>
  </numFmts>
  <fonts count="25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theme="0"/>
      <name val="Tahoma"/>
      <family val="2"/>
      <charset val="161"/>
    </font>
    <font>
      <b/>
      <sz val="14"/>
      <color theme="2" tint="-0.499984740745262"/>
      <name val="Tahoma"/>
      <family val="2"/>
      <charset val="161"/>
    </font>
    <font>
      <sz val="1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sz val="10"/>
      <color rgb="FFFF0000"/>
      <name val="Tahoma"/>
      <family val="2"/>
      <charset val="161"/>
    </font>
    <font>
      <sz val="9"/>
      <color indexed="81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0">
    <xf numFmtId="0" fontId="0" fillId="0" borderId="0" xfId="0"/>
    <xf numFmtId="0" fontId="5" fillId="2" borderId="2" xfId="1" applyFont="1" applyFill="1" applyBorder="1" applyAlignment="1" applyProtection="1">
      <alignment horizontal="right" vertical="center"/>
      <protection locked="0"/>
    </xf>
    <xf numFmtId="0" fontId="5" fillId="2" borderId="2" xfId="1" applyFont="1" applyFill="1" applyBorder="1" applyAlignment="1" applyProtection="1">
      <alignment horizontal="left" vertical="center"/>
      <protection locked="0"/>
    </xf>
    <xf numFmtId="49" fontId="16" fillId="4" borderId="2" xfId="2" applyNumberFormat="1" applyFont="1" applyFill="1" applyBorder="1" applyAlignment="1">
      <alignment horizontal="center" vertical="center" wrapText="1"/>
    </xf>
    <xf numFmtId="49" fontId="12" fillId="4" borderId="2" xfId="2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15" fillId="0" borderId="0" xfId="1" applyFont="1" applyAlignment="1">
      <alignment horizontal="left" vertical="center"/>
    </xf>
    <xf numFmtId="0" fontId="3" fillId="0" borderId="0" xfId="1" applyFont="1" applyAlignment="1">
      <alignment horizontal="centerContinuous" vertical="center"/>
    </xf>
    <xf numFmtId="0" fontId="2" fillId="0" borderId="0" xfId="1" applyFont="1" applyAlignment="1">
      <alignment horizontal="centerContinuous" vertical="top" wrapText="1"/>
    </xf>
    <xf numFmtId="0" fontId="2" fillId="0" borderId="0" xfId="1" applyFont="1" applyAlignment="1">
      <alignment vertical="top" wrapText="1"/>
    </xf>
    <xf numFmtId="0" fontId="4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2" fillId="3" borderId="1" xfId="1" applyFont="1" applyFill="1" applyBorder="1" applyAlignment="1">
      <alignment horizontal="right" vertical="center" wrapText="1"/>
    </xf>
    <xf numFmtId="0" fontId="2" fillId="3" borderId="1" xfId="1" applyFont="1" applyFill="1" applyBorder="1" applyAlignment="1">
      <alignment vertical="top" wrapText="1"/>
    </xf>
    <xf numFmtId="0" fontId="23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10" fillId="5" borderId="3" xfId="1" applyFont="1" applyFill="1" applyBorder="1" applyAlignment="1">
      <alignment horizontal="right" vertical="center" wrapText="1"/>
    </xf>
    <xf numFmtId="0" fontId="13" fillId="3" borderId="0" xfId="1" applyFont="1" applyFill="1" applyAlignment="1">
      <alignment vertical="top" wrapText="1"/>
    </xf>
    <xf numFmtId="0" fontId="11" fillId="3" borderId="4" xfId="1" applyFont="1" applyFill="1" applyBorder="1" applyAlignment="1">
      <alignment horizontal="right" vertical="center" wrapText="1"/>
    </xf>
    <xf numFmtId="0" fontId="13" fillId="3" borderId="0" xfId="1" applyFont="1" applyFill="1" applyAlignment="1">
      <alignment vertical="center" wrapText="1"/>
    </xf>
    <xf numFmtId="0" fontId="11" fillId="3" borderId="2" xfId="1" applyFont="1" applyFill="1" applyBorder="1" applyAlignment="1">
      <alignment horizontal="right" vertical="center" wrapText="1"/>
    </xf>
    <xf numFmtId="0" fontId="2" fillId="3" borderId="0" xfId="1" applyFont="1" applyFill="1" applyAlignment="1">
      <alignment vertical="top" wrapText="1"/>
    </xf>
    <xf numFmtId="0" fontId="10" fillId="5" borderId="2" xfId="1" applyFont="1" applyFill="1" applyBorder="1" applyAlignment="1">
      <alignment horizontal="right" vertical="center" wrapText="1"/>
    </xf>
    <xf numFmtId="0" fontId="12" fillId="9" borderId="2" xfId="1" applyFont="1" applyFill="1" applyBorder="1" applyAlignment="1">
      <alignment horizontal="left" vertical="center" wrapText="1"/>
    </xf>
    <xf numFmtId="0" fontId="16" fillId="10" borderId="2" xfId="1" applyFont="1" applyFill="1" applyBorder="1" applyAlignment="1">
      <alignment horizontal="left" vertical="center" wrapText="1"/>
    </xf>
    <xf numFmtId="0" fontId="2" fillId="3" borderId="0" xfId="1" applyFont="1" applyFill="1" applyAlignment="1">
      <alignment vertical="center" wrapText="1"/>
    </xf>
    <xf numFmtId="3" fontId="2" fillId="7" borderId="2" xfId="1" applyNumberFormat="1" applyFont="1" applyFill="1" applyBorder="1" applyAlignment="1">
      <alignment vertical="center"/>
    </xf>
    <xf numFmtId="0" fontId="22" fillId="0" borderId="0" xfId="0" applyFont="1" applyAlignment="1">
      <alignment horizontal="justify" vertical="center"/>
    </xf>
    <xf numFmtId="3" fontId="2" fillId="0" borderId="2" xfId="1" applyNumberFormat="1" applyFont="1" applyBorder="1" applyAlignment="1" applyProtection="1">
      <alignment vertical="center"/>
      <protection locked="0"/>
    </xf>
    <xf numFmtId="3" fontId="2" fillId="0" borderId="2" xfId="1" applyNumberFormat="1" applyFont="1" applyBorder="1" applyAlignment="1" applyProtection="1">
      <alignment vertical="center" wrapText="1"/>
      <protection locked="0"/>
    </xf>
    <xf numFmtId="3" fontId="9" fillId="7" borderId="2" xfId="1" applyNumberFormat="1" applyFont="1" applyFill="1" applyBorder="1" applyAlignment="1">
      <alignment vertical="center" wrapText="1"/>
    </xf>
    <xf numFmtId="3" fontId="9" fillId="9" borderId="2" xfId="1" applyNumberFormat="1" applyFont="1" applyFill="1" applyBorder="1" applyAlignment="1">
      <alignment vertical="center" wrapText="1"/>
    </xf>
    <xf numFmtId="3" fontId="2" fillId="9" borderId="2" xfId="1" applyNumberFormat="1" applyFont="1" applyFill="1" applyBorder="1" applyAlignment="1">
      <alignment vertical="center" wrapText="1"/>
    </xf>
    <xf numFmtId="0" fontId="16" fillId="9" borderId="2" xfId="1" applyFont="1" applyFill="1" applyBorder="1" applyAlignment="1">
      <alignment horizontal="left" vertical="center" wrapText="1"/>
    </xf>
    <xf numFmtId="3" fontId="9" fillId="9" borderId="2" xfId="1" applyNumberFormat="1" applyFont="1" applyFill="1" applyBorder="1" applyAlignment="1">
      <alignment vertical="center"/>
    </xf>
    <xf numFmtId="0" fontId="13" fillId="10" borderId="4" xfId="1" quotePrefix="1" applyFont="1" applyFill="1" applyBorder="1" applyAlignment="1">
      <alignment horizontal="right" vertical="center" wrapText="1"/>
    </xf>
    <xf numFmtId="0" fontId="21" fillId="10" borderId="5" xfId="0" applyFont="1" applyFill="1" applyBorder="1" applyAlignment="1">
      <alignment horizontal="right" vertical="center" wrapText="1"/>
    </xf>
    <xf numFmtId="0" fontId="13" fillId="8" borderId="2" xfId="1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10" fillId="5" borderId="6" xfId="1" quotePrefix="1" applyFont="1" applyFill="1" applyBorder="1" applyAlignment="1">
      <alignment vertical="center" wrapText="1"/>
    </xf>
    <xf numFmtId="0" fontId="0" fillId="0" borderId="7" xfId="0" applyBorder="1" applyAlignment="1">
      <alignment wrapText="1"/>
    </xf>
    <xf numFmtId="0" fontId="12" fillId="6" borderId="2" xfId="1" applyFont="1" applyFill="1" applyBorder="1" applyAlignment="1">
      <alignment horizontal="left" vertical="center" wrapText="1"/>
    </xf>
    <xf numFmtId="0" fontId="13" fillId="8" borderId="4" xfId="1" applyFont="1" applyFill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5" fillId="9" borderId="2" xfId="1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5" fillId="0" borderId="4" xfId="1" applyFont="1" applyBorder="1" applyAlignment="1" applyProtection="1">
      <alignment horizontal="left" vertical="center"/>
      <protection locked="0"/>
    </xf>
    <xf numFmtId="0" fontId="0" fillId="0" borderId="5" xfId="0" applyBorder="1" applyProtection="1">
      <protection locked="0"/>
    </xf>
    <xf numFmtId="164" fontId="6" fillId="0" borderId="4" xfId="1" applyNumberFormat="1" applyFont="1" applyBorder="1" applyAlignment="1" applyProtection="1">
      <alignment horizontal="left" vertical="center"/>
      <protection locked="0"/>
    </xf>
    <xf numFmtId="0" fontId="6" fillId="0" borderId="4" xfId="1" applyFont="1" applyBorder="1" applyAlignment="1" applyProtection="1">
      <alignment horizontal="left" vertical="center"/>
      <protection locked="0"/>
    </xf>
    <xf numFmtId="0" fontId="10" fillId="5" borderId="6" xfId="1" applyFont="1" applyFill="1" applyBorder="1" applyAlignment="1">
      <alignment vertical="center" wrapText="1"/>
    </xf>
    <xf numFmtId="0" fontId="21" fillId="0" borderId="7" xfId="0" applyFont="1" applyBorder="1" applyAlignment="1">
      <alignment wrapText="1"/>
    </xf>
    <xf numFmtId="0" fontId="12" fillId="6" borderId="6" xfId="1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16" fillId="10" borderId="4" xfId="1" quotePrefix="1" applyFont="1" applyFill="1" applyBorder="1" applyAlignment="1">
      <alignment horizontal="right" vertical="center" wrapText="1"/>
    </xf>
    <xf numFmtId="0" fontId="16" fillId="10" borderId="5" xfId="1" quotePrefix="1" applyFont="1" applyFill="1" applyBorder="1" applyAlignment="1">
      <alignment horizontal="right" vertical="center" wrapText="1"/>
    </xf>
    <xf numFmtId="0" fontId="17" fillId="0" borderId="7" xfId="0" applyFont="1" applyBorder="1" applyAlignment="1">
      <alignment wrapText="1"/>
    </xf>
    <xf numFmtId="0" fontId="13" fillId="8" borderId="5" xfId="1" applyFont="1" applyFill="1" applyBorder="1" applyAlignment="1">
      <alignment horizontal="left" vertical="center" wrapText="1"/>
    </xf>
    <xf numFmtId="0" fontId="24" fillId="9" borderId="4" xfId="1" applyFont="1" applyFill="1" applyBorder="1" applyAlignment="1">
      <alignment horizontal="left" vertical="center" wrapText="1"/>
    </xf>
    <xf numFmtId="0" fontId="22" fillId="9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4" fillId="9" borderId="2" xfId="1" applyFont="1" applyFill="1" applyBorder="1" applyAlignment="1">
      <alignment horizontal="center" vertical="center" wrapText="1"/>
    </xf>
    <xf numFmtId="0" fontId="22" fillId="9" borderId="2" xfId="0" applyFont="1" applyFill="1" applyBorder="1" applyAlignment="1">
      <alignment horizontal="center" wrapText="1"/>
    </xf>
    <xf numFmtId="0" fontId="10" fillId="5" borderId="4" xfId="1" applyFont="1" applyFill="1" applyBorder="1" applyAlignment="1">
      <alignment vertical="center" wrapText="1"/>
    </xf>
    <xf numFmtId="0" fontId="10" fillId="5" borderId="5" xfId="1" applyFont="1" applyFill="1" applyBorder="1" applyAlignment="1">
      <alignment vertical="center" wrapText="1"/>
    </xf>
    <xf numFmtId="0" fontId="16" fillId="9" borderId="4" xfId="1" applyFont="1" applyFill="1" applyBorder="1" applyAlignment="1">
      <alignment horizontal="left" vertical="center" wrapText="1"/>
    </xf>
    <xf numFmtId="0" fontId="16" fillId="9" borderId="5" xfId="1" applyFont="1" applyFill="1" applyBorder="1" applyAlignment="1">
      <alignment horizontal="left" vertical="center" wrapText="1"/>
    </xf>
    <xf numFmtId="0" fontId="2" fillId="10" borderId="2" xfId="1" quotePrefix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</cellXfs>
  <cellStyles count="3">
    <cellStyle name="% 2" xfId="2"/>
    <cellStyle name="Normal 2" xfId="1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</xdr:colOff>
      <xdr:row>0</xdr:row>
      <xdr:rowOff>91441</xdr:rowOff>
    </xdr:from>
    <xdr:to>
      <xdr:col>1</xdr:col>
      <xdr:colOff>533400</xdr:colOff>
      <xdr:row>0</xdr:row>
      <xdr:rowOff>365092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40005" y="91441"/>
          <a:ext cx="84391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view="pageBreakPreview" zoomScaleNormal="100" zoomScaleSheetLayoutView="100" workbookViewId="0">
      <selection activeCell="I15" sqref="I15"/>
    </sheetView>
  </sheetViews>
  <sheetFormatPr defaultColWidth="11.33203125" defaultRowHeight="13.2" x14ac:dyDescent="0.3"/>
  <cols>
    <col min="1" max="1" width="5.109375" style="5" customWidth="1"/>
    <col min="2" max="2" width="67.44140625" style="9" customWidth="1"/>
    <col min="3" max="3" width="34.88671875" style="9" customWidth="1"/>
    <col min="4" max="4" width="16.109375" style="9" customWidth="1"/>
    <col min="5" max="5" width="1.6640625" style="9" customWidth="1"/>
    <col min="6" max="6" width="14.44140625" style="9" customWidth="1"/>
    <col min="7" max="7" width="6.6640625" style="9" customWidth="1"/>
    <col min="8" max="16384" width="11.33203125" style="9"/>
  </cols>
  <sheetData>
    <row r="1" spans="1:7" ht="32.1" customHeight="1" x14ac:dyDescent="0.3">
      <c r="B1" s="6" t="s">
        <v>35</v>
      </c>
      <c r="C1" s="6"/>
      <c r="D1" s="7"/>
      <c r="E1" s="8"/>
      <c r="F1" s="8"/>
      <c r="G1" s="8"/>
    </row>
    <row r="2" spans="1:7" ht="18" customHeight="1" x14ac:dyDescent="0.3">
      <c r="B2" s="10" t="s">
        <v>0</v>
      </c>
      <c r="C2" s="47"/>
      <c r="D2" s="48"/>
    </row>
    <row r="3" spans="1:7" ht="18" customHeight="1" x14ac:dyDescent="0.3">
      <c r="B3" s="10" t="s">
        <v>1</v>
      </c>
      <c r="C3" s="47"/>
      <c r="D3" s="48"/>
    </row>
    <row r="4" spans="1:7" ht="18" customHeight="1" x14ac:dyDescent="0.3">
      <c r="B4" s="10" t="s">
        <v>2</v>
      </c>
      <c r="C4" s="1">
        <v>2023</v>
      </c>
      <c r="D4" s="2" t="s">
        <v>88</v>
      </c>
    </row>
    <row r="5" spans="1:7" ht="18" customHeight="1" x14ac:dyDescent="0.3">
      <c r="B5" s="10" t="s">
        <v>3</v>
      </c>
      <c r="C5" s="49"/>
      <c r="D5" s="48"/>
    </row>
    <row r="6" spans="1:7" ht="18" customHeight="1" x14ac:dyDescent="0.3">
      <c r="B6" s="11" t="s">
        <v>4</v>
      </c>
      <c r="C6" s="50"/>
      <c r="D6" s="48"/>
    </row>
    <row r="7" spans="1:7" ht="12" customHeight="1" x14ac:dyDescent="0.3">
      <c r="D7" s="12" t="s">
        <v>89</v>
      </c>
    </row>
    <row r="8" spans="1:7" ht="8.4" hidden="1" customHeight="1" x14ac:dyDescent="0.3">
      <c r="D8" s="12"/>
    </row>
    <row r="9" spans="1:7" ht="12" hidden="1" customHeight="1" x14ac:dyDescent="0.3">
      <c r="D9" s="12"/>
    </row>
    <row r="10" spans="1:7" ht="10.199999999999999" customHeight="1" x14ac:dyDescent="0.3">
      <c r="A10" s="13"/>
      <c r="B10" s="14"/>
      <c r="C10" s="14"/>
      <c r="D10" s="15"/>
      <c r="E10" s="16"/>
      <c r="F10" s="14"/>
    </row>
    <row r="11" spans="1:7" ht="63.6" customHeight="1" x14ac:dyDescent="0.3">
      <c r="A11" s="17" t="s">
        <v>37</v>
      </c>
      <c r="B11" s="40" t="s">
        <v>51</v>
      </c>
      <c r="C11" s="41"/>
      <c r="D11" s="4" t="s">
        <v>42</v>
      </c>
      <c r="E11" s="18"/>
      <c r="F11" s="18"/>
    </row>
    <row r="12" spans="1:7" ht="20.399999999999999" customHeight="1" x14ac:dyDescent="0.3">
      <c r="A12" s="19" t="s">
        <v>5</v>
      </c>
      <c r="B12" s="42" t="s">
        <v>6</v>
      </c>
      <c r="C12" s="39"/>
      <c r="D12" s="31">
        <f>+SUM(D13:D18)</f>
        <v>0</v>
      </c>
      <c r="E12" s="20"/>
      <c r="F12" s="20"/>
    </row>
    <row r="13" spans="1:7" ht="19.2" customHeight="1" x14ac:dyDescent="0.3">
      <c r="A13" s="21" t="s">
        <v>7</v>
      </c>
      <c r="B13" s="38" t="s">
        <v>8</v>
      </c>
      <c r="C13" s="39"/>
      <c r="D13" s="29"/>
      <c r="E13" s="20"/>
      <c r="F13" s="20"/>
    </row>
    <row r="14" spans="1:7" ht="19.2" customHeight="1" x14ac:dyDescent="0.3">
      <c r="A14" s="21" t="s">
        <v>9</v>
      </c>
      <c r="B14" s="38" t="s">
        <v>10</v>
      </c>
      <c r="C14" s="39"/>
      <c r="D14" s="30"/>
      <c r="E14" s="20"/>
      <c r="F14" s="20"/>
    </row>
    <row r="15" spans="1:7" ht="19.2" customHeight="1" x14ac:dyDescent="0.3">
      <c r="A15" s="21" t="s">
        <v>11</v>
      </c>
      <c r="B15" s="38" t="s">
        <v>12</v>
      </c>
      <c r="C15" s="39"/>
      <c r="D15" s="30"/>
      <c r="E15" s="20"/>
      <c r="F15" s="20"/>
    </row>
    <row r="16" spans="1:7" ht="19.2" customHeight="1" x14ac:dyDescent="0.3">
      <c r="A16" s="21" t="s">
        <v>13</v>
      </c>
      <c r="B16" s="38" t="s">
        <v>55</v>
      </c>
      <c r="C16" s="39"/>
      <c r="D16" s="30"/>
      <c r="E16" s="20"/>
      <c r="F16" s="20" t="s">
        <v>73</v>
      </c>
    </row>
    <row r="17" spans="1:6" ht="19.2" customHeight="1" x14ac:dyDescent="0.3">
      <c r="A17" s="21" t="s">
        <v>14</v>
      </c>
      <c r="B17" s="38" t="s">
        <v>56</v>
      </c>
      <c r="C17" s="39"/>
      <c r="D17" s="30"/>
      <c r="E17" s="20"/>
      <c r="F17" s="20" t="s">
        <v>73</v>
      </c>
    </row>
    <row r="18" spans="1:6" ht="20.399999999999999" customHeight="1" x14ac:dyDescent="0.3">
      <c r="A18" s="21" t="s">
        <v>71</v>
      </c>
      <c r="B18" s="38" t="s">
        <v>70</v>
      </c>
      <c r="C18" s="54"/>
      <c r="D18" s="30"/>
      <c r="E18" s="20"/>
      <c r="F18" s="20"/>
    </row>
    <row r="19" spans="1:6" ht="23.4" customHeight="1" x14ac:dyDescent="0.3">
      <c r="A19" s="21" t="s">
        <v>15</v>
      </c>
      <c r="B19" s="53" t="s">
        <v>16</v>
      </c>
      <c r="C19" s="41"/>
      <c r="D19" s="31">
        <f>+SUM(D20:D23)</f>
        <v>0</v>
      </c>
      <c r="E19" s="20"/>
      <c r="F19" s="20"/>
    </row>
    <row r="20" spans="1:6" ht="23.4" customHeight="1" x14ac:dyDescent="0.3">
      <c r="A20" s="21" t="s">
        <v>17</v>
      </c>
      <c r="B20" s="38" t="s">
        <v>18</v>
      </c>
      <c r="C20" s="39"/>
      <c r="D20" s="30"/>
      <c r="E20" s="20"/>
      <c r="F20" s="20"/>
    </row>
    <row r="21" spans="1:6" ht="23.4" customHeight="1" x14ac:dyDescent="0.3">
      <c r="A21" s="21" t="s">
        <v>19</v>
      </c>
      <c r="B21" s="38" t="s">
        <v>57</v>
      </c>
      <c r="C21" s="39"/>
      <c r="D21" s="30"/>
      <c r="E21" s="20"/>
      <c r="F21" s="20" t="s">
        <v>73</v>
      </c>
    </row>
    <row r="22" spans="1:6" ht="23.4" customHeight="1" x14ac:dyDescent="0.3">
      <c r="A22" s="21" t="s">
        <v>20</v>
      </c>
      <c r="B22" s="38" t="s">
        <v>58</v>
      </c>
      <c r="C22" s="39"/>
      <c r="D22" s="30"/>
      <c r="E22" s="20"/>
      <c r="F22" s="20" t="s">
        <v>73</v>
      </c>
    </row>
    <row r="23" spans="1:6" ht="23.4" customHeight="1" x14ac:dyDescent="0.3">
      <c r="A23" s="21" t="s">
        <v>21</v>
      </c>
      <c r="B23" s="38" t="s">
        <v>59</v>
      </c>
      <c r="C23" s="39"/>
      <c r="D23" s="30"/>
      <c r="E23" s="20"/>
      <c r="F23" s="20" t="s">
        <v>73</v>
      </c>
    </row>
    <row r="24" spans="1:6" ht="25.2" customHeight="1" x14ac:dyDescent="0.3">
      <c r="A24" s="21" t="s">
        <v>22</v>
      </c>
      <c r="B24" s="42" t="s">
        <v>23</v>
      </c>
      <c r="C24" s="39"/>
      <c r="D24" s="31">
        <f>+D25</f>
        <v>0</v>
      </c>
      <c r="E24" s="20"/>
      <c r="F24" s="20"/>
    </row>
    <row r="25" spans="1:6" ht="25.2" customHeight="1" x14ac:dyDescent="0.3">
      <c r="A25" s="21" t="s">
        <v>24</v>
      </c>
      <c r="B25" s="38" t="s">
        <v>69</v>
      </c>
      <c r="C25" s="39"/>
      <c r="D25" s="30"/>
      <c r="E25" s="20"/>
      <c r="F25" s="20" t="s">
        <v>73</v>
      </c>
    </row>
    <row r="26" spans="1:6" ht="24" customHeight="1" x14ac:dyDescent="0.3">
      <c r="A26" s="21" t="s">
        <v>25</v>
      </c>
      <c r="B26" s="45" t="s">
        <v>42</v>
      </c>
      <c r="C26" s="46"/>
      <c r="D26" s="32">
        <f>+D24+D19+D12</f>
        <v>0</v>
      </c>
      <c r="E26" s="20"/>
      <c r="F26" s="20"/>
    </row>
    <row r="27" spans="1:6" ht="12.6" customHeight="1" x14ac:dyDescent="0.3">
      <c r="A27" s="22"/>
      <c r="B27" s="22"/>
      <c r="C27" s="22"/>
      <c r="D27" s="20"/>
      <c r="E27" s="20"/>
      <c r="F27" s="20"/>
    </row>
    <row r="28" spans="1:6" ht="12.6" customHeight="1" x14ac:dyDescent="0.3">
      <c r="A28" s="22"/>
      <c r="B28" s="22"/>
      <c r="C28" s="22"/>
      <c r="D28" s="20"/>
      <c r="E28" s="20"/>
      <c r="F28" s="20"/>
    </row>
    <row r="29" spans="1:6" ht="22.2" customHeight="1" x14ac:dyDescent="0.3">
      <c r="A29" s="23" t="s">
        <v>38</v>
      </c>
      <c r="B29" s="51" t="s">
        <v>43</v>
      </c>
      <c r="C29" s="52"/>
      <c r="D29" s="3" t="s">
        <v>31</v>
      </c>
      <c r="E29" s="20"/>
      <c r="F29" s="20"/>
    </row>
    <row r="30" spans="1:6" ht="28.95" customHeight="1" x14ac:dyDescent="0.3">
      <c r="A30" s="21" t="s">
        <v>27</v>
      </c>
      <c r="B30" s="43" t="s">
        <v>78</v>
      </c>
      <c r="C30" s="44"/>
      <c r="D30" s="30">
        <f>SUM(D31:D32)</f>
        <v>0</v>
      </c>
      <c r="E30" s="20"/>
      <c r="F30" s="20"/>
    </row>
    <row r="31" spans="1:6" ht="30.6" customHeight="1" x14ac:dyDescent="0.3">
      <c r="A31" s="21" t="s">
        <v>63</v>
      </c>
      <c r="B31" s="36" t="s">
        <v>75</v>
      </c>
      <c r="C31" s="37"/>
      <c r="D31" s="30"/>
      <c r="E31" s="20"/>
      <c r="F31" s="20"/>
    </row>
    <row r="32" spans="1:6" ht="30.6" customHeight="1" x14ac:dyDescent="0.3">
      <c r="A32" s="21" t="s">
        <v>77</v>
      </c>
      <c r="B32" s="36" t="s">
        <v>76</v>
      </c>
      <c r="C32" s="37"/>
      <c r="D32" s="30"/>
      <c r="E32" s="20"/>
      <c r="F32" s="20"/>
    </row>
    <row r="33" spans="1:6" ht="28.2" customHeight="1" x14ac:dyDescent="0.3">
      <c r="A33" s="21" t="s">
        <v>28</v>
      </c>
      <c r="B33" s="43" t="s">
        <v>61</v>
      </c>
      <c r="C33" s="44"/>
      <c r="D33" s="30"/>
      <c r="E33" s="20"/>
      <c r="F33" s="20"/>
    </row>
    <row r="34" spans="1:6" ht="27.6" customHeight="1" x14ac:dyDescent="0.3">
      <c r="A34" s="21" t="s">
        <v>46</v>
      </c>
      <c r="B34" s="59" t="s">
        <v>44</v>
      </c>
      <c r="C34" s="60"/>
      <c r="D34" s="32">
        <f>+D33+D30</f>
        <v>0</v>
      </c>
      <c r="E34" s="20"/>
      <c r="F34" s="20"/>
    </row>
    <row r="35" spans="1:6" ht="18" customHeight="1" x14ac:dyDescent="0.3">
      <c r="A35" s="22"/>
      <c r="B35" s="22"/>
      <c r="C35" s="22"/>
      <c r="D35" s="20"/>
      <c r="E35" s="20"/>
      <c r="F35" s="20"/>
    </row>
    <row r="36" spans="1:6" ht="22.95" customHeight="1" x14ac:dyDescent="0.3">
      <c r="A36" s="23" t="s">
        <v>39</v>
      </c>
      <c r="B36" s="51" t="s">
        <v>53</v>
      </c>
      <c r="C36" s="57"/>
      <c r="D36" s="3" t="s">
        <v>50</v>
      </c>
      <c r="E36" s="20"/>
      <c r="F36" s="20"/>
    </row>
    <row r="37" spans="1:6" ht="28.5" customHeight="1" x14ac:dyDescent="0.3">
      <c r="A37" s="21" t="s">
        <v>29</v>
      </c>
      <c r="B37" s="43" t="s">
        <v>74</v>
      </c>
      <c r="C37" s="58"/>
      <c r="D37" s="30"/>
      <c r="E37" s="20"/>
      <c r="F37" s="20"/>
    </row>
    <row r="38" spans="1:6" ht="28.5" customHeight="1" x14ac:dyDescent="0.3">
      <c r="A38" s="21" t="s">
        <v>30</v>
      </c>
      <c r="B38" s="43" t="s">
        <v>62</v>
      </c>
      <c r="C38" s="61"/>
      <c r="D38" s="30"/>
      <c r="E38" s="20"/>
      <c r="F38" s="20"/>
    </row>
    <row r="39" spans="1:6" ht="27.75" customHeight="1" x14ac:dyDescent="0.3">
      <c r="A39" s="21" t="s">
        <v>47</v>
      </c>
      <c r="B39" s="59" t="s">
        <v>45</v>
      </c>
      <c r="C39" s="60"/>
      <c r="D39" s="32">
        <f>+D37+D38</f>
        <v>0</v>
      </c>
      <c r="E39" s="20"/>
      <c r="F39" s="20"/>
    </row>
    <row r="40" spans="1:6" ht="13.95" customHeight="1" x14ac:dyDescent="0.3">
      <c r="A40" s="22"/>
      <c r="B40" s="22"/>
      <c r="C40" s="22"/>
      <c r="D40" s="20"/>
      <c r="E40" s="20"/>
      <c r="F40" s="20"/>
    </row>
    <row r="41" spans="1:6" ht="6.6" customHeight="1" x14ac:dyDescent="0.3">
      <c r="A41" s="22"/>
      <c r="B41" s="22"/>
      <c r="C41" s="22"/>
      <c r="D41" s="20"/>
      <c r="E41" s="20"/>
      <c r="F41" s="20"/>
    </row>
    <row r="42" spans="1:6" ht="28.2" customHeight="1" x14ac:dyDescent="0.3">
      <c r="A42" s="23" t="s">
        <v>40</v>
      </c>
      <c r="B42" s="51" t="s">
        <v>52</v>
      </c>
      <c r="C42" s="57"/>
      <c r="D42" s="3" t="s">
        <v>54</v>
      </c>
      <c r="E42" s="20"/>
      <c r="F42" s="20"/>
    </row>
    <row r="43" spans="1:6" ht="27" customHeight="1" x14ac:dyDescent="0.3">
      <c r="A43" s="21" t="s">
        <v>32</v>
      </c>
      <c r="B43" s="62" t="s">
        <v>83</v>
      </c>
      <c r="C43" s="34" t="s">
        <v>33</v>
      </c>
      <c r="D43" s="32">
        <f>+D46+D49</f>
        <v>0</v>
      </c>
      <c r="E43" s="20"/>
      <c r="F43" s="20"/>
    </row>
    <row r="44" spans="1:6" ht="28.2" customHeight="1" x14ac:dyDescent="0.3">
      <c r="A44" s="21" t="s">
        <v>48</v>
      </c>
      <c r="B44" s="63"/>
      <c r="C44" s="34" t="s">
        <v>36</v>
      </c>
      <c r="D44" s="32">
        <f t="shared" ref="D44:D45" si="0">+D47+D50</f>
        <v>0</v>
      </c>
      <c r="E44" s="20"/>
      <c r="F44" s="20"/>
    </row>
    <row r="45" spans="1:6" ht="27" customHeight="1" x14ac:dyDescent="0.3">
      <c r="A45" s="21" t="s">
        <v>49</v>
      </c>
      <c r="B45" s="63"/>
      <c r="C45" s="24" t="s">
        <v>26</v>
      </c>
      <c r="D45" s="32">
        <f t="shared" si="0"/>
        <v>0</v>
      </c>
      <c r="E45" s="20"/>
      <c r="F45" s="20"/>
    </row>
    <row r="46" spans="1:6" ht="28.95" customHeight="1" x14ac:dyDescent="0.3">
      <c r="A46" s="21" t="s">
        <v>66</v>
      </c>
      <c r="B46" s="68" t="s">
        <v>82</v>
      </c>
      <c r="C46" s="25" t="s">
        <v>33</v>
      </c>
      <c r="D46" s="30"/>
      <c r="E46" s="20"/>
      <c r="F46" s="20"/>
    </row>
    <row r="47" spans="1:6" ht="26.4" customHeight="1" x14ac:dyDescent="0.3">
      <c r="A47" s="21" t="s">
        <v>67</v>
      </c>
      <c r="B47" s="69"/>
      <c r="C47" s="25" t="s">
        <v>36</v>
      </c>
      <c r="D47" s="30"/>
      <c r="E47" s="20"/>
      <c r="F47" s="20"/>
    </row>
    <row r="48" spans="1:6" ht="28.2" customHeight="1" x14ac:dyDescent="0.3">
      <c r="A48" s="21" t="s">
        <v>68</v>
      </c>
      <c r="B48" s="69"/>
      <c r="C48" s="24" t="s">
        <v>26</v>
      </c>
      <c r="D48" s="33">
        <f>+D47+D46</f>
        <v>0</v>
      </c>
      <c r="E48" s="20"/>
      <c r="F48" s="20"/>
    </row>
    <row r="49" spans="1:6" ht="28.95" customHeight="1" x14ac:dyDescent="0.3">
      <c r="A49" s="21" t="s">
        <v>79</v>
      </c>
      <c r="B49" s="68" t="s">
        <v>84</v>
      </c>
      <c r="C49" s="25" t="s">
        <v>33</v>
      </c>
      <c r="D49" s="30"/>
      <c r="E49" s="20"/>
      <c r="F49" s="20"/>
    </row>
    <row r="50" spans="1:6" ht="26.4" customHeight="1" x14ac:dyDescent="0.3">
      <c r="A50" s="21" t="s">
        <v>80</v>
      </c>
      <c r="B50" s="69"/>
      <c r="C50" s="25" t="s">
        <v>36</v>
      </c>
      <c r="D50" s="30"/>
      <c r="E50" s="20"/>
      <c r="F50" s="20"/>
    </row>
    <row r="51" spans="1:6" ht="28.2" customHeight="1" x14ac:dyDescent="0.3">
      <c r="A51" s="21" t="s">
        <v>81</v>
      </c>
      <c r="B51" s="69"/>
      <c r="C51" s="24" t="s">
        <v>26</v>
      </c>
      <c r="D51" s="33">
        <f>+D50+D49</f>
        <v>0</v>
      </c>
      <c r="E51" s="20"/>
      <c r="F51" s="20"/>
    </row>
    <row r="52" spans="1:6" ht="17.399999999999999" customHeight="1" x14ac:dyDescent="0.3">
      <c r="A52" s="18"/>
      <c r="B52" s="18"/>
      <c r="C52" s="18"/>
      <c r="D52" s="20"/>
      <c r="E52" s="20"/>
      <c r="F52" s="20"/>
    </row>
    <row r="53" spans="1:6" ht="30" customHeight="1" x14ac:dyDescent="0.3">
      <c r="A53" s="23" t="s">
        <v>41</v>
      </c>
      <c r="B53" s="64" t="s">
        <v>65</v>
      </c>
      <c r="C53" s="65"/>
      <c r="D53" s="3" t="s">
        <v>60</v>
      </c>
      <c r="E53" s="26"/>
      <c r="F53" s="26"/>
    </row>
    <row r="54" spans="1:6" ht="30.6" customHeight="1" x14ac:dyDescent="0.3">
      <c r="A54" s="21" t="s">
        <v>34</v>
      </c>
      <c r="B54" s="66" t="s">
        <v>72</v>
      </c>
      <c r="C54" s="67"/>
      <c r="D54" s="35">
        <f>SUM(D55:D56)</f>
        <v>0</v>
      </c>
      <c r="E54" s="26"/>
      <c r="F54" s="26"/>
    </row>
    <row r="55" spans="1:6" ht="30.6" customHeight="1" x14ac:dyDescent="0.3">
      <c r="A55" s="21" t="s">
        <v>64</v>
      </c>
      <c r="B55" s="55" t="s">
        <v>86</v>
      </c>
      <c r="C55" s="56"/>
      <c r="D55" s="30"/>
      <c r="E55" s="26"/>
      <c r="F55" s="26"/>
    </row>
    <row r="56" spans="1:6" ht="30.6" customHeight="1" x14ac:dyDescent="0.3">
      <c r="A56" s="21" t="s">
        <v>85</v>
      </c>
      <c r="B56" s="55" t="s">
        <v>87</v>
      </c>
      <c r="C56" s="56"/>
      <c r="D56" s="27">
        <f>+D16+D17+D21+D22+D23+D25-D55</f>
        <v>0</v>
      </c>
      <c r="E56" s="26"/>
      <c r="F56" s="26"/>
    </row>
    <row r="57" spans="1:6" ht="9.75" customHeight="1" x14ac:dyDescent="0.3">
      <c r="A57" s="22"/>
      <c r="B57" s="22"/>
      <c r="C57" s="22"/>
      <c r="D57" s="20"/>
      <c r="E57" s="20"/>
      <c r="F57" s="20"/>
    </row>
    <row r="58" spans="1:6" ht="14.4" x14ac:dyDescent="0.3">
      <c r="B58" s="28"/>
    </row>
  </sheetData>
  <mergeCells count="38">
    <mergeCell ref="B56:C56"/>
    <mergeCell ref="B33:C33"/>
    <mergeCell ref="B36:C36"/>
    <mergeCell ref="B37:C37"/>
    <mergeCell ref="B39:C39"/>
    <mergeCell ref="B38:C38"/>
    <mergeCell ref="B43:B45"/>
    <mergeCell ref="B42:C42"/>
    <mergeCell ref="B53:C53"/>
    <mergeCell ref="B54:C54"/>
    <mergeCell ref="B34:C34"/>
    <mergeCell ref="B49:B51"/>
    <mergeCell ref="B46:B48"/>
    <mergeCell ref="B55:C55"/>
    <mergeCell ref="C2:D2"/>
    <mergeCell ref="C3:D3"/>
    <mergeCell ref="C5:D5"/>
    <mergeCell ref="C6:D6"/>
    <mergeCell ref="B29:C29"/>
    <mergeCell ref="B19:C19"/>
    <mergeCell ref="B20:C20"/>
    <mergeCell ref="B21:C21"/>
    <mergeCell ref="B18:C18"/>
    <mergeCell ref="B13:C13"/>
    <mergeCell ref="B14:C14"/>
    <mergeCell ref="B15:C15"/>
    <mergeCell ref="B16:C16"/>
    <mergeCell ref="B17:C17"/>
    <mergeCell ref="B31:C31"/>
    <mergeCell ref="B32:C32"/>
    <mergeCell ref="B22:C22"/>
    <mergeCell ref="B11:C11"/>
    <mergeCell ref="B12:C12"/>
    <mergeCell ref="B30:C30"/>
    <mergeCell ref="B23:C23"/>
    <mergeCell ref="B24:C24"/>
    <mergeCell ref="B25:C25"/>
    <mergeCell ref="B26:C26"/>
  </mergeCells>
  <dataValidations count="6">
    <dataValidation type="list" allowBlank="1" showInputMessage="1" showErrorMessage="1" prompt="Εξάμηνο" sqref="D4">
      <formula1>"A, B"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13:D18 D20:D23 D25:D26 D37:F39 D30:D34 D43:D51 D54:D56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70866141732283505" right="0.70866141732283505" top="0.74803149606299202" bottom="0.74803149606299202" header="0.31496062992126" footer="0.31496062992126"/>
  <pageSetup paperSize="9" scale="5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Bundles </vt:lpstr>
      <vt:lpstr>'Bundles 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lirini</dc:creator>
  <cp:lastModifiedBy>Apostoleli Persefoni</cp:lastModifiedBy>
  <cp:lastPrinted>2020-07-13T10:51:59Z</cp:lastPrinted>
  <dcterms:created xsi:type="dcterms:W3CDTF">2018-10-11T10:30:52Z</dcterms:created>
  <dcterms:modified xsi:type="dcterms:W3CDTF">2023-10-25T13:52:30Z</dcterms:modified>
</cp:coreProperties>
</file>