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K-S1_2018\"/>
    </mc:Choice>
  </mc:AlternateContent>
  <workbookProtection workbookPassword="ECDD" lockStructure="1"/>
  <bookViews>
    <workbookView xWindow="0" yWindow="0" windowWidth="28800" windowHeight="1243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7" i="1"/>
  <c r="B5" i="1"/>
  <c r="B3" i="1"/>
  <c r="B6" i="1"/>
  <c r="B4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<sst xmlns="http://schemas.openxmlformats.org/spreadsheetml/2006/main" count="70" uniqueCount="54">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</sst>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45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CYTA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CYTA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11892</v>
      </c>
      <c r="G3" s="28">
        <v>5</v>
      </c>
      <c r="H3" s="36"/>
      <c r="I3" s="31">
        <v>94.96</v>
      </c>
      <c r="J3" s="53">
        <f>IF(ISNUMBER(I3),ROUND(I3,2),"")</f>
        <v>94.96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CYTA</v>
      </c>
      <c r="C4" s="44">
        <f>IF(AND(F4&lt;&gt;"",M4=""),IF(ΓΕΝΙΚΑ!$B$14="ΝΑΙ",15300,""),"")</f>
        <v>15300</v>
      </c>
      <c r="D4" s="51" t="str">
        <f>IF(ΓΕΝΙΚΑ!$B$14="ΝΑΙ","ΠΑΝΕΛΛΑΔΙΚΑ","")</f>
        <v>ΠΑΝΕΛΛΑΔΙΚΑ</v>
      </c>
      <c r="E4" s="41" t="s">
        <v>24</v>
      </c>
      <c r="F4" s="11">
        <v>11899</v>
      </c>
      <c r="G4" s="29">
        <v>1</v>
      </c>
      <c r="H4" s="37">
        <f t="shared" ref="H4:H7" si="0">IF(ISNUMBER(G4),ROUND(G4,0),"")</f>
        <v>1</v>
      </c>
      <c r="I4" s="32">
        <v>97.68</v>
      </c>
      <c r="J4" s="54">
        <f t="shared" ref="J4:J7" si="1">IF(ISNUMBER(I4),ROUND(I4,2),"")</f>
        <v>97.68</v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CYTA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CYTA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CYTA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2018-09-18T07:11:36Z</dcterms:modified>
</cp:coreProperties>
</file>