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070" windowHeight="12180" activeTab="0"/>
  </bookViews>
  <sheets>
    <sheet name="Στοιχεία Εταιρείας" sheetId="1" r:id="rId1"/>
    <sheet name="ΟΔΗΓΙΕΣ Ποιοτικό Ειδικών Αδειών" sheetId="2" r:id="rId2"/>
    <sheet name="Ποιοτικό Ειδικών Αδειών" sheetId="3" r:id="rId3"/>
    <sheet name="Hidden Data" sheetId="4" state="hidden" r:id="rId4"/>
  </sheets>
  <definedNames>
    <definedName name="CRITERIA" localSheetId="0">'Στοιχεία Εταιρείας'!#REF!</definedName>
    <definedName name="_xlnm.Print_Area" localSheetId="2">'Ποιοτικό Ειδικών Αδειών'!$A$1:$G$135</definedName>
    <definedName name="_xlnm.Print_Area" localSheetId="0">'Στοιχεία Εταιρείας'!$A$1:$D$40</definedName>
  </definedNames>
  <calcPr fullCalcOnLoad="1"/>
</workbook>
</file>

<file path=xl/sharedStrings.xml><?xml version="1.0" encoding="utf-8"?>
<sst xmlns="http://schemas.openxmlformats.org/spreadsheetml/2006/main" count="591" uniqueCount="293">
  <si>
    <t>ΖΗΤΗΣΗ</t>
  </si>
  <si>
    <t>% επί του συνολικού όγκου ταχ. αντικειμένων</t>
  </si>
  <si>
    <t>% των εσόδων</t>
  </si>
  <si>
    <t>Δημόσιος Τομέας</t>
  </si>
  <si>
    <t>Υπηρεσίες</t>
  </si>
  <si>
    <t>Εμπόριο</t>
  </si>
  <si>
    <t>Τραπεζοασφαλιστικοί Οργανισμοί</t>
  </si>
  <si>
    <t>Διαφημιστικές Εταιρείες</t>
  </si>
  <si>
    <t>Επικοινωνίες/ Τηλεπικοινωνίες</t>
  </si>
  <si>
    <t>Τουριστικές Ξεν/κές Επιχειρήσεις</t>
  </si>
  <si>
    <t xml:space="preserve">Εκδόσεις / Εκδοτικοί οίκοι </t>
  </si>
  <si>
    <t>Φαρμακοβιομηχανίες</t>
  </si>
  <si>
    <t>Εταιρείες Πληροφορικής</t>
  </si>
  <si>
    <t>Τόπος προορισμού</t>
  </si>
  <si>
    <t>ΠΡΟΣΦΟΡΑ</t>
  </si>
  <si>
    <t>Μεταφορικά μέσα</t>
  </si>
  <si>
    <t>%</t>
  </si>
  <si>
    <t>Αμοιβές προσωπικού</t>
  </si>
  <si>
    <t>Λειτουργικά έξοδα</t>
  </si>
  <si>
    <t>Τεχνολογικός εξοπλισμός (Η/Υ, Εξοπλισμός Αυτοματοποίησης κ.λ.π)</t>
  </si>
  <si>
    <t>Κέντρο Εξυπηρέτησης Πελατών (Call Center)</t>
  </si>
  <si>
    <t>ΑΝΤΑΓΩΝΙΣΜΟΣ</t>
  </si>
  <si>
    <t>Ανταγωνισμός τιμών</t>
  </si>
  <si>
    <t>Ανταγωνισμός ποιότητας υπηρεσιών</t>
  </si>
  <si>
    <t>Ανταγωνισμός ποικιλίας προϊόντων</t>
  </si>
  <si>
    <t>Ανταγωνισμός διαφήμισης</t>
  </si>
  <si>
    <t>Διαπραγματευτική δύναμη πελατών</t>
  </si>
  <si>
    <t>Διαπραγματευτική δύναμη προμηθευτών</t>
  </si>
  <si>
    <t>Απειλή από υποκατάστατα προϊόντα</t>
  </si>
  <si>
    <t>Κίνδυνος εισόδου από άλλες επιχειρήσεις</t>
  </si>
  <si>
    <t>Ανάγκη Ανάπτυξης Δικτύου</t>
  </si>
  <si>
    <t>Συνεργασίες / Συνέργιες</t>
  </si>
  <si>
    <t>Εξειδικευμένη Εξυπηρέτηση Πελατών</t>
  </si>
  <si>
    <t>Παροχή Καινοτόμων Προϊόντων - Λύσεων</t>
  </si>
  <si>
    <t>Τιμολόγιο</t>
  </si>
  <si>
    <t>Ποιότητα Υπηρεσιών</t>
  </si>
  <si>
    <t>Συνήθεια πελατών / Άρνηση για αλλαγή</t>
  </si>
  <si>
    <t>Χρονική Συγκυρία – Λοιποί λόγοι</t>
  </si>
  <si>
    <t xml:space="preserve">Συμπίεση του τιμολογίου παροχής υπηρεσιών  </t>
  </si>
  <si>
    <t>Δράση μη αδειοδοτημένων ταχ. Επιχειρήσεων</t>
  </si>
  <si>
    <t>Εναλλακτικά Δίκτυα Μεταφορών</t>
  </si>
  <si>
    <t>Κόστη Λειτουργίας / Μεταφοράς</t>
  </si>
  <si>
    <t>Λιανική (Καταναλωτές – Πολίτες)</t>
  </si>
  <si>
    <t>Ένταση Ανταγωνισμού</t>
  </si>
  <si>
    <t>Ονοματεπώνυμο:</t>
  </si>
  <si>
    <t>Θέση στην εταιρεία:</t>
  </si>
  <si>
    <t>Διεύθυνση επικοινωνίας:</t>
  </si>
  <si>
    <t>Τηλέφωνο επικοινωνίας:</t>
  </si>
  <si>
    <t>Fax:</t>
  </si>
  <si>
    <t>E-mail:</t>
  </si>
  <si>
    <t>04-031</t>
  </si>
  <si>
    <t>ΔΕΛΤΑ ΠΟΣΤ ΑΝΩΝΥΜΟΣ ΕΤΑΙΡΕΙΑ ΕΜΠΟΡΙΑΣ ΓΕΝΙΚΗΣ ΔΙΑΦΗΜΙΣΗΣ ΚΑΙ ΤΑΧΥΜΕΤΑΦΟΡΩΝ</t>
  </si>
  <si>
    <t>ΜΕΤΡΟΠΟΛΙΤΑΝ ΚΟΥΡΙΕΡΣ Ε.Π.Ε.</t>
  </si>
  <si>
    <t>99-122</t>
  </si>
  <si>
    <t>99-125</t>
  </si>
  <si>
    <t>ΙΔΙΩΤΕΣ</t>
  </si>
  <si>
    <t>A.C.S. ΔΙΕΘΝΕΙΣ ΜΕΤΑΦΟΡΕΣ &amp; ΔΙΕΥΚΟΛΥΝΣΕΙΣ Α.Ε.Ε.</t>
  </si>
  <si>
    <t>05-052</t>
  </si>
  <si>
    <t>ΑΠΟΣΤΟΛΗ ΑΕ ΔΙΑΝΟΜΩΝ</t>
  </si>
  <si>
    <t>05-053</t>
  </si>
  <si>
    <t>ΔΙΕΘΝΕΙΣ ΥΠΗΡΕΣΙΕΣ ΚΑΙ ΣΥΝΔΡΟΜΕΣ ΕΠΕ</t>
  </si>
  <si>
    <t>Ερώτηση 1</t>
  </si>
  <si>
    <t xml:space="preserve">Τι ποσοστό του κύκλου εργασιών σας προέρχεται από τους ακόλουθους τομείς; </t>
  </si>
  <si>
    <t>Σημείωση:</t>
  </si>
  <si>
    <t>1.1</t>
  </si>
  <si>
    <t>1.2</t>
  </si>
  <si>
    <t>1.3</t>
  </si>
  <si>
    <t>1.4</t>
  </si>
  <si>
    <t>1.5</t>
  </si>
  <si>
    <t>Σύνολο</t>
  </si>
  <si>
    <t>Ερώτηση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</si>
  <si>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</si>
  <si>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</si>
  <si>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</si>
  <si>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</si>
  <si>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</si>
  <si>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</si>
  <si>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</si>
  <si>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</si>
  <si>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</si>
  <si>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Άλλο (διευκρινίστε στο κενό κελί που ακολουθεί)</t>
  </si>
  <si>
    <t>………………………………………………………………….</t>
  </si>
  <si>
    <t>Ερώτηση 3</t>
  </si>
  <si>
    <t>Κλίμακα σημαντικότητας 1-5 όπου 1: Ασήμαντο και 5: Εξαιρετικά σημαντικό</t>
  </si>
  <si>
    <t>3.1</t>
  </si>
  <si>
    <t>3.2</t>
  </si>
  <si>
    <t>3.3</t>
  </si>
  <si>
    <t>3.4</t>
  </si>
  <si>
    <t>Ποιους θεωρείτε κυριότερους παράγοντες διαμόρφωσης της τιμής των ταχ. υπηρεσιών σας; (επιλέξτε το βαθμό σημαντικότητας)</t>
  </si>
  <si>
    <t>Βάρος Ταχ. αντικειμένου</t>
  </si>
  <si>
    <t>Αξιοπιστία - Χρόνος επίδοσης</t>
  </si>
  <si>
    <t>Ερώτηση 4</t>
  </si>
  <si>
    <t xml:space="preserve">% επί του συνολικού κόστους  </t>
  </si>
  <si>
    <t>Το άθροισμα των ποσοστών πρέπει να ισούται με 100%</t>
  </si>
  <si>
    <t>4.1</t>
  </si>
  <si>
    <t>4.2</t>
  </si>
  <si>
    <t>4.3</t>
  </si>
  <si>
    <t>4.4</t>
  </si>
  <si>
    <t>4.5</t>
  </si>
  <si>
    <t>Λοιπά έξοδα (διευκρινίστε στο κενό κελί που ακολουθεί):</t>
  </si>
  <si>
    <t>……………………………………………………………….</t>
  </si>
  <si>
    <t>Ποια είναι η ποσοστιαία κατανομή του κόστους για την εταιρεία σας το 2007;</t>
  </si>
  <si>
    <t>Ερώτηση 5</t>
  </si>
  <si>
    <t>Σημείωση</t>
  </si>
  <si>
    <t>Επιλέξτε ΝΑΙ ή ΌΧΙ</t>
  </si>
  <si>
    <t>5.1</t>
  </si>
  <si>
    <t>SCANNER για διανομείς</t>
  </si>
  <si>
    <t>5.2</t>
  </si>
  <si>
    <t>5.3</t>
  </si>
  <si>
    <t>Συστήματα διαλογής</t>
  </si>
  <si>
    <t>5.4</t>
  </si>
  <si>
    <t>5.5</t>
  </si>
  <si>
    <t>…………………………………………………………….</t>
  </si>
  <si>
    <t>Ερώτηση 7</t>
  </si>
  <si>
    <t>7.1</t>
  </si>
  <si>
    <t>7.2</t>
  </si>
  <si>
    <t>7.3</t>
  </si>
  <si>
    <t>7.4</t>
  </si>
  <si>
    <t>ΤΡΟΠΟΙ ΑΝΑΠΤΥΞΗΣ &amp; ΕΜΠΟΔΙΑ ΕΙΣΟΔΟΥ ΑΓΟΡΑΣ</t>
  </si>
  <si>
    <t>Ερώτηση 8</t>
  </si>
  <si>
    <t>Πόσο σημαντικές είναι οι παρακάτω ενέργειες για την αύξηση του μεριδίου αγοράς της επιχείρησής σας;</t>
  </si>
  <si>
    <t>8.1</t>
  </si>
  <si>
    <t>8.2</t>
  </si>
  <si>
    <t>8.3</t>
  </si>
  <si>
    <t>8.4</t>
  </si>
  <si>
    <t>Ερώτηση 9</t>
  </si>
  <si>
    <r>
      <t xml:space="preserve">Ποια εκτιμάτε ότι είναι τα σημαντικότερα </t>
    </r>
    <r>
      <rPr>
        <b/>
        <u val="single"/>
        <sz val="9"/>
        <rFont val="Arial"/>
        <family val="2"/>
      </rPr>
      <t>εμπόδια</t>
    </r>
    <r>
      <rPr>
        <b/>
        <sz val="9"/>
        <rFont val="Arial"/>
        <family val="2"/>
      </rPr>
      <t xml:space="preserve"> για την αύξηση του μεριδίου αγοράς της επιχείρησής σας;</t>
    </r>
  </si>
  <si>
    <t>9.1</t>
  </si>
  <si>
    <t>9.2</t>
  </si>
  <si>
    <t>9.3</t>
  </si>
  <si>
    <t>9.4</t>
  </si>
  <si>
    <t>Εμπιστοσύνη στον πάροχο - Ανταγωνιστή</t>
  </si>
  <si>
    <t>Ποια είναι τα προβλήματα και οι αδυναμίες της αγοράς ταχυδρομικών υπηρεσιών;</t>
  </si>
  <si>
    <t>Στο πεδίο που ακολουθεί, μπορείτε να καταχωρήσετε ελεύθερα τις παρατηρήσεις που θα θέλατε να ληφθούν υπόψη στην παρούσα έρευνα:</t>
  </si>
  <si>
    <t>Βιομηχανία (περιλαμβάνεται ο Αγροτικός Τομέας)</t>
  </si>
  <si>
    <t>Ναυτιλιακές επιχειρήσεις</t>
  </si>
  <si>
    <t>2.10</t>
  </si>
  <si>
    <t>Ερώτηση 6</t>
  </si>
  <si>
    <t>6.1</t>
  </si>
  <si>
    <t>6.2</t>
  </si>
  <si>
    <t>6.3</t>
  </si>
  <si>
    <t>6.4</t>
  </si>
  <si>
    <t>6.5</t>
  </si>
  <si>
    <t>6.6</t>
  </si>
  <si>
    <t>6.7</t>
  </si>
  <si>
    <t>6.8</t>
  </si>
  <si>
    <t>8.5</t>
  </si>
  <si>
    <t>ΚΙΤΡΙΝΑ ΠΕΔΙΑ:</t>
  </si>
  <si>
    <t xml:space="preserve">ΓΚΡΙ ΠΕΔΙΑ: </t>
  </si>
  <si>
    <t>ΠΡΑΣΙΝΑ ΠΕΔΙΑ:</t>
  </si>
  <si>
    <t>Δίδονται συνοπτικές οδηγίες συμπλήρωσης.</t>
  </si>
  <si>
    <t>ΠΟΡΤΟΚΑΛΙ ΠΕΔΙΑ:</t>
  </si>
  <si>
    <t>Οδηγίες συμπλήρωσης πίνακα στοιχείων εταιρείας</t>
  </si>
  <si>
    <t>Υπεύθυνος παραλαβής ερωτηματολογίων και αποστολής απαντήσεων σε παρόμοιας μορφής ερωτηματολόγια της ΕΕΤΤ:</t>
  </si>
  <si>
    <t>Συμπληρώνεται το ΟΝΟΜΑΤΕΠΩΝΥΜΟ του Υπεύθυνου παραλαβής ερωτηματολογίων και της αποστολής απαντήσεων σε παρόμοιας μορφής ερωτηματολόγια της ΕΕΤΤ.</t>
  </si>
  <si>
    <t>Συμπληρώνεται η ΘΕΣΗ ΣΤΗΝ ΕΤΑΙΡΕΙΑ του Υπεύθυνου παραλαβής ερωτηματολογίων και της αποστολής απαντήσεων σε παρόμοιας μορφής ερωτηματολόγια της ΕΕΤΤ.</t>
  </si>
  <si>
    <t>Συμπληρώνεται η ΔΙΕΥΘΥΝΣΗ ΕΠΙΚΟΙΝΩΝΙΑΣ του Υπεύθυνου παραλαβής ερωτηματολογίων και της αποστολής απαντήσεων σε παρόμοιας μορφής ερωτηματολόγια της ΕΕΤΤ.</t>
  </si>
  <si>
    <t>Συμπληρώνεται το ΤΗΛΕΦΩΝΟ ΕΠΙΚΟΙΝΩΝΙΑΣ του Υπεύθυνου παραλαβής ερωτηματολογίων και της αποστολής απαντήσεων σε παρόμοιας μορφής ερωτηματολόγια της ΕΕΤΤ.</t>
  </si>
  <si>
    <t>Συμπληρώνεται το FAX του Υπεύθυνου παραλαβής ερωτηματολογίων και της αποστολής απαντήσεων σε παρόμοιας μορφής ερωτηματολόγια της ΕΕΤΤ.</t>
  </si>
  <si>
    <t>Συμπληρώνεται το E-MAIL του Υπεύθυνου παραλαβής ερωτηματολογίων και της αποστολής απαντήσεων σε παρόμοιας μορφής ερωτηματολόγια της ΕΕΤΤ.</t>
  </si>
  <si>
    <t>Άτομο επικοινωνίας για τα ερωτηματολόγια (να αναφερθεί εφόσον πρόκειται για ΔΙΑΦΟΡΕΤΙΚΟ άτομο από τον Υπεύθυνο παραλαβής/αποστολής που συμπληρώσατε ανωτέρω).</t>
  </si>
  <si>
    <t>Συμπληρώνεται το ΟΝΟΜΑΤΕΠΩΝΥΜΟ του Ατόμου επικοινωνίας για τα ερωτηματολόγια της ΕΕΤΤ.</t>
  </si>
  <si>
    <t>Συμπληρώνεται η ΘΕΣΗ ΣΤΗΝ ΕΤΑΙΡΕΙΑ του Ατόμου επικοινωνίας για τα ερωτηματολόγια της ΕΕΤΤ.</t>
  </si>
  <si>
    <t>Συμπληρώνεται η ΔΙΕΥΘΥΝΣΗ ΕΠΙΚΟΙΝΩΝΙΑΣ του Ατόμου επικοινωνίας για τα ερωτηματολόγια της ΕΕΤΤ.</t>
  </si>
  <si>
    <t>Συμπληρώνεται το ΤΗΛΕΦΩΝΟ ΕΠΙΚΟΙΝΩΝΙΑΣ του Ατόμου επικοινωνίας για τα ερωτηματολόγια της ΕΕΤΤ.</t>
  </si>
  <si>
    <t>Συμπληρώνεται το FAX του Ατόμου επικοινωνίας για τα ερωτηματολόγια της ΕΕΤΤ.</t>
  </si>
  <si>
    <t>Συμπληρώνεται το E-MAIL του Ατόμου επικοινωνίας για τα ερωτηματολόγια της ΕΕΤΤ.</t>
  </si>
  <si>
    <t>ΟΔΗΓΙΕΣ ΣΥΜΠΛΗΡΩΣΗΣ ΕΡΩΤΗΜΑΤΟΛΟΓΙΟΥ</t>
  </si>
  <si>
    <t xml:space="preserve">Eρώτηση 1: Τι ποσοστό του κύκλου εργασιών σας προέρχεται από τους ακόλουθους τομείς; </t>
  </si>
  <si>
    <t xml:space="preserve">Η επιχείρηση πρέπει να ελέγξει ώστε το άθροισμα των ποσοστών να ισούται με 100%. </t>
  </si>
  <si>
    <t xml:space="preserve">Ερώτηση 2: Ποιοι είναι οι κυριότεροι πελάτες σας; </t>
  </si>
  <si>
    <t>Συμπληρώνεται αντίστοιχα το ποσοστό (%) που αντιπροσωπεύουν οι «Τουριστικές/ Ξενοδοχειακές Επιχειρήσεις» ως προς: α) το συνολικό όγκο των αντικείμενων, και β) ως προς το συνολικό ποσό των εσόδων της επιχείρησης.</t>
  </si>
  <si>
    <t>Συμπληρώνεται αντίστοιχα αριθμό σε ποσοστό (%) που αντιπροσωπεύουν οι «Εταιρείες Πληροφορικής» ως προς: α) το συνολικό όγκο των αντικείμενων, και β) ως προς το συνολικό ποσό των εσόδων της επιχείρησης.</t>
  </si>
  <si>
    <t>Συμπληρώνεται αντίστοιχα αριθμό σε ποσοστό (%) που αντιπροσωπεύουν οι «Ναυτιλιακές επιχειρήσεις» ως προς: α) το συνολικό όγκο των αντικείμενων, και β) ως προς το συνολικό ποσό των εσόδων της επιχείρησης.</t>
  </si>
  <si>
    <t>Συμπληρώνεται αντίστοιχα αριθμό σε ποσοστό (%) που αντιπροσωπεύουν οι «ΙΔΙΩΤΕΣ πελάτες» ως προς: α) το συνολικό όγκο των αντικείμενων, και β) ως προς το συνολικό ποσό των εσόδων της επιχείρησης.</t>
  </si>
  <si>
    <t xml:space="preserve">Ερώτηση 3: Ποιους θεωρείτε κυριότερους προσδιοριστικούς παράγοντες διαμόρφωσης της τιμής των ταχ. υπηρεσιών σας; (επιλέξτε το βαθμό σημαντικότητας) </t>
  </si>
  <si>
    <t>Συμπληρώνεται επιλέγοντας αντίστοιχα (σύμφωνα με την κλίμακα σημαντικότητας 1-5 όπου 1: Ασήμαντο και 5: Εξαιρετικά σημαντικό), το πόσο σημαντικός παράγοντας διαμόρφωσης της τιμής των ταχ.υπηρεσιών της επιχείρησης σας είναι το «Βάρος Ταχ. αντικειμένου».</t>
  </si>
  <si>
    <t>Συμπληρώνεται επιλέγοντας αντίστοιχα (σύμφωνα με την κλίμακα σημαντικότητας 1-5 όπου 1: Ασήμαντο και 5: Εξαιρετικά σημαντικό), το πόσο σημαντικός παράγοντας διαμόρφωσης της τιμής των ταχ.υπηρεσιών της επιχείρησης σας είναι ο «Τόπος προορισμού».</t>
  </si>
  <si>
    <t>Συμπληρώνεται επιλέγοντας αντίστοιχα (σύμφωνα με την κλίμακα σημαντικότητας 1-5 όπου 1: Ασήμαντο και 5: Εξαιρετικά σημαντικό), το πόσο σημαντικός παράγοντας διαμόρφωσης της τιμής των ταχ.υπηρεσιών της επιχείρησης σας είναι η «Ένταση Ανταγωνισμού».</t>
  </si>
  <si>
    <t>Ερώτηση 4: Ποια είναι η ποσοστιαία κατανομή του κόστους για την εταιρεία σας το 2007;</t>
  </si>
  <si>
    <t>Συμπληρώνεται αντίστοιχα το ποσοστό (%) που αντιπροσωπεύει για την επιχείρηση το κόστος των «Μεταφορικών Μέσων».</t>
  </si>
  <si>
    <t>Συμπληρώνεται αντίστοιχα το ποσοστό (%) που αντιπροσωπεύει για την επιχείρηση το κόστος των «Αμοιβών προσωπικού».</t>
  </si>
  <si>
    <t>Συμπληρώνεται αντίστοιχα το ποσοστό (%) που αντιπροσωπεύει για την επιχείρηση το κόστος των «Λειτουργικών εξόδων».</t>
  </si>
  <si>
    <t>Συμπληρώνεται αντίστοιχα το ποσοστό (%) που αντιπροσωπεύει για την επιχείρηση το κόστος του «Τεχνολογικού εξοπλισμού (Η/Υ, Εξοπλισμός Αυτοματοποίησης κ.λ.π)».</t>
  </si>
  <si>
    <t>Συμπληρώνεται αντίστοιχα το ποσοστό (%) που αντιπροσωπεύει για την επιχείρηση το κόστος των «Λοιπών εξόδων» (διευκρινίστε στο κενό κελί που υπάρχει κάτω ακριβώς).</t>
  </si>
  <si>
    <t xml:space="preserve">Ερώτηση 5: Ποια είναι η τεχνολογική υποδομή που διαθέτει η επιχείρηση σας;  </t>
  </si>
  <si>
    <t>Συμπληρώνεται αντίστοιχα επιλέγοντας «ΝΑΙ» ή «ΟΧΙ» ανάλογα αν η επιχείρηση διαθέτει την τεχνολογική υποδομή: «SCANNER για διανομείς».</t>
  </si>
  <si>
    <t>Συμπληρώνεται αντίστοιχα επιλέγοντας «ΝΑΙ» ή «ΟΧΙ» ανάλογα αν η επιχείρηση διαθέτει την τεχνολογική υποδομή: «Συστήματα διαλογής».</t>
  </si>
  <si>
    <t>Συμπληρώνεται αντίστοιχα επιλέγοντας «ΝΑΙ» ή «ΟΧΙ» ανάλογα αν η επιχείρηση διαθέτει την τεχνολογική υποδομή: «Κέντρο Εξυπηρέτησης Πελατών (Call Center)».</t>
  </si>
  <si>
    <t>Συμπληρώνεται αντίστοιχα επιλέγοντας «ΝΑΙ» ή «ΟΧΙ» ανάλογα αν η επιχείρηση διαθέτει «Άλλη» τεχνολογική υποδομή.(διευκρινίστε στο κενό κελί που υπάρχει κάτω ακριβώς).</t>
  </si>
  <si>
    <t>Ερώτηση 6: Πόσο σημαντικές είναι οι παρακάτω μορφές ανταγωνισμού που λαμβάνουν χώρα στην ταχυδρομική αγορά  (εκτός καθολικής υπηρεσίας); (επιλέξτε  το βαθμό σημαντικότητας που ταιριάζει)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</si>
  <si>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ο «Ανταγωνισμός τιμών»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</si>
  <si>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ο «Ανταγωνισμός ποιότητας υπηρεσιών»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</si>
  <si>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ο «Ανταγωνισμός ποικιλίας προϊόντων»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</si>
  <si>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ο «Ανταγωνισμός διαφήμισης»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</si>
  <si>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η «Διαπραγματευτική δύναμη πελατών»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</si>
  <si>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η «Διαπραγματευτική δύναμη προμηθευτών»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</si>
  <si>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η «Απειλή από υποκατάστατα προϊόντα» κατά την εκτίμηση της επιχείρησης.</t>
  </si>
  <si>
    <t>Ερώτηση 7: Πόσο σημαντικές είναι οι παρακάτω ενέργειες για την αύξηση του μεριδίου αγοράς της επιχείρησής σας;</t>
  </si>
  <si>
    <t>Ερώτηση 9: Ποια είναι τα προβλήματα και οι αδυναμίες της αγοράς ταχυδρομικών υπηρεσιών;</t>
  </si>
  <si>
    <r>
      <t>ΜΟΝΟ</t>
    </r>
    <r>
      <rPr>
        <sz val="10"/>
        <rFont val="Arial"/>
        <family val="2"/>
      </rPr>
      <t xml:space="preserve"> αυτά συμπληρώνονται από την επιχείρηση.</t>
    </r>
  </si>
  <si>
    <r>
      <t xml:space="preserve">Συμπληρώνονται αυτόματα, αλλά  χρειάζεται να </t>
    </r>
    <r>
      <rPr>
        <b/>
        <sz val="10"/>
        <rFont val="Arial"/>
        <family val="2"/>
      </rPr>
      <t>ΕΛΕΓΧΘΟΥΝ</t>
    </r>
    <r>
      <rPr>
        <sz val="10"/>
        <rFont val="Arial"/>
        <family val="2"/>
      </rPr>
      <t xml:space="preserve"> από την ταχυδρομική επιχείρηση.</t>
    </r>
  </si>
  <si>
    <r>
      <t xml:space="preserve">Είναι γραμμές ελέγχου.Η επιχείρηση πρέπει να </t>
    </r>
    <r>
      <rPr>
        <b/>
        <sz val="10"/>
        <rFont val="Arial"/>
        <family val="2"/>
      </rPr>
      <t xml:space="preserve">ΕΛΕΓΧΕΙ </t>
    </r>
    <r>
      <rPr>
        <sz val="10"/>
        <rFont val="Arial"/>
        <family val="2"/>
      </rPr>
      <t xml:space="preserve">ώστε με βάση τις επιμέρους καταχωρήσεις να εμφανίζεται </t>
    </r>
    <r>
      <rPr>
        <b/>
        <sz val="10"/>
        <rFont val="Arial"/>
        <family val="2"/>
      </rPr>
      <t>ΠΑΝΤΑ</t>
    </r>
    <r>
      <rPr>
        <sz val="10"/>
        <rFont val="Arial"/>
        <family val="2"/>
      </rPr>
      <t xml:space="preserve"> η ένδειξη "</t>
    </r>
    <r>
      <rPr>
        <b/>
        <sz val="10"/>
        <rFont val="Arial"/>
        <family val="2"/>
      </rPr>
      <t>ΣΩΣΤΟ".</t>
    </r>
  </si>
  <si>
    <r>
      <t xml:space="preserve">Συμπληρώνεται αντίστοιχα επιλέγοντας «ΝΑΙ» ή «ΟΧΙ» ανάλογα αν η επιχείρηση διαθέτει την τεχνολογική υποδομή: «Πληροφοριακά συστήματα </t>
    </r>
    <r>
      <rPr>
        <u val="single"/>
        <sz val="10"/>
        <rFont val="Arial"/>
        <family val="2"/>
      </rPr>
      <t>εκτός</t>
    </r>
    <r>
      <rPr>
        <sz val="10"/>
        <rFont val="Arial"/>
        <family val="2"/>
      </rPr>
      <t xml:space="preserve"> Ε.Σ.Π.Ε.Τ.Α.».</t>
    </r>
  </si>
  <si>
    <r>
      <t xml:space="preserve">Ερώτηση 8: Ποια εκτιμάτε ότι είναι τα σημαντικότερα </t>
    </r>
    <r>
      <rPr>
        <b/>
        <u val="single"/>
        <sz val="10"/>
        <rFont val="Arial"/>
        <family val="2"/>
      </rPr>
      <t>εμπόδια</t>
    </r>
    <r>
      <rPr>
        <b/>
        <sz val="10"/>
        <rFont val="Arial"/>
        <family val="2"/>
      </rPr>
      <t xml:space="preserve"> για την αύξηση του μεριδίου αγοράς της επιχείρησής σας;</t>
    </r>
  </si>
  <si>
    <t>Συμπληρώνεται επιλέγοντας αντίστοιχα (σύμφωνα με την κλίμακα σημαντικότητας 1-5 όπου 1: Ασήμαντο και 5: Εξαιρετικά σημαντικό), το πόσο σημαντικός παράγοντας διαμόρφωσης της τιμής των ταχ.υπηρεσιών της επιχείρησης σας είναι η «Αξιοπιστία - Χρόνος επίδοσης».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</si>
  <si>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μορφή ανταγωνισμού είναι ο «Κίνδυνος εισόδου από άλλες επιχειρήσεις» κατά την εκτίμηση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</si>
  <si>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είναι κατά την εκτίμηση σας η «Ανάγκη ανάπτυξης δικτύου»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</si>
  <si>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σημαντικές είναι κατά την εκτίμηση σας οι «Συνεργασίες / Συνέργιες»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</si>
  <si>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είναι κατά την εκτίμηση σας η «Εξειδικευμένη Εξυπηρέτηση Πελατών»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</si>
  <si>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σημαντική είναι κατά την εκτίμηση σας η «Παροχή Καινοτόμων Προϊόντων - Λύσεων»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</si>
  <si>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εμπόδιο είναι κατά την εκτίμηση σας το «Τιμολόγιο»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</si>
  <si>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εμπόδιο είναι κατά την εκτίμηση σας η «Ποιότητα Υπηρεσιών»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</si>
  <si>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εμπόδιο είναι κατά την εκτίμηση σας η «Συνήθεια πελατών / Άρνηση για αλλαγή»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</si>
  <si>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εμπόδιο είναι κατά την εκτίμηση σας η «Εμπιστοσύνη στον πάροχο - Ανταγωνιστή»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</si>
  <si>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εμπόδιο είναι κατά την εκτίμηση σας η «Χρονική Συγκυρία – Λοιποί λόγοι» για την αύξηση του μεριδίου αγοράς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</si>
  <si>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πρόβλημα ή αδυναμία της αγοράς, είναι κατά την εκτίμηση σας η «Συμπίεση του τιμολογίου παροχής υπηρεσιών».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</si>
  <si>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πρόβλημα ή αδυναμία της αγοράς, είναι κατά την εκτίμηση σας η «Δράση μη αδειοδοτημένων ταχ. Επιχειρήσεων».</t>
  </si>
  <si>
    <t>Συμπληρώνεται αντίστοιχα το ποσοστό (%) που αντιπροσωπεύουν οι πελάτες του «Δημοσίου Τομέα» 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</si>
  <si>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πελάτες του Τομέα των «Υπηρεσιών» (π.χ Τράπεζες)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</si>
  <si>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πελάτες του «Εμπορίου»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</si>
  <si>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πελάτες της «Βιομηχανίας(περιλαμβάνεται ο Αγροτικός Τομέας)» 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</si>
  <si>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πελάτες της «Λιανικής» (Καταναλωτές-Πολίτες) ως προς: α) το συνολικό όγκο των αντικείμενων, και β) ως προς το συνολικό ποσό των εσόδων της επιχείρησης σας.</t>
  </si>
  <si>
    <t>Συμπληρώνεται αντίστοιχα το ποσοστό (%) που αντιπροσωπεύουν οι «Τραπεζοασφαλιστικοί Οργανισμοί»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</si>
  <si>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επιχειρήσεις «Επικοινωνιών/Τηλεπικοινωνιών»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</si>
  <si>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«Εκδόσεις/ Εκδοτικοί Οίκοι»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</si>
  <si>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«Φαρμακοβιομηχανίες» ως προς: α) το συνολικό όγκο των αντικείμενων, και β) ως προς το συνολικό ποσό των εσόδων της επιχείρησης.</t>
  </si>
  <si>
    <t>Συμπληρώνεται αντίστοιχα το ποσοστό (%) που αντιπροσωπεύουν οι «Άλλοι Πελάτες» (διευκρινίστε στο κενό κελί που υπάρχει κάτω ακριβώς) ως προς: α) το συνολικό όγκο των αντικείμενων, και β) ως προς το συνολικό ποσό των εσόδων της επιχείρησης, με την αντίστοιχη ονομαστική αναφορά των κυριότερων κλαδικών πελατών.</t>
  </si>
  <si>
    <t>Ακολουθεί ελεύθερος πίνακας για γενικές παρατηρήσεις της επιχείρησής σας.</t>
  </si>
  <si>
    <t>Ασήμαντο                  1</t>
  </si>
  <si>
    <t>Λίγο Σημαντικό         2</t>
  </si>
  <si>
    <t>Σημαντικό                 3</t>
  </si>
  <si>
    <t>Πολύ Σημαντικό         4</t>
  </si>
  <si>
    <t>Εξαιρετικά Σημαντικό                   5</t>
  </si>
  <si>
    <t xml:space="preserve">Ποιοι είναι οι κυριότεροι πελάτες σας; </t>
  </si>
  <si>
    <t>ΝΑΙ</t>
  </si>
  <si>
    <t>ΌΧΙ</t>
  </si>
  <si>
    <r>
      <t>Ποια είναι η τεχνολογική υποδομή που διαθέτει η επιχείρησή σας;</t>
    </r>
    <r>
      <rPr>
        <sz val="9"/>
        <rFont val="Arial"/>
        <family val="2"/>
      </rPr>
      <t xml:space="preserve"> </t>
    </r>
  </si>
  <si>
    <t>Πόσο σημαντικές είναι οι παρακάτω μορφές ανταγωνισμού που λαμβάνουν χώρα στην ταχυδρομική αγορά  (εκτός καθολικής υπηρεσίας);</t>
  </si>
  <si>
    <t>Συμπληρώνεται αντίστοιχα το ποσοστό (%) που αντιπροσωπεύουν οι «Διαφημιστικές Εταιρείες» ως προς: α) το συνολικό όγκο των αντικείμενων, και β) ως προς το συνολικό ποσό των εσόδων της επιχείρησης.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</si>
  <si>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πρόβλημα ή αδυναμία της αγοράς, είναι κατά την εκτίμηση σας τα «Εναλλακτικά Δίκτυα Μεταφορών».</t>
  </si>
  <si>
    <t>Συμπληρώνεται επιλέγοντας αντίστοιχα (σύμφωνα με την κλίμακα σημαντικότητας 1-5 όπου 1: Καθόλου σημαντικό και 5: Εξαιρετικά σημαντικό), το πόσο σημαντικό πρόβλημα ή αδυναμία της αγοράς, είναι κατά την εκτίμηση σας τα «Κόστη Λειτουργίας / Μεταφοράς».</t>
  </si>
  <si>
    <t>Η επιχείρηση πρέπει να επιλέξει σε κάθε περίπτωση μία μόνο τιμή μεταξύ των 1 έως 5.</t>
  </si>
  <si>
    <t>Ερωτηματολόγιο Επιχειρήσεων με Ειδική Άδεια Παροχής Ταχυδρομικών Υπηρεσιών</t>
  </si>
  <si>
    <t>AR_MHTROOY</t>
  </si>
  <si>
    <t>EPONYMIA</t>
  </si>
  <si>
    <t>DIAKRTITLOS</t>
  </si>
  <si>
    <t>DIEYTH</t>
  </si>
  <si>
    <t>POLH</t>
  </si>
  <si>
    <t>TK</t>
  </si>
  <si>
    <t>A.C.S. S.A.</t>
  </si>
  <si>
    <t>ΑΣΚΛΗΠΙΟΥ 25</t>
  </si>
  <si>
    <t>ΚΡΥΟΝΕΡΙ ΑΤΤΙΚΗΣ</t>
  </si>
  <si>
    <t>145 68</t>
  </si>
  <si>
    <t>(Χρήση από 1/1/2007 έως 31/12/2007)</t>
  </si>
  <si>
    <t>Κ. ΤΣΑΛΔΑΡΗ 59-61</t>
  </si>
  <si>
    <t>ΑΘΗΝΑ</t>
  </si>
  <si>
    <t>113 63</t>
  </si>
  <si>
    <t>DELTA POST A.E</t>
  </si>
  <si>
    <t>ΒΟΥΡΝΑΖΟΥ 8</t>
  </si>
  <si>
    <t>115 21</t>
  </si>
  <si>
    <t>Αριθμός Μητρώου  / Επωνυμία Εταιρείας</t>
  </si>
  <si>
    <t>INTERNATIONAL SERVICES AND SUBSCRIPTIONS LTD</t>
  </si>
  <si>
    <t>ΛΕΩΦ. ΒΟΥΛΙΑΓΜΕΝΗΣ &amp; ΓΡΑΒΙΑΣ 5</t>
  </si>
  <si>
    <t>ΑΓΙΟΣ ΔΗΜΗΤΡΙΟΣ</t>
  </si>
  <si>
    <t>173 43</t>
  </si>
  <si>
    <t>METROPOLITAN COURIERS LTD</t>
  </si>
  <si>
    <t>ΑΦΡΟΔΙΤΗΣ 1-3</t>
  </si>
  <si>
    <t>ΚΑΛΛΙΘΕΑ</t>
  </si>
  <si>
    <t>176 72</t>
  </si>
  <si>
    <r>
      <t>Υπεύθυνος παραλαβής</t>
    </r>
    <r>
      <rPr>
        <sz val="10"/>
        <rFont val="Arial"/>
        <family val="2"/>
      </rPr>
      <t xml:space="preserve"> ερωτηματολογίων </t>
    </r>
    <r>
      <rPr>
        <u val="single"/>
        <sz val="10"/>
        <rFont val="Arial"/>
        <family val="2"/>
      </rPr>
      <t>και αποστολής</t>
    </r>
    <r>
      <rPr>
        <sz val="10"/>
        <rFont val="Arial"/>
        <family val="2"/>
      </rPr>
      <t xml:space="preserve"> απαντήσεων σε παρόμοιας μορφής ερωτηματολόγια της ΕΕΤΤ.</t>
    </r>
  </si>
  <si>
    <r>
      <t>Άτομο επικοινωνίας</t>
    </r>
    <r>
      <rPr>
        <sz val="10"/>
        <rFont val="Arial"/>
        <family val="2"/>
      </rPr>
      <t xml:space="preserve"> για τα ερωτηματολόγια (να αναφερθεί εφόσον πρόκειται για </t>
    </r>
    <r>
      <rPr>
        <b/>
        <sz val="10"/>
        <rFont val="Arial"/>
        <family val="2"/>
      </rPr>
      <t>διαφορετικό άτομο από τον υπεύθυνο παραλαβής/αποστολής</t>
    </r>
    <r>
      <rPr>
        <sz val="10"/>
        <rFont val="Arial"/>
        <family val="2"/>
      </rPr>
      <t xml:space="preserve"> που συμπληρώσατε ανωτέρω).</t>
    </r>
  </si>
  <si>
    <t>Ποιοτικά Δεδομένα</t>
  </si>
  <si>
    <t>Αριθμός Μητρώου / Επωνυμία Εταιρείας:</t>
  </si>
  <si>
    <r>
      <t xml:space="preserve">Συμπληρώνεται </t>
    </r>
    <r>
      <rPr>
        <b/>
        <sz val="10"/>
        <rFont val="Arial"/>
        <family val="2"/>
      </rPr>
      <t>ΕΠΙΛΕΓΟΝΤΑΣ</t>
    </r>
    <r>
      <rPr>
        <sz val="10"/>
        <rFont val="Arial"/>
        <family val="2"/>
      </rPr>
      <t xml:space="preserve"> τον Αριθμό Μητρώου ΕΕΤΤ της επιχείρησης όπως αναφέρεται στη Βεβαίωση Εγγραφής. Στο πεδίο συμπληρώνεται αυτόματα και η επωνυμία και η δηλωθείσα -στην ΕΕΤΤ- διεύθυνση της εταιρείας.</t>
    </r>
  </si>
  <si>
    <t>Στοιχεία Ερωτώμενης Επιχείρησης:</t>
  </si>
  <si>
    <t>Έλεγχος αθροίσματος</t>
  </si>
  <si>
    <t>Πληροφοριακά συστήματα</t>
  </si>
  <si>
    <t>Α.Μ.</t>
  </si>
  <si>
    <t>ΣΥΝΟΛΟ</t>
  </si>
  <si>
    <t>6 NAI</t>
  </si>
  <si>
    <t>6 OXI</t>
  </si>
  <si>
    <t>7.5</t>
  </si>
  <si>
    <t>7.6</t>
  </si>
  <si>
    <t>7.7</t>
  </si>
  <si>
    <t>7.8</t>
  </si>
  <si>
    <t>9.5</t>
  </si>
  <si>
    <t>10.1</t>
  </si>
  <si>
    <t>10.2</t>
  </si>
  <si>
    <t>10.3</t>
  </si>
  <si>
    <t>10.4</t>
  </si>
  <si>
    <t>Για την επιχείρηση:</t>
  </si>
  <si>
    <t>Υπογραφή ΝΟΜΙΜΟΥ ΕΚΠΡΟΣΩΠΟΥ και ΣΦΡΑΓΙΔΑ εταιρείας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</si>
</sst>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  <numFmt numFmtId="177" formatCode="#,##0\ &quot;Δρχ&quot;;\-#,##0\ &quot;Δρχ&quot;"/>
    <numFmt numFmtId="178" formatCode="#,##0\ &quot;Δρχ&quot;;[Red]\-#,##0\ &quot;Δρχ&quot;"/>
    <numFmt numFmtId="179" formatCode="#,##0.00\ &quot;Δρχ&quot;;\-#,##0.00\ &quot;Δρχ&quot;"/>
    <numFmt numFmtId="180" formatCode="#,##0.00\ &quot;Δρχ&quot;;[Red]\-#,##0.00\ &quot;Δρχ&quot;"/>
    <numFmt numFmtId="181" formatCode="_-* #,##0\ &quot;Δρχ&quot;_-;\-* #,##0\ &quot;Δρχ&quot;_-;_-* &quot;-&quot;\ &quot;Δρχ&quot;_-;_-@_-"/>
    <numFmt numFmtId="182" formatCode="_-* #,##0\ _Δ_ρ_χ_-;\-* #,##0\ _Δ_ρ_χ_-;_-* &quot;-&quot;\ _Δ_ρ_χ_-;_-@_-"/>
    <numFmt numFmtId="183" formatCode="_-* #,##0.00\ &quot;Δρχ&quot;_-;\-* #,##0.00\ &quot;Δρχ&quot;_-;_-* &quot;-&quot;??\ &quot;Δρχ&quot;_-;_-@_-"/>
    <numFmt numFmtId="184" formatCode="_-* #,##0.00\ _Δ_ρ_χ_-;\-* #,##0.00\ _Δ_ρ_χ_-;_-* &quot;-&quot;??\ _Δ_ρ_χ_-;_-@_-"/>
    <numFmt numFmtId="185" formatCode="00000"/>
    <numFmt numFmtId="186" formatCode="#,##0\ &quot;€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2">
    <font>
      <sz val="10"/>
      <name val="Tahoma"/>
      <family val="0"/>
    </font>
    <font>
      <sz val="10"/>
      <name val="Arial"/>
      <family val="0"/>
    </font>
    <font>
      <sz val="8"/>
      <name val="Tahoma"/>
      <family val="0"/>
    </font>
    <font>
      <b/>
      <sz val="14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sz val="10"/>
      <color indexed="8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b/>
      <sz val="10"/>
      <name val="Tahoma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8"/>
      <name val="Tahoma"/>
      <family val="2"/>
    </font>
    <font>
      <b/>
      <sz val="8"/>
      <color indexed="12"/>
      <name val="Arial"/>
      <family val="2"/>
    </font>
    <font>
      <b/>
      <sz val="8"/>
      <color indexed="12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31"/>
        <bgColor indexed="64"/>
      </patternFill>
    </fill>
  </fills>
  <borders count="7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3" fillId="3" borderId="9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justify" wrapText="1"/>
    </xf>
    <xf numFmtId="0" fontId="1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3" fillId="3" borderId="9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7" fillId="0" borderId="0" xfId="0" applyFont="1" applyAlignment="1">
      <alignment/>
    </xf>
    <xf numFmtId="0" fontId="9" fillId="6" borderId="16" xfId="0" applyFont="1" applyFill="1" applyBorder="1" applyAlignment="1">
      <alignment vertical="top"/>
    </xf>
    <xf numFmtId="0" fontId="9" fillId="3" borderId="16" xfId="0" applyFont="1" applyFill="1" applyBorder="1" applyAlignment="1">
      <alignment vertical="top"/>
    </xf>
    <xf numFmtId="0" fontId="9" fillId="7" borderId="16" xfId="0" applyFont="1" applyFill="1" applyBorder="1" applyAlignment="1">
      <alignment vertical="top"/>
    </xf>
    <xf numFmtId="0" fontId="9" fillId="5" borderId="16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" fillId="8" borderId="17" xfId="0" applyFont="1" applyFill="1" applyBorder="1" applyAlignment="1">
      <alignment horizontal="left" vertical="top" wrapText="1"/>
    </xf>
    <xf numFmtId="0" fontId="10" fillId="7" borderId="16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left" vertical="top"/>
    </xf>
    <xf numFmtId="0" fontId="1" fillId="8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8" borderId="17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0" fillId="2" borderId="16" xfId="0" applyFont="1" applyFill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8" borderId="16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horizontal="justify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4" borderId="25" xfId="0" applyFont="1" applyFill="1" applyBorder="1" applyAlignment="1">
      <alignment horizontal="justify"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4" borderId="28" xfId="0" applyFont="1" applyFill="1" applyBorder="1" applyAlignment="1">
      <alignment horizontal="justify" wrapText="1"/>
    </xf>
    <xf numFmtId="0" fontId="25" fillId="7" borderId="2" xfId="0" applyFont="1" applyFill="1" applyBorder="1" applyAlignment="1">
      <alignment wrapText="1"/>
    </xf>
    <xf numFmtId="0" fontId="27" fillId="4" borderId="0" xfId="0" applyFont="1" applyFill="1" applyAlignment="1">
      <alignment horizontal="centerContinuous"/>
    </xf>
    <xf numFmtId="0" fontId="1" fillId="4" borderId="0" xfId="0" applyFont="1" applyFill="1" applyAlignment="1">
      <alignment horizontal="centerContinuous"/>
    </xf>
    <xf numFmtId="0" fontId="6" fillId="9" borderId="29" xfId="16" applyFont="1" applyFill="1" applyBorder="1" applyAlignment="1">
      <alignment horizontal="center"/>
      <protection/>
    </xf>
    <xf numFmtId="0" fontId="6" fillId="9" borderId="29" xfId="16" applyFont="1" applyFill="1" applyBorder="1" applyAlignment="1">
      <alignment horizontal="center"/>
      <protection/>
    </xf>
    <xf numFmtId="0" fontId="10" fillId="4" borderId="0" xfId="0" applyFont="1" applyFill="1" applyAlignment="1">
      <alignment horizontal="centerContinuous"/>
    </xf>
    <xf numFmtId="0" fontId="1" fillId="4" borderId="0" xfId="0" applyFont="1" applyFill="1" applyAlignment="1">
      <alignment/>
    </xf>
    <xf numFmtId="0" fontId="1" fillId="0" borderId="16" xfId="16" applyFont="1" applyBorder="1">
      <alignment/>
      <protection/>
    </xf>
    <xf numFmtId="0" fontId="1" fillId="0" borderId="16" xfId="16" applyBorder="1">
      <alignment/>
      <protection/>
    </xf>
    <xf numFmtId="0" fontId="6" fillId="0" borderId="16" xfId="16" applyFont="1" applyFill="1" applyBorder="1" applyAlignment="1">
      <alignment wrapText="1"/>
      <protection/>
    </xf>
    <xf numFmtId="0" fontId="6" fillId="0" borderId="16" xfId="16" applyFont="1" applyFill="1" applyBorder="1" applyAlignment="1">
      <alignment wrapText="1"/>
      <protection/>
    </xf>
    <xf numFmtId="0" fontId="10" fillId="0" borderId="16" xfId="0" applyFont="1" applyBorder="1" applyAlignment="1">
      <alignment vertical="top" wrapText="1"/>
    </xf>
    <xf numFmtId="0" fontId="1" fillId="4" borderId="19" xfId="0" applyFont="1" applyFill="1" applyBorder="1" applyAlignment="1">
      <alignment/>
    </xf>
    <xf numFmtId="0" fontId="1" fillId="0" borderId="30" xfId="0" applyFont="1" applyFill="1" applyBorder="1" applyAlignment="1">
      <alignment horizontal="left" vertical="center" indent="4"/>
    </xf>
    <xf numFmtId="0" fontId="1" fillId="0" borderId="0" xfId="16" applyFont="1">
      <alignment/>
      <protection/>
    </xf>
    <xf numFmtId="0" fontId="1" fillId="0" borderId="0" xfId="16">
      <alignment/>
      <protection/>
    </xf>
    <xf numFmtId="0" fontId="1" fillId="0" borderId="16" xfId="0" applyFont="1" applyFill="1" applyBorder="1" applyAlignment="1">
      <alignment horizontal="left" vertical="center" indent="4"/>
    </xf>
    <xf numFmtId="0" fontId="1" fillId="0" borderId="16" xfId="0" applyFont="1" applyFill="1" applyBorder="1" applyAlignment="1" quotePrefix="1">
      <alignment horizontal="left" vertical="center" indent="4"/>
    </xf>
    <xf numFmtId="0" fontId="1" fillId="0" borderId="31" xfId="0" applyFont="1" applyFill="1" applyBorder="1" applyAlignment="1">
      <alignment horizontal="left" vertical="center" indent="4"/>
    </xf>
    <xf numFmtId="0" fontId="1" fillId="0" borderId="32" xfId="0" applyFont="1" applyFill="1" applyBorder="1" applyAlignment="1">
      <alignment horizontal="left" vertical="center" indent="4"/>
    </xf>
    <xf numFmtId="0" fontId="10" fillId="2" borderId="16" xfId="0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6" fillId="4" borderId="0" xfId="0" applyFont="1" applyFill="1" applyAlignment="1">
      <alignment horizontal="centerContinuous"/>
    </xf>
    <xf numFmtId="0" fontId="28" fillId="4" borderId="0" xfId="0" applyFont="1" applyFill="1" applyAlignment="1">
      <alignment horizontal="centerContinuous"/>
    </xf>
    <xf numFmtId="0" fontId="28" fillId="4" borderId="0" xfId="0" applyFont="1" applyFill="1" applyAlignment="1">
      <alignment/>
    </xf>
    <xf numFmtId="0" fontId="28" fillId="0" borderId="0" xfId="0" applyFont="1" applyAlignment="1">
      <alignment/>
    </xf>
    <xf numFmtId="0" fontId="28" fillId="4" borderId="0" xfId="0" applyFont="1" applyFill="1" applyAlignment="1">
      <alignment/>
    </xf>
    <xf numFmtId="0" fontId="28" fillId="0" borderId="0" xfId="0" applyFont="1" applyAlignment="1">
      <alignment/>
    </xf>
    <xf numFmtId="0" fontId="29" fillId="4" borderId="0" xfId="0" applyFont="1" applyFill="1" applyAlignment="1">
      <alignment horizontal="centerContinuous"/>
    </xf>
    <xf numFmtId="0" fontId="28" fillId="0" borderId="0" xfId="0" applyFont="1" applyAlignment="1">
      <alignment horizontal="centerContinuous"/>
    </xf>
    <xf numFmtId="0" fontId="29" fillId="4" borderId="0" xfId="0" applyFont="1" applyFill="1" applyBorder="1" applyAlignment="1">
      <alignment horizontal="centerContinuous" vertical="top"/>
    </xf>
    <xf numFmtId="0" fontId="29" fillId="4" borderId="0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 horizontal="centerContinuous"/>
    </xf>
    <xf numFmtId="0" fontId="30" fillId="4" borderId="33" xfId="0" applyFont="1" applyFill="1" applyBorder="1" applyAlignment="1">
      <alignment horizontal="centerContinuous"/>
    </xf>
    <xf numFmtId="0" fontId="30" fillId="4" borderId="34" xfId="0" applyFont="1" applyFill="1" applyBorder="1" applyAlignment="1">
      <alignment horizontal="centerContinuous"/>
    </xf>
    <xf numFmtId="0" fontId="12" fillId="4" borderId="35" xfId="0" applyFont="1" applyFill="1" applyBorder="1" applyAlignment="1">
      <alignment horizontal="centerContinuous"/>
    </xf>
    <xf numFmtId="0" fontId="12" fillId="4" borderId="0" xfId="0" applyFont="1" applyFill="1" applyBorder="1" applyAlignment="1">
      <alignment/>
    </xf>
    <xf numFmtId="0" fontId="25" fillId="7" borderId="23" xfId="0" applyFont="1" applyFill="1" applyBorder="1" applyAlignment="1">
      <alignment wrapText="1"/>
    </xf>
    <xf numFmtId="0" fontId="25" fillId="7" borderId="36" xfId="0" applyFont="1" applyFill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9" fontId="13" fillId="3" borderId="38" xfId="0" applyNumberFormat="1" applyFont="1" applyFill="1" applyBorder="1" applyAlignment="1">
      <alignment horizontal="center"/>
    </xf>
    <xf numFmtId="9" fontId="13" fillId="3" borderId="39" xfId="0" applyNumberFormat="1" applyFont="1" applyFill="1" applyBorder="1" applyAlignment="1">
      <alignment horizontal="center"/>
    </xf>
    <xf numFmtId="0" fontId="11" fillId="4" borderId="0" xfId="0" applyFont="1" applyFill="1" applyAlignment="1">
      <alignment/>
    </xf>
    <xf numFmtId="9" fontId="12" fillId="10" borderId="40" xfId="0" applyNumberFormat="1" applyFont="1" applyFill="1" applyBorder="1" applyAlignment="1">
      <alignment/>
    </xf>
    <xf numFmtId="9" fontId="12" fillId="10" borderId="41" xfId="0" applyNumberFormat="1" applyFont="1" applyFill="1" applyBorder="1" applyAlignment="1">
      <alignment/>
    </xf>
    <xf numFmtId="0" fontId="12" fillId="10" borderId="11" xfId="0" applyFont="1" applyFill="1" applyBorder="1" applyAlignment="1">
      <alignment/>
    </xf>
    <xf numFmtId="0" fontId="12" fillId="10" borderId="7" xfId="0" applyFont="1" applyFill="1" applyBorder="1" applyAlignment="1">
      <alignment/>
    </xf>
    <xf numFmtId="0" fontId="12" fillId="10" borderId="42" xfId="0" applyFont="1" applyFill="1" applyBorder="1" applyAlignment="1">
      <alignment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16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0" fillId="0" borderId="16" xfId="0" applyFont="1" applyBorder="1" applyAlignment="1">
      <alignment/>
    </xf>
    <xf numFmtId="0" fontId="20" fillId="0" borderId="18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19" xfId="0" applyFont="1" applyFill="1" applyBorder="1" applyAlignment="1">
      <alignment vertical="center"/>
    </xf>
    <xf numFmtId="9" fontId="0" fillId="0" borderId="0" xfId="0" applyNumberFormat="1" applyAlignment="1">
      <alignment/>
    </xf>
    <xf numFmtId="0" fontId="1" fillId="6" borderId="16" xfId="0" applyFont="1" applyFill="1" applyBorder="1" applyAlignment="1" applyProtection="1">
      <alignment wrapText="1"/>
      <protection locked="0"/>
    </xf>
    <xf numFmtId="0" fontId="1" fillId="6" borderId="30" xfId="0" applyFont="1" applyFill="1" applyBorder="1" applyAlignment="1" applyProtection="1">
      <alignment horizontal="right" vertical="center" wrapText="1"/>
      <protection locked="0"/>
    </xf>
    <xf numFmtId="0" fontId="1" fillId="6" borderId="16" xfId="0" applyFont="1" applyFill="1" applyBorder="1" applyAlignment="1" applyProtection="1">
      <alignment horizontal="right" vertical="center" wrapText="1"/>
      <protection locked="0"/>
    </xf>
    <xf numFmtId="0" fontId="1" fillId="6" borderId="16" xfId="0" applyFont="1" applyFill="1" applyBorder="1" applyAlignment="1" applyProtection="1" quotePrefix="1">
      <alignment horizontal="right" vertical="center" wrapText="1"/>
      <protection locked="0"/>
    </xf>
    <xf numFmtId="0" fontId="1" fillId="6" borderId="31" xfId="0" applyFont="1" applyFill="1" applyBorder="1" applyAlignment="1" applyProtection="1">
      <alignment horizontal="right" vertical="center" wrapText="1"/>
      <protection locked="0"/>
    </xf>
    <xf numFmtId="0" fontId="1" fillId="6" borderId="32" xfId="0" applyFont="1" applyFill="1" applyBorder="1" applyAlignment="1" applyProtection="1">
      <alignment horizontal="right" vertical="center" wrapText="1"/>
      <protection locked="0"/>
    </xf>
    <xf numFmtId="9" fontId="1" fillId="6" borderId="43" xfId="0" applyNumberFormat="1" applyFont="1" applyFill="1" applyBorder="1" applyAlignment="1" applyProtection="1">
      <alignment/>
      <protection locked="0"/>
    </xf>
    <xf numFmtId="9" fontId="1" fillId="6" borderId="44" xfId="0" applyNumberFormat="1" applyFont="1" applyFill="1" applyBorder="1" applyAlignment="1" applyProtection="1">
      <alignment/>
      <protection locked="0"/>
    </xf>
    <xf numFmtId="9" fontId="12" fillId="6" borderId="45" xfId="0" applyNumberFormat="1" applyFont="1" applyFill="1" applyBorder="1" applyAlignment="1" applyProtection="1">
      <alignment/>
      <protection locked="0"/>
    </xf>
    <xf numFmtId="9" fontId="12" fillId="6" borderId="43" xfId="0" applyNumberFormat="1" applyFont="1" applyFill="1" applyBorder="1" applyAlignment="1" applyProtection="1">
      <alignment/>
      <protection locked="0"/>
    </xf>
    <xf numFmtId="9" fontId="12" fillId="6" borderId="46" xfId="0" applyNumberFormat="1" applyFont="1" applyFill="1" applyBorder="1" applyAlignment="1" applyProtection="1">
      <alignment/>
      <protection locked="0"/>
    </xf>
    <xf numFmtId="9" fontId="12" fillId="6" borderId="44" xfId="0" applyNumberFormat="1" applyFont="1" applyFill="1" applyBorder="1" applyAlignment="1" applyProtection="1">
      <alignment/>
      <protection locked="0"/>
    </xf>
    <xf numFmtId="9" fontId="12" fillId="6" borderId="40" xfId="0" applyNumberFormat="1" applyFont="1" applyFill="1" applyBorder="1" applyAlignment="1" applyProtection="1">
      <alignment/>
      <protection locked="0"/>
    </xf>
    <xf numFmtId="9" fontId="12" fillId="6" borderId="41" xfId="0" applyNumberFormat="1" applyFont="1" applyFill="1" applyBorder="1" applyAlignment="1" applyProtection="1">
      <alignment/>
      <protection locked="0"/>
    </xf>
    <xf numFmtId="0" fontId="24" fillId="6" borderId="15" xfId="0" applyFont="1" applyFill="1" applyBorder="1" applyAlignment="1" applyProtection="1">
      <alignment/>
      <protection locked="0"/>
    </xf>
    <xf numFmtId="0" fontId="24" fillId="6" borderId="30" xfId="0" applyFont="1" applyFill="1" applyBorder="1" applyAlignment="1" applyProtection="1">
      <alignment/>
      <protection locked="0"/>
    </xf>
    <xf numFmtId="0" fontId="24" fillId="6" borderId="47" xfId="0" applyFont="1" applyFill="1" applyBorder="1" applyAlignment="1" applyProtection="1">
      <alignment/>
      <protection locked="0"/>
    </xf>
    <xf numFmtId="0" fontId="24" fillId="6" borderId="5" xfId="0" applyFont="1" applyFill="1" applyBorder="1" applyAlignment="1" applyProtection="1">
      <alignment/>
      <protection locked="0"/>
    </xf>
    <xf numFmtId="0" fontId="24" fillId="6" borderId="16" xfId="0" applyFont="1" applyFill="1" applyBorder="1" applyAlignment="1" applyProtection="1">
      <alignment/>
      <protection locked="0"/>
    </xf>
    <xf numFmtId="0" fontId="24" fillId="6" borderId="44" xfId="0" applyFont="1" applyFill="1" applyBorder="1" applyAlignment="1" applyProtection="1">
      <alignment/>
      <protection locked="0"/>
    </xf>
    <xf numFmtId="0" fontId="24" fillId="6" borderId="7" xfId="0" applyFont="1" applyFill="1" applyBorder="1" applyAlignment="1" applyProtection="1">
      <alignment/>
      <protection locked="0"/>
    </xf>
    <xf numFmtId="0" fontId="24" fillId="6" borderId="31" xfId="0" applyFont="1" applyFill="1" applyBorder="1" applyAlignment="1" applyProtection="1">
      <alignment/>
      <protection locked="0"/>
    </xf>
    <xf numFmtId="0" fontId="24" fillId="6" borderId="42" xfId="0" applyFont="1" applyFill="1" applyBorder="1" applyAlignment="1" applyProtection="1">
      <alignment/>
      <protection locked="0"/>
    </xf>
    <xf numFmtId="0" fontId="12" fillId="6" borderId="11" xfId="0" applyFont="1" applyFill="1" applyBorder="1" applyAlignment="1" applyProtection="1">
      <alignment/>
      <protection locked="0"/>
    </xf>
    <xf numFmtId="0" fontId="12" fillId="6" borderId="15" xfId="0" applyFont="1" applyFill="1" applyBorder="1" applyAlignment="1" applyProtection="1">
      <alignment/>
      <protection locked="0"/>
    </xf>
    <xf numFmtId="0" fontId="12" fillId="6" borderId="47" xfId="0" applyFont="1" applyFill="1" applyBorder="1" applyAlignment="1" applyProtection="1">
      <alignment/>
      <protection locked="0"/>
    </xf>
    <xf numFmtId="0" fontId="12" fillId="6" borderId="5" xfId="0" applyFont="1" applyFill="1" applyBorder="1" applyAlignment="1" applyProtection="1">
      <alignment/>
      <protection locked="0"/>
    </xf>
    <xf numFmtId="0" fontId="12" fillId="6" borderId="44" xfId="0" applyFont="1" applyFill="1" applyBorder="1" applyAlignment="1" applyProtection="1">
      <alignment/>
      <protection locked="0"/>
    </xf>
    <xf numFmtId="0" fontId="12" fillId="6" borderId="37" xfId="0" applyFont="1" applyFill="1" applyBorder="1" applyAlignment="1" applyProtection="1">
      <alignment/>
      <protection locked="0"/>
    </xf>
    <xf numFmtId="0" fontId="12" fillId="6" borderId="41" xfId="0" applyFont="1" applyFill="1" applyBorder="1" applyAlignment="1" applyProtection="1">
      <alignment/>
      <protection locked="0"/>
    </xf>
    <xf numFmtId="0" fontId="10" fillId="8" borderId="0" xfId="0" applyFont="1" applyFill="1" applyAlignment="1">
      <alignment/>
    </xf>
    <xf numFmtId="0" fontId="1" fillId="0" borderId="0" xfId="0" applyFont="1" applyAlignment="1">
      <alignment wrapText="1"/>
    </xf>
    <xf numFmtId="0" fontId="10" fillId="6" borderId="0" xfId="0" applyFont="1" applyFill="1" applyAlignment="1">
      <alignment/>
    </xf>
    <xf numFmtId="0" fontId="31" fillId="7" borderId="0" xfId="0" applyFont="1" applyFill="1" applyAlignment="1">
      <alignment/>
    </xf>
    <xf numFmtId="0" fontId="20" fillId="2" borderId="48" xfId="0" applyFont="1" applyFill="1" applyBorder="1" applyAlignment="1">
      <alignment vertical="center" wrapText="1"/>
    </xf>
    <xf numFmtId="0" fontId="20" fillId="2" borderId="46" xfId="0" applyFont="1" applyFill="1" applyBorder="1" applyAlignment="1">
      <alignment vertical="center" wrapText="1"/>
    </xf>
    <xf numFmtId="0" fontId="1" fillId="8" borderId="16" xfId="0" applyFont="1" applyFill="1" applyBorder="1" applyAlignment="1">
      <alignment horizontal="left" vertical="top" wrapText="1"/>
    </xf>
    <xf numFmtId="0" fontId="10" fillId="2" borderId="49" xfId="0" applyFont="1" applyFill="1" applyBorder="1" applyAlignment="1">
      <alignment vertical="center" wrapText="1"/>
    </xf>
    <xf numFmtId="0" fontId="10" fillId="2" borderId="46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horizontal="left" vertical="center" wrapText="1"/>
    </xf>
    <xf numFmtId="0" fontId="1" fillId="8" borderId="49" xfId="0" applyFont="1" applyFill="1" applyBorder="1" applyAlignment="1">
      <alignment vertical="center" wrapText="1"/>
    </xf>
    <xf numFmtId="0" fontId="1" fillId="8" borderId="48" xfId="0" applyFont="1" applyFill="1" applyBorder="1" applyAlignment="1">
      <alignment wrapText="1"/>
    </xf>
    <xf numFmtId="0" fontId="1" fillId="8" borderId="46" xfId="0" applyFont="1" applyFill="1" applyBorder="1" applyAlignment="1">
      <alignment wrapText="1"/>
    </xf>
    <xf numFmtId="0" fontId="1" fillId="8" borderId="49" xfId="0" applyFont="1" applyFill="1" applyBorder="1" applyAlignment="1">
      <alignment horizontal="left" vertical="top" wrapText="1"/>
    </xf>
    <xf numFmtId="0" fontId="1" fillId="8" borderId="48" xfId="0" applyFont="1" applyFill="1" applyBorder="1" applyAlignment="1">
      <alignment horizontal="left" vertical="top" wrapText="1"/>
    </xf>
    <xf numFmtId="0" fontId="1" fillId="8" borderId="46" xfId="0" applyFont="1" applyFill="1" applyBorder="1" applyAlignment="1">
      <alignment horizontal="left" vertical="top" wrapText="1"/>
    </xf>
    <xf numFmtId="0" fontId="1" fillId="8" borderId="50" xfId="0" applyFont="1" applyFill="1" applyBorder="1" applyAlignment="1">
      <alignment horizontal="left" vertical="top" wrapText="1"/>
    </xf>
    <xf numFmtId="0" fontId="1" fillId="8" borderId="21" xfId="0" applyFont="1" applyFill="1" applyBorder="1" applyAlignment="1">
      <alignment horizontal="left" vertical="top" wrapText="1"/>
    </xf>
    <xf numFmtId="0" fontId="1" fillId="8" borderId="40" xfId="0" applyFont="1" applyFill="1" applyBorder="1" applyAlignment="1">
      <alignment horizontal="left" vertical="top" wrapText="1"/>
    </xf>
    <xf numFmtId="0" fontId="10" fillId="2" borderId="49" xfId="0" applyFont="1" applyFill="1" applyBorder="1" applyAlignment="1">
      <alignment horizontal="left" vertical="top" wrapText="1"/>
    </xf>
    <xf numFmtId="0" fontId="10" fillId="2" borderId="48" xfId="0" applyFont="1" applyFill="1" applyBorder="1" applyAlignment="1">
      <alignment horizontal="left" vertical="top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top"/>
    </xf>
    <xf numFmtId="0" fontId="1" fillId="2" borderId="48" xfId="0" applyFont="1" applyFill="1" applyBorder="1" applyAlignment="1">
      <alignment horizontal="left" vertical="top"/>
    </xf>
    <xf numFmtId="0" fontId="1" fillId="2" borderId="46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left" vertical="top"/>
    </xf>
    <xf numFmtId="0" fontId="1" fillId="6" borderId="16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8" borderId="16" xfId="0" applyFont="1" applyFill="1" applyBorder="1" applyAlignment="1">
      <alignment horizontal="left" wrapText="1"/>
    </xf>
    <xf numFmtId="0" fontId="10" fillId="2" borderId="49" xfId="0" applyFont="1" applyFill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" fillId="8" borderId="16" xfId="0" applyFont="1" applyFill="1" applyBorder="1" applyAlignment="1">
      <alignment horizontal="left" vertical="top"/>
    </xf>
    <xf numFmtId="0" fontId="1" fillId="8" borderId="16" xfId="0" applyFont="1" applyFill="1" applyBorder="1" applyAlignment="1">
      <alignment horizontal="left" vertical="top" wrapText="1"/>
    </xf>
    <xf numFmtId="0" fontId="1" fillId="8" borderId="16" xfId="0" applyFont="1" applyFill="1" applyBorder="1" applyAlignment="1" quotePrefix="1">
      <alignment horizontal="left" vertical="top"/>
    </xf>
    <xf numFmtId="0" fontId="10" fillId="11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left" vertical="top"/>
    </xf>
    <xf numFmtId="0" fontId="1" fillId="5" borderId="49" xfId="0" applyFont="1" applyFill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center"/>
    </xf>
    <xf numFmtId="0" fontId="10" fillId="2" borderId="16" xfId="0" applyFont="1" applyFill="1" applyBorder="1" applyAlignment="1" quotePrefix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1" fillId="6" borderId="51" xfId="0" applyFont="1" applyFill="1" applyBorder="1" applyAlignment="1" applyProtection="1">
      <alignment vertical="top" wrapText="1"/>
      <protection locked="0"/>
    </xf>
    <xf numFmtId="0" fontId="1" fillId="6" borderId="52" xfId="0" applyFont="1" applyFill="1" applyBorder="1" applyAlignment="1" applyProtection="1">
      <alignment vertical="top" wrapText="1"/>
      <protection locked="0"/>
    </xf>
    <xf numFmtId="0" fontId="1" fillId="6" borderId="53" xfId="0" applyFont="1" applyFill="1" applyBorder="1" applyAlignment="1" applyProtection="1">
      <alignment vertical="top" wrapText="1"/>
      <protection locked="0"/>
    </xf>
    <xf numFmtId="0" fontId="1" fillId="6" borderId="54" xfId="0" applyFont="1" applyFill="1" applyBorder="1" applyAlignment="1" applyProtection="1">
      <alignment vertical="top" wrapText="1"/>
      <protection locked="0"/>
    </xf>
    <xf numFmtId="0" fontId="1" fillId="6" borderId="0" xfId="0" applyFont="1" applyFill="1" applyBorder="1" applyAlignment="1" applyProtection="1">
      <alignment vertical="top" wrapText="1"/>
      <protection locked="0"/>
    </xf>
    <xf numFmtId="0" fontId="1" fillId="6" borderId="55" xfId="0" applyFont="1" applyFill="1" applyBorder="1" applyAlignment="1" applyProtection="1">
      <alignment vertical="top" wrapText="1"/>
      <protection locked="0"/>
    </xf>
    <xf numFmtId="0" fontId="1" fillId="6" borderId="56" xfId="0" applyFont="1" applyFill="1" applyBorder="1" applyAlignment="1" applyProtection="1">
      <alignment vertical="top" wrapText="1"/>
      <protection locked="0"/>
    </xf>
    <xf numFmtId="0" fontId="1" fillId="6" borderId="57" xfId="0" applyFont="1" applyFill="1" applyBorder="1" applyAlignment="1" applyProtection="1">
      <alignment vertical="top" wrapText="1"/>
      <protection locked="0"/>
    </xf>
    <xf numFmtId="0" fontId="1" fillId="6" borderId="58" xfId="0" applyFont="1" applyFill="1" applyBorder="1" applyAlignment="1" applyProtection="1">
      <alignment vertical="top" wrapText="1"/>
      <protection locked="0"/>
    </xf>
    <xf numFmtId="0" fontId="26" fillId="7" borderId="59" xfId="0" applyFont="1" applyFill="1" applyBorder="1" applyAlignment="1">
      <alignment horizontal="center" wrapText="1"/>
    </xf>
    <xf numFmtId="0" fontId="26" fillId="7" borderId="23" xfId="0" applyFont="1" applyFill="1" applyBorder="1" applyAlignment="1">
      <alignment horizontal="center" wrapText="1"/>
    </xf>
    <xf numFmtId="0" fontId="26" fillId="7" borderId="36" xfId="0" applyFont="1" applyFill="1" applyBorder="1" applyAlignment="1">
      <alignment horizontal="center" wrapText="1"/>
    </xf>
    <xf numFmtId="0" fontId="1" fillId="0" borderId="49" xfId="0" applyFont="1" applyBorder="1" applyAlignment="1">
      <alignment wrapText="1"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1" fillId="0" borderId="60" xfId="0" applyFont="1" applyBorder="1" applyAlignment="1">
      <alignment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3" fillId="3" borderId="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63" xfId="0" applyBorder="1" applyAlignment="1">
      <alignment/>
    </xf>
    <xf numFmtId="0" fontId="10" fillId="2" borderId="13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36" xfId="0" applyFont="1" applyFill="1" applyBorder="1" applyAlignment="1">
      <alignment vertical="center" wrapText="1"/>
    </xf>
    <xf numFmtId="0" fontId="25" fillId="7" borderId="59" xfId="0" applyFont="1" applyFill="1" applyBorder="1" applyAlignment="1">
      <alignment wrapText="1"/>
    </xf>
    <xf numFmtId="0" fontId="25" fillId="7" borderId="23" xfId="0" applyFont="1" applyFill="1" applyBorder="1" applyAlignment="1">
      <alignment wrapText="1"/>
    </xf>
    <xf numFmtId="0" fontId="25" fillId="7" borderId="59" xfId="0" applyFont="1" applyFill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1" fillId="0" borderId="4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4" borderId="49" xfId="0" applyFont="1" applyFill="1" applyBorder="1" applyAlignment="1">
      <alignment wrapText="1"/>
    </xf>
    <xf numFmtId="0" fontId="1" fillId="4" borderId="48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64" xfId="0" applyFont="1" applyFill="1" applyBorder="1" applyAlignment="1">
      <alignment horizontal="justify" wrapTex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4" fillId="5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1" fillId="4" borderId="64" xfId="0" applyFont="1" applyFill="1" applyBorder="1" applyAlignment="1">
      <alignment wrapText="1"/>
    </xf>
    <xf numFmtId="0" fontId="1" fillId="4" borderId="65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4" fillId="6" borderId="60" xfId="0" applyFont="1" applyFill="1" applyBorder="1" applyAlignment="1" applyProtection="1">
      <alignment wrapText="1"/>
      <protection locked="0"/>
    </xf>
    <xf numFmtId="0" fontId="4" fillId="6" borderId="61" xfId="0" applyFont="1" applyFill="1" applyBorder="1" applyAlignment="1" applyProtection="1">
      <alignment wrapText="1"/>
      <protection locked="0"/>
    </xf>
    <xf numFmtId="0" fontId="4" fillId="6" borderId="67" xfId="0" applyFont="1" applyFill="1" applyBorder="1" applyAlignment="1" applyProtection="1">
      <alignment wrapText="1"/>
      <protection locked="0"/>
    </xf>
    <xf numFmtId="0" fontId="13" fillId="3" borderId="68" xfId="0" applyFont="1" applyFill="1" applyBorder="1" applyAlignment="1">
      <alignment horizontal="right" wrapText="1"/>
    </xf>
    <xf numFmtId="0" fontId="13" fillId="3" borderId="69" xfId="0" applyFont="1" applyFill="1" applyBorder="1" applyAlignment="1">
      <alignment horizontal="right" wrapText="1"/>
    </xf>
    <xf numFmtId="0" fontId="14" fillId="5" borderId="36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vertical="center" wrapText="1"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wrapText="1"/>
    </xf>
    <xf numFmtId="0" fontId="4" fillId="6" borderId="62" xfId="0" applyFont="1" applyFill="1" applyBorder="1" applyAlignment="1" applyProtection="1">
      <alignment wrapText="1"/>
      <protection locked="0"/>
    </xf>
    <xf numFmtId="0" fontId="13" fillId="3" borderId="68" xfId="0" applyFont="1" applyFill="1" applyBorder="1" applyAlignment="1">
      <alignment horizontal="right"/>
    </xf>
    <xf numFmtId="0" fontId="13" fillId="3" borderId="69" xfId="0" applyFont="1" applyFill="1" applyBorder="1" applyAlignment="1">
      <alignment horizontal="right"/>
    </xf>
    <xf numFmtId="0" fontId="1" fillId="6" borderId="71" xfId="0" applyFont="1" applyFill="1" applyBorder="1" applyAlignment="1" applyProtection="1">
      <alignment wrapText="1"/>
      <protection locked="0"/>
    </xf>
    <xf numFmtId="0" fontId="1" fillId="6" borderId="72" xfId="0" applyFont="1" applyFill="1" applyBorder="1" applyAlignment="1" applyProtection="1">
      <alignment wrapText="1"/>
      <protection locked="0"/>
    </xf>
    <xf numFmtId="0" fontId="1" fillId="6" borderId="8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</cellXfs>
  <cellStyles count="10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Βασικό_TAX_EID_ADEIES_SE_ISXY 20-4-2007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120" zoomScaleSheetLayoutView="120" workbookViewId="0" topLeftCell="A1">
      <selection activeCell="B5" sqref="B5"/>
    </sheetView>
  </sheetViews>
  <sheetFormatPr defaultColWidth="9.140625" defaultRowHeight="12.75"/>
  <cols>
    <col min="1" max="1" width="32.00390625" style="3" customWidth="1"/>
    <col min="2" max="2" width="31.00390625" style="3" customWidth="1"/>
    <col min="3" max="3" width="20.421875" style="3" customWidth="1"/>
    <col min="4" max="10" width="9.140625" style="3" customWidth="1"/>
    <col min="11" max="12" width="0" style="3" hidden="1" customWidth="1"/>
    <col min="13" max="13" width="0" style="79" hidden="1" customWidth="1"/>
    <col min="14" max="14" width="31.421875" style="79" hidden="1" customWidth="1"/>
    <col min="15" max="15" width="22.8515625" style="79" hidden="1" customWidth="1"/>
    <col min="16" max="18" width="15.28125" style="80" hidden="1" customWidth="1"/>
    <col min="19" max="16384" width="9.140625" style="3" customWidth="1"/>
  </cols>
  <sheetData>
    <row r="1" spans="1:18" ht="15">
      <c r="A1" s="66" t="s">
        <v>243</v>
      </c>
      <c r="B1" s="67"/>
      <c r="C1" s="67"/>
      <c r="D1" s="67"/>
      <c r="M1" s="68" t="s">
        <v>244</v>
      </c>
      <c r="N1" s="68" t="s">
        <v>245</v>
      </c>
      <c r="O1" s="68" t="s">
        <v>246</v>
      </c>
      <c r="P1" s="69" t="s">
        <v>247</v>
      </c>
      <c r="Q1" s="69" t="s">
        <v>248</v>
      </c>
      <c r="R1" s="69" t="s">
        <v>249</v>
      </c>
    </row>
    <row r="2" spans="1:18" ht="12.75">
      <c r="A2" s="70" t="s">
        <v>272</v>
      </c>
      <c r="B2" s="67"/>
      <c r="C2" s="67"/>
      <c r="D2" s="71"/>
      <c r="K2" s="3" t="str">
        <f>CONCATENATE(M4," - ",N4,", ",P4,", ",Q4)</f>
        <v>04-031 - ΔΕΛΤΑ ΠΟΣΤ ΑΝΩΝΥΜΟΣ ΕΤΑΙΡΕΙΑ ΕΜΠΟΡΙΑΣ ΓΕΝΙΚΗΣ ΔΙΑΦΗΜΙΣΗΣ ΚΑΙ ΤΑΧΥΜΕΤΑΦΟΡΩΝ, ΒΟΥΡΝΑΖΟΥ 8, ΑΘΗΝΑ</v>
      </c>
      <c r="M2" s="72" t="s">
        <v>53</v>
      </c>
      <c r="N2" s="72" t="s">
        <v>56</v>
      </c>
      <c r="O2" s="72" t="s">
        <v>250</v>
      </c>
      <c r="P2" s="73" t="s">
        <v>251</v>
      </c>
      <c r="Q2" s="73" t="s">
        <v>252</v>
      </c>
      <c r="R2" s="73" t="s">
        <v>253</v>
      </c>
    </row>
    <row r="3" spans="1:18" ht="12.75">
      <c r="A3" s="70" t="s">
        <v>254</v>
      </c>
      <c r="B3" s="67"/>
      <c r="C3" s="67"/>
      <c r="D3" s="71"/>
      <c r="K3" s="3" t="str">
        <f>CONCATENATE(M5," - ",N5,", ",P5,", ",Q5)</f>
        <v>05-052 - ΔΙΕΘΝΕΙΣ ΥΠΗΡΕΣΙΕΣ ΚΑΙ ΣΥΝΔΡΟΜΕΣ ΕΠΕ, ΛΕΩΦ. ΒΟΥΛΙΑΓΜΕΝΗΣ &amp; ΓΡΑΒΙΑΣ 5, ΑΓΙΟΣ ΔΗΜΗΤΡΙΟΣ</v>
      </c>
      <c r="M3" s="72" t="s">
        <v>59</v>
      </c>
      <c r="N3" s="72" t="s">
        <v>58</v>
      </c>
      <c r="O3" s="72" t="s">
        <v>58</v>
      </c>
      <c r="P3" s="73" t="s">
        <v>255</v>
      </c>
      <c r="Q3" s="73" t="s">
        <v>256</v>
      </c>
      <c r="R3" s="73" t="s">
        <v>257</v>
      </c>
    </row>
    <row r="4" spans="1:18" ht="15.75" customHeight="1">
      <c r="A4" s="71"/>
      <c r="B4" s="71"/>
      <c r="C4" s="71"/>
      <c r="D4" s="71"/>
      <c r="K4" s="3" t="str">
        <f>CONCATENATE(M3," - ",N3,", ",P3,", ",Q3)</f>
        <v>05-053 - ΑΠΟΣΤΟΛΗ ΑΕ ΔΙΑΝΟΜΩΝ, Κ. ΤΣΑΛΔΑΡΗ 59-61, ΑΘΗΝΑ</v>
      </c>
      <c r="M4" s="72" t="s">
        <v>50</v>
      </c>
      <c r="N4" s="74" t="s">
        <v>51</v>
      </c>
      <c r="O4" s="74" t="s">
        <v>258</v>
      </c>
      <c r="P4" s="75" t="s">
        <v>259</v>
      </c>
      <c r="Q4" s="75" t="s">
        <v>256</v>
      </c>
      <c r="R4" s="75" t="s">
        <v>260</v>
      </c>
    </row>
    <row r="5" spans="1:18" ht="25.5">
      <c r="A5" s="76" t="s">
        <v>261</v>
      </c>
      <c r="B5" s="128"/>
      <c r="C5" s="77"/>
      <c r="D5" s="71"/>
      <c r="K5" s="3" t="str">
        <f>CONCATENATE(M2," - ",N2,", ",P2,", ",Q2)</f>
        <v>99-122 - A.C.S. ΔΙΕΘΝΕΙΣ ΜΕΤΑΦΟΡΕΣ &amp; ΔΙΕΥΚΟΛΥΝΣΕΙΣ Α.Ε.Ε., ΑΣΚΛΗΠΙΟΥ 25, ΚΡΥΟΝΕΡΙ ΑΤΤΙΚΗΣ</v>
      </c>
      <c r="M5" s="72" t="s">
        <v>57</v>
      </c>
      <c r="N5" s="72" t="s">
        <v>60</v>
      </c>
      <c r="O5" s="72" t="s">
        <v>262</v>
      </c>
      <c r="P5" s="73" t="s">
        <v>263</v>
      </c>
      <c r="Q5" s="73" t="s">
        <v>264</v>
      </c>
      <c r="R5" s="73" t="s">
        <v>265</v>
      </c>
    </row>
    <row r="6" spans="1:18" ht="26.25" thickBot="1">
      <c r="A6" s="71"/>
      <c r="B6" s="71"/>
      <c r="C6" s="71"/>
      <c r="D6" s="71"/>
      <c r="K6" s="3" t="str">
        <f>CONCATENATE(M6," - ",N6,", ",P6,", ",Q6)</f>
        <v>99-125 - ΜΕΤΡΟΠΟΛΙΤΑΝ ΚΟΥΡΙΕΡΣ Ε.Π.Ε., ΑΦΡΟΔΙΤΗΣ 1-3, ΚΑΛΛΙΘΕΑ</v>
      </c>
      <c r="M6" s="72" t="s">
        <v>54</v>
      </c>
      <c r="N6" s="74" t="s">
        <v>52</v>
      </c>
      <c r="O6" s="74" t="s">
        <v>266</v>
      </c>
      <c r="P6" s="75" t="s">
        <v>267</v>
      </c>
      <c r="Q6" s="75" t="s">
        <v>268</v>
      </c>
      <c r="R6" s="75" t="s">
        <v>269</v>
      </c>
    </row>
    <row r="7" spans="1:4" ht="12.75">
      <c r="A7" s="167" t="s">
        <v>270</v>
      </c>
      <c r="B7" s="78" t="s">
        <v>44</v>
      </c>
      <c r="C7" s="129"/>
      <c r="D7" s="71"/>
    </row>
    <row r="8" spans="1:4" ht="12.75">
      <c r="A8" s="168"/>
      <c r="B8" s="81" t="s">
        <v>45</v>
      </c>
      <c r="C8" s="130"/>
      <c r="D8" s="71"/>
    </row>
    <row r="9" spans="1:4" ht="12.75">
      <c r="A9" s="168"/>
      <c r="B9" s="81" t="s">
        <v>46</v>
      </c>
      <c r="C9" s="130"/>
      <c r="D9" s="71"/>
    </row>
    <row r="10" spans="1:4" ht="12.75">
      <c r="A10" s="168"/>
      <c r="B10" s="82" t="s">
        <v>47</v>
      </c>
      <c r="C10" s="131"/>
      <c r="D10" s="71"/>
    </row>
    <row r="11" spans="1:4" ht="12.75">
      <c r="A11" s="168"/>
      <c r="B11" s="81" t="s">
        <v>48</v>
      </c>
      <c r="C11" s="130"/>
      <c r="D11" s="71"/>
    </row>
    <row r="12" spans="1:4" ht="13.5" thickBot="1">
      <c r="A12" s="169"/>
      <c r="B12" s="83" t="s">
        <v>49</v>
      </c>
      <c r="C12" s="132"/>
      <c r="D12" s="71"/>
    </row>
    <row r="13" spans="1:4" ht="12.75">
      <c r="A13" s="170" t="s">
        <v>271</v>
      </c>
      <c r="B13" s="84" t="s">
        <v>44</v>
      </c>
      <c r="C13" s="133"/>
      <c r="D13" s="71"/>
    </row>
    <row r="14" spans="1:4" ht="12.75">
      <c r="A14" s="171"/>
      <c r="B14" s="81" t="s">
        <v>45</v>
      </c>
      <c r="C14" s="130"/>
      <c r="D14" s="71"/>
    </row>
    <row r="15" spans="1:4" ht="12.75">
      <c r="A15" s="171"/>
      <c r="B15" s="81" t="s">
        <v>46</v>
      </c>
      <c r="C15" s="130"/>
      <c r="D15" s="71"/>
    </row>
    <row r="16" spans="1:4" ht="12.75">
      <c r="A16" s="171"/>
      <c r="B16" s="81" t="s">
        <v>47</v>
      </c>
      <c r="C16" s="130"/>
      <c r="D16" s="71"/>
    </row>
    <row r="17" spans="1:4" ht="12.75">
      <c r="A17" s="171"/>
      <c r="B17" s="81" t="s">
        <v>48</v>
      </c>
      <c r="C17" s="130"/>
      <c r="D17" s="71"/>
    </row>
    <row r="18" spans="1:4" ht="13.5" thickBot="1">
      <c r="A18" s="172"/>
      <c r="B18" s="83" t="s">
        <v>49</v>
      </c>
      <c r="C18" s="132"/>
      <c r="D18" s="71"/>
    </row>
    <row r="19" spans="1:4" ht="12.75">
      <c r="A19" s="71"/>
      <c r="B19" s="71"/>
      <c r="C19" s="71"/>
      <c r="D19" s="71"/>
    </row>
    <row r="20" spans="1:4" ht="12.75">
      <c r="A20" s="71"/>
      <c r="B20" s="71"/>
      <c r="C20" s="71"/>
      <c r="D20" s="71"/>
    </row>
    <row r="21" spans="1:4" ht="12.75">
      <c r="A21" s="71"/>
      <c r="B21" s="71"/>
      <c r="C21" s="71"/>
      <c r="D21" s="71"/>
    </row>
    <row r="22" spans="1:4" ht="12.75">
      <c r="A22" s="71"/>
      <c r="B22" s="71"/>
      <c r="C22" s="71"/>
      <c r="D22" s="71"/>
    </row>
    <row r="23" spans="1:4" ht="12.75">
      <c r="A23" s="71"/>
      <c r="B23" s="71"/>
      <c r="C23" s="71"/>
      <c r="D23" s="71"/>
    </row>
    <row r="24" spans="1:4" ht="12.75">
      <c r="A24" s="71"/>
      <c r="B24" s="71"/>
      <c r="C24" s="71"/>
      <c r="D24" s="71"/>
    </row>
    <row r="25" spans="1:4" ht="12.75">
      <c r="A25" s="71"/>
      <c r="B25" s="71"/>
      <c r="C25" s="71"/>
      <c r="D25" s="71"/>
    </row>
    <row r="26" spans="1:4" ht="12.75">
      <c r="A26" s="71"/>
      <c r="B26" s="71"/>
      <c r="C26" s="71"/>
      <c r="D26" s="71"/>
    </row>
    <row r="27" spans="1:4" ht="12.75">
      <c r="A27" s="71"/>
      <c r="B27" s="71"/>
      <c r="C27" s="71"/>
      <c r="D27" s="71"/>
    </row>
    <row r="28" spans="1:4" ht="12.75">
      <c r="A28" s="71"/>
      <c r="B28" s="71"/>
      <c r="C28" s="71"/>
      <c r="D28" s="71"/>
    </row>
    <row r="29" spans="1:4" ht="12.75">
      <c r="A29" s="71"/>
      <c r="B29" s="71"/>
      <c r="C29" s="71"/>
      <c r="D29" s="71"/>
    </row>
    <row r="30" spans="1:4" ht="12.75">
      <c r="A30" s="71"/>
      <c r="B30" s="71"/>
      <c r="C30" s="71"/>
      <c r="D30" s="71"/>
    </row>
    <row r="31" spans="1:4" ht="12.75">
      <c r="A31" s="71"/>
      <c r="B31" s="71"/>
      <c r="C31" s="71"/>
      <c r="D31" s="71"/>
    </row>
    <row r="32" spans="1:4" ht="12.75">
      <c r="A32" s="71"/>
      <c r="B32" s="71"/>
      <c r="C32" s="71"/>
      <c r="D32" s="71"/>
    </row>
    <row r="33" spans="1:4" ht="12.75">
      <c r="A33" s="71"/>
      <c r="B33" s="71"/>
      <c r="C33" s="71"/>
      <c r="D33" s="71"/>
    </row>
    <row r="34" spans="1:4" ht="12.75">
      <c r="A34" s="71"/>
      <c r="B34" s="71"/>
      <c r="C34" s="71"/>
      <c r="D34" s="71"/>
    </row>
    <row r="35" spans="1:4" ht="12.75">
      <c r="A35" s="71"/>
      <c r="B35" s="71"/>
      <c r="C35" s="71"/>
      <c r="D35" s="71"/>
    </row>
    <row r="36" spans="1:4" ht="12.75">
      <c r="A36" s="71"/>
      <c r="B36" s="71"/>
      <c r="C36" s="71"/>
      <c r="D36" s="71"/>
    </row>
    <row r="37" spans="1:4" ht="12.75">
      <c r="A37" s="71"/>
      <c r="B37" s="71"/>
      <c r="C37" s="71"/>
      <c r="D37" s="71"/>
    </row>
    <row r="38" spans="1:4" ht="12.75">
      <c r="A38" s="71"/>
      <c r="B38" s="71"/>
      <c r="C38" s="71"/>
      <c r="D38" s="71"/>
    </row>
    <row r="39" spans="1:4" ht="12.75">
      <c r="A39" s="71"/>
      <c r="B39" s="71"/>
      <c r="C39" s="71"/>
      <c r="D39" s="71"/>
    </row>
    <row r="40" spans="1:4" ht="12.75">
      <c r="A40" s="71"/>
      <c r="B40" s="71"/>
      <c r="C40" s="71"/>
      <c r="D40" s="71"/>
    </row>
  </sheetData>
  <sheetProtection password="C2FC" sheet="1" objects="1" scenarios="1"/>
  <mergeCells count="2">
    <mergeCell ref="A7:A12"/>
    <mergeCell ref="A13:A18"/>
  </mergeCells>
  <dataValidations count="1">
    <dataValidation type="list" allowBlank="1" showInputMessage="1" showErrorMessage="1" promptTitle="Αριθμός Μητρώου &amp; Επωνυμία" prompt="Επιλογή από λίστα (αύξουσα ταξινόμηση βάσει Αριθμού Μητρώου).&#10;&#10;Συμπληρώνονται αυτόματα και τα δηλωθέντα στοιχεία έδρας της Εταιρείας." errorTitle="Άκυρη εισαγωγή δεδομένων" error="Παρακαλώ επιλέξατε από λίστα δεδομένων" sqref="B5">
      <formula1>$K$2:$K$6</formula1>
    </dataValidation>
  </dataValidations>
  <printOptions/>
  <pageMargins left="0.7480314960629921" right="0.7480314960629921" top="1.5748031496062993" bottom="0.984251968503937" header="0.5118110236220472" footer="0.5118110236220472"/>
  <pageSetup horizontalDpi="600" verticalDpi="600" orientation="portrait" paperSize="9" scale="97" r:id="rId2"/>
  <headerFooter alignWithMargins="0">
    <oddHeader>&amp;L&amp;G&amp;C&amp;"Tahoma,Έντονα"&amp;12&amp;U
&amp;A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"/>
  <sheetViews>
    <sheetView view="pageBreakPreview" zoomScale="95" zoomScaleSheetLayoutView="95" workbookViewId="0" topLeftCell="A1">
      <selection activeCell="A1" sqref="A1:J1"/>
    </sheetView>
  </sheetViews>
  <sheetFormatPr defaultColWidth="9.140625" defaultRowHeight="12.75"/>
  <cols>
    <col min="1" max="1" width="10.421875" style="30" customWidth="1"/>
    <col min="2" max="2" width="7.421875" style="31" customWidth="1"/>
    <col min="3" max="9" width="9.140625" style="31" customWidth="1"/>
    <col min="10" max="10" width="49.421875" style="31" customWidth="1"/>
    <col min="11" max="16384" width="9.140625" style="31" customWidth="1"/>
  </cols>
  <sheetData>
    <row r="1" spans="1:10" s="3" customFormat="1" ht="15">
      <c r="A1" s="191" t="s">
        <v>243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3" customFormat="1" ht="12.75">
      <c r="A2" s="85" t="s">
        <v>272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3" customFormat="1" ht="12.75">
      <c r="A3" s="86" t="s">
        <v>254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3" customFormat="1" ht="19.5" customHeight="1">
      <c r="A4" s="23" t="s">
        <v>147</v>
      </c>
      <c r="B4" s="23"/>
      <c r="C4" s="192" t="s">
        <v>200</v>
      </c>
      <c r="D4" s="193"/>
      <c r="E4" s="193"/>
      <c r="F4" s="193"/>
      <c r="G4" s="193"/>
      <c r="H4" s="193"/>
      <c r="I4" s="193"/>
      <c r="J4" s="193"/>
    </row>
    <row r="5" spans="1:10" s="3" customFormat="1" ht="19.5" customHeight="1">
      <c r="A5" s="24" t="s">
        <v>148</v>
      </c>
      <c r="B5" s="24"/>
      <c r="C5" s="194" t="s">
        <v>201</v>
      </c>
      <c r="D5" s="194"/>
      <c r="E5" s="194"/>
      <c r="F5" s="194"/>
      <c r="G5" s="194"/>
      <c r="H5" s="194"/>
      <c r="I5" s="194"/>
      <c r="J5" s="194"/>
    </row>
    <row r="6" spans="1:10" s="3" customFormat="1" ht="19.5" customHeight="1">
      <c r="A6" s="25" t="s">
        <v>149</v>
      </c>
      <c r="B6" s="25"/>
      <c r="C6" s="204" t="s">
        <v>150</v>
      </c>
      <c r="D6" s="204"/>
      <c r="E6" s="204"/>
      <c r="F6" s="204"/>
      <c r="G6" s="204"/>
      <c r="H6" s="204"/>
      <c r="I6" s="204"/>
      <c r="J6" s="204"/>
    </row>
    <row r="7" spans="1:10" s="3" customFormat="1" ht="25.5" customHeight="1">
      <c r="A7" s="26" t="s">
        <v>151</v>
      </c>
      <c r="B7" s="26"/>
      <c r="C7" s="205" t="s">
        <v>202</v>
      </c>
      <c r="D7" s="206"/>
      <c r="E7" s="206"/>
      <c r="F7" s="206"/>
      <c r="G7" s="206"/>
      <c r="H7" s="206"/>
      <c r="I7" s="206"/>
      <c r="J7" s="207"/>
    </row>
    <row r="8" s="3" customFormat="1" ht="12.75">
      <c r="A8" s="27"/>
    </row>
    <row r="9" spans="1:10" s="3" customFormat="1" ht="12.75">
      <c r="A9" s="208" t="s">
        <v>152</v>
      </c>
      <c r="B9" s="208"/>
      <c r="C9" s="208"/>
      <c r="D9" s="208"/>
      <c r="E9" s="208"/>
      <c r="F9" s="208"/>
      <c r="G9" s="208"/>
      <c r="H9" s="208"/>
      <c r="I9" s="208"/>
      <c r="J9" s="208"/>
    </row>
    <row r="10" spans="1:10" s="3" customFormat="1" ht="27" customHeight="1">
      <c r="A10" s="195" t="s">
        <v>273</v>
      </c>
      <c r="B10" s="195"/>
      <c r="C10" s="195"/>
      <c r="D10" s="195" t="s">
        <v>274</v>
      </c>
      <c r="E10" s="195"/>
      <c r="F10" s="195"/>
      <c r="G10" s="195"/>
      <c r="H10" s="195"/>
      <c r="I10" s="195"/>
      <c r="J10" s="195"/>
    </row>
    <row r="11" spans="1:10" s="3" customFormat="1" ht="12.75" customHeight="1">
      <c r="A11" s="199" t="s">
        <v>153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s="3" customFormat="1" ht="25.5" customHeight="1">
      <c r="A12" s="200" t="s">
        <v>44</v>
      </c>
      <c r="B12" s="200"/>
      <c r="C12" s="200"/>
      <c r="D12" s="201" t="s">
        <v>154</v>
      </c>
      <c r="E12" s="201"/>
      <c r="F12" s="201"/>
      <c r="G12" s="201"/>
      <c r="H12" s="201"/>
      <c r="I12" s="201"/>
      <c r="J12" s="201"/>
    </row>
    <row r="13" spans="1:10" s="3" customFormat="1" ht="25.5" customHeight="1">
      <c r="A13" s="200" t="s">
        <v>45</v>
      </c>
      <c r="B13" s="200"/>
      <c r="C13" s="200"/>
      <c r="D13" s="201" t="s">
        <v>155</v>
      </c>
      <c r="E13" s="201"/>
      <c r="F13" s="201"/>
      <c r="G13" s="201"/>
      <c r="H13" s="201"/>
      <c r="I13" s="201"/>
      <c r="J13" s="201"/>
    </row>
    <row r="14" spans="1:10" s="3" customFormat="1" ht="25.5" customHeight="1">
      <c r="A14" s="200" t="s">
        <v>46</v>
      </c>
      <c r="B14" s="200"/>
      <c r="C14" s="200"/>
      <c r="D14" s="201" t="s">
        <v>156</v>
      </c>
      <c r="E14" s="201"/>
      <c r="F14" s="201"/>
      <c r="G14" s="201"/>
      <c r="H14" s="201"/>
      <c r="I14" s="201"/>
      <c r="J14" s="201"/>
    </row>
    <row r="15" spans="1:10" s="3" customFormat="1" ht="25.5" customHeight="1">
      <c r="A15" s="202" t="s">
        <v>47</v>
      </c>
      <c r="B15" s="202"/>
      <c r="C15" s="202"/>
      <c r="D15" s="201" t="s">
        <v>157</v>
      </c>
      <c r="E15" s="201"/>
      <c r="F15" s="201"/>
      <c r="G15" s="201"/>
      <c r="H15" s="201"/>
      <c r="I15" s="201"/>
      <c r="J15" s="201"/>
    </row>
    <row r="16" spans="1:10" s="3" customFormat="1" ht="25.5" customHeight="1">
      <c r="A16" s="200" t="s">
        <v>48</v>
      </c>
      <c r="B16" s="200"/>
      <c r="C16" s="200"/>
      <c r="D16" s="201" t="s">
        <v>158</v>
      </c>
      <c r="E16" s="201"/>
      <c r="F16" s="201"/>
      <c r="G16" s="201"/>
      <c r="H16" s="201"/>
      <c r="I16" s="201"/>
      <c r="J16" s="201"/>
    </row>
    <row r="17" spans="1:10" s="3" customFormat="1" ht="25.5" customHeight="1">
      <c r="A17" s="200" t="s">
        <v>49</v>
      </c>
      <c r="B17" s="200"/>
      <c r="C17" s="200"/>
      <c r="D17" s="201" t="s">
        <v>159</v>
      </c>
      <c r="E17" s="201"/>
      <c r="F17" s="201"/>
      <c r="G17" s="201"/>
      <c r="H17" s="201"/>
      <c r="I17" s="201"/>
      <c r="J17" s="201"/>
    </row>
    <row r="18" spans="1:10" s="3" customFormat="1" ht="25.5" customHeight="1">
      <c r="A18" s="209" t="s">
        <v>160</v>
      </c>
      <c r="B18" s="190"/>
      <c r="C18" s="190"/>
      <c r="D18" s="190"/>
      <c r="E18" s="190"/>
      <c r="F18" s="190"/>
      <c r="G18" s="190"/>
      <c r="H18" s="190"/>
      <c r="I18" s="190"/>
      <c r="J18" s="190"/>
    </row>
    <row r="19" spans="1:10" s="3" customFormat="1" ht="12.75" customHeight="1">
      <c r="A19" s="200" t="s">
        <v>44</v>
      </c>
      <c r="B19" s="200"/>
      <c r="C19" s="200"/>
      <c r="D19" s="201" t="s">
        <v>161</v>
      </c>
      <c r="E19" s="201"/>
      <c r="F19" s="201"/>
      <c r="G19" s="201"/>
      <c r="H19" s="201"/>
      <c r="I19" s="201"/>
      <c r="J19" s="201"/>
    </row>
    <row r="20" spans="1:10" s="3" customFormat="1" ht="12.75" customHeight="1">
      <c r="A20" s="200" t="s">
        <v>45</v>
      </c>
      <c r="B20" s="200"/>
      <c r="C20" s="200"/>
      <c r="D20" s="201" t="s">
        <v>162</v>
      </c>
      <c r="E20" s="201"/>
      <c r="F20" s="201"/>
      <c r="G20" s="201"/>
      <c r="H20" s="201"/>
      <c r="I20" s="201"/>
      <c r="J20" s="201"/>
    </row>
    <row r="21" spans="1:10" s="3" customFormat="1" ht="12.75" customHeight="1">
      <c r="A21" s="200" t="s">
        <v>46</v>
      </c>
      <c r="B21" s="200"/>
      <c r="C21" s="200"/>
      <c r="D21" s="201" t="s">
        <v>163</v>
      </c>
      <c r="E21" s="201"/>
      <c r="F21" s="201"/>
      <c r="G21" s="201"/>
      <c r="H21" s="201"/>
      <c r="I21" s="201"/>
      <c r="J21" s="201"/>
    </row>
    <row r="22" spans="1:10" s="3" customFormat="1" ht="12.75" customHeight="1">
      <c r="A22" s="202" t="s">
        <v>47</v>
      </c>
      <c r="B22" s="202"/>
      <c r="C22" s="202"/>
      <c r="D22" s="201" t="s">
        <v>164</v>
      </c>
      <c r="E22" s="201"/>
      <c r="F22" s="201"/>
      <c r="G22" s="201"/>
      <c r="H22" s="201"/>
      <c r="I22" s="201"/>
      <c r="J22" s="201"/>
    </row>
    <row r="23" spans="1:10" s="3" customFormat="1" ht="12.75" customHeight="1">
      <c r="A23" s="200" t="s">
        <v>48</v>
      </c>
      <c r="B23" s="200"/>
      <c r="C23" s="200"/>
      <c r="D23" s="201" t="s">
        <v>165</v>
      </c>
      <c r="E23" s="201"/>
      <c r="F23" s="201"/>
      <c r="G23" s="201"/>
      <c r="H23" s="201"/>
      <c r="I23" s="201"/>
      <c r="J23" s="201"/>
    </row>
    <row r="24" spans="1:10" s="3" customFormat="1" ht="12.75" customHeight="1">
      <c r="A24" s="200" t="s">
        <v>49</v>
      </c>
      <c r="B24" s="200"/>
      <c r="C24" s="200"/>
      <c r="D24" s="201" t="s">
        <v>166</v>
      </c>
      <c r="E24" s="201"/>
      <c r="F24" s="201"/>
      <c r="G24" s="201"/>
      <c r="H24" s="201"/>
      <c r="I24" s="201"/>
      <c r="J24" s="201"/>
    </row>
    <row r="25" s="3" customFormat="1" ht="12.75">
      <c r="A25" s="27"/>
    </row>
    <row r="26" s="3" customFormat="1" ht="10.5" customHeight="1">
      <c r="A26" s="27"/>
    </row>
    <row r="27" spans="1:10" s="3" customFormat="1" ht="16.5" customHeight="1">
      <c r="A27" s="203" t="s">
        <v>167</v>
      </c>
      <c r="B27" s="203"/>
      <c r="C27" s="203"/>
      <c r="D27" s="203"/>
      <c r="E27" s="203"/>
      <c r="F27" s="203"/>
      <c r="G27" s="203"/>
      <c r="H27" s="203"/>
      <c r="I27" s="203"/>
      <c r="J27" s="203"/>
    </row>
    <row r="28" ht="12.75" customHeight="1"/>
    <row r="29" spans="1:11" ht="12.75" customHeight="1">
      <c r="A29" s="28">
        <v>1</v>
      </c>
      <c r="B29" s="196" t="s">
        <v>168</v>
      </c>
      <c r="C29" s="197"/>
      <c r="D29" s="197"/>
      <c r="E29" s="197"/>
      <c r="F29" s="197"/>
      <c r="G29" s="197"/>
      <c r="H29" s="197"/>
      <c r="I29" s="197"/>
      <c r="J29" s="198"/>
      <c r="K29" s="32"/>
    </row>
    <row r="30" spans="1:10" ht="25.5" customHeight="1">
      <c r="A30" s="33" t="s">
        <v>64</v>
      </c>
      <c r="B30" s="180" t="s">
        <v>218</v>
      </c>
      <c r="C30" s="181"/>
      <c r="D30" s="181"/>
      <c r="E30" s="181"/>
      <c r="F30" s="181"/>
      <c r="G30" s="181"/>
      <c r="H30" s="181"/>
      <c r="I30" s="181"/>
      <c r="J30" s="182"/>
    </row>
    <row r="31" spans="1:10" ht="25.5" customHeight="1">
      <c r="A31" s="33" t="s">
        <v>65</v>
      </c>
      <c r="B31" s="180" t="s">
        <v>219</v>
      </c>
      <c r="C31" s="181"/>
      <c r="D31" s="181"/>
      <c r="E31" s="181"/>
      <c r="F31" s="181"/>
      <c r="G31" s="181"/>
      <c r="H31" s="181"/>
      <c r="I31" s="181"/>
      <c r="J31" s="182"/>
    </row>
    <row r="32" spans="1:10" ht="25.5" customHeight="1">
      <c r="A32" s="33" t="s">
        <v>66</v>
      </c>
      <c r="B32" s="180" t="s">
        <v>220</v>
      </c>
      <c r="C32" s="181"/>
      <c r="D32" s="181"/>
      <c r="E32" s="181"/>
      <c r="F32" s="181"/>
      <c r="G32" s="181"/>
      <c r="H32" s="181"/>
      <c r="I32" s="181"/>
      <c r="J32" s="182"/>
    </row>
    <row r="33" spans="1:10" ht="25.5" customHeight="1">
      <c r="A33" s="33" t="s">
        <v>67</v>
      </c>
      <c r="B33" s="180" t="s">
        <v>221</v>
      </c>
      <c r="C33" s="181"/>
      <c r="D33" s="181"/>
      <c r="E33" s="181"/>
      <c r="F33" s="181"/>
      <c r="G33" s="181"/>
      <c r="H33" s="181"/>
      <c r="I33" s="181"/>
      <c r="J33" s="182"/>
    </row>
    <row r="34" spans="1:10" ht="25.5" customHeight="1">
      <c r="A34" s="33" t="s">
        <v>68</v>
      </c>
      <c r="B34" s="180" t="s">
        <v>222</v>
      </c>
      <c r="C34" s="181"/>
      <c r="D34" s="181"/>
      <c r="E34" s="181"/>
      <c r="F34" s="181"/>
      <c r="G34" s="181"/>
      <c r="H34" s="181"/>
      <c r="I34" s="181"/>
      <c r="J34" s="182"/>
    </row>
    <row r="35" spans="1:10" ht="12.75" customHeight="1">
      <c r="A35" s="34" t="s">
        <v>63</v>
      </c>
      <c r="B35" s="173" t="s">
        <v>169</v>
      </c>
      <c r="C35" s="173"/>
      <c r="D35" s="173"/>
      <c r="E35" s="173"/>
      <c r="F35" s="173"/>
      <c r="G35" s="173"/>
      <c r="H35" s="173"/>
      <c r="I35" s="173"/>
      <c r="J35" s="173"/>
    </row>
    <row r="36" ht="12.75" customHeight="1"/>
    <row r="37" spans="1:10" ht="12.75" customHeight="1">
      <c r="A37" s="28">
        <v>2</v>
      </c>
      <c r="B37" s="196" t="s">
        <v>170</v>
      </c>
      <c r="C37" s="197"/>
      <c r="D37" s="197"/>
      <c r="E37" s="197"/>
      <c r="F37" s="197"/>
      <c r="G37" s="197"/>
      <c r="H37" s="197"/>
      <c r="I37" s="197"/>
      <c r="J37" s="198"/>
    </row>
    <row r="38" spans="1:10" ht="25.5" customHeight="1">
      <c r="A38" s="33" t="s">
        <v>71</v>
      </c>
      <c r="B38" s="177" t="s">
        <v>223</v>
      </c>
      <c r="C38" s="178"/>
      <c r="D38" s="178"/>
      <c r="E38" s="178"/>
      <c r="F38" s="178"/>
      <c r="G38" s="178"/>
      <c r="H38" s="178"/>
      <c r="I38" s="178"/>
      <c r="J38" s="179"/>
    </row>
    <row r="39" spans="1:10" ht="25.5" customHeight="1">
      <c r="A39" s="33" t="s">
        <v>72</v>
      </c>
      <c r="B39" s="177" t="s">
        <v>239</v>
      </c>
      <c r="C39" s="178"/>
      <c r="D39" s="178"/>
      <c r="E39" s="178"/>
      <c r="F39" s="178"/>
      <c r="G39" s="178"/>
      <c r="H39" s="178"/>
      <c r="I39" s="178"/>
      <c r="J39" s="179"/>
    </row>
    <row r="40" spans="1:10" ht="25.5" customHeight="1">
      <c r="A40" s="33" t="s">
        <v>73</v>
      </c>
      <c r="B40" s="177" t="s">
        <v>224</v>
      </c>
      <c r="C40" s="178"/>
      <c r="D40" s="178"/>
      <c r="E40" s="178"/>
      <c r="F40" s="178"/>
      <c r="G40" s="178"/>
      <c r="H40" s="178"/>
      <c r="I40" s="178"/>
      <c r="J40" s="179"/>
    </row>
    <row r="41" spans="1:10" ht="25.5" customHeight="1">
      <c r="A41" s="33" t="s">
        <v>74</v>
      </c>
      <c r="B41" s="177" t="s">
        <v>171</v>
      </c>
      <c r="C41" s="178"/>
      <c r="D41" s="178"/>
      <c r="E41" s="178"/>
      <c r="F41" s="178"/>
      <c r="G41" s="178"/>
      <c r="H41" s="178"/>
      <c r="I41" s="178"/>
      <c r="J41" s="179"/>
    </row>
    <row r="42" spans="1:10" ht="25.5" customHeight="1">
      <c r="A42" s="33" t="s">
        <v>75</v>
      </c>
      <c r="B42" s="177" t="s">
        <v>225</v>
      </c>
      <c r="C42" s="178"/>
      <c r="D42" s="178"/>
      <c r="E42" s="178"/>
      <c r="F42" s="178"/>
      <c r="G42" s="178"/>
      <c r="H42" s="178"/>
      <c r="I42" s="178"/>
      <c r="J42" s="179"/>
    </row>
    <row r="43" spans="1:10" ht="25.5" customHeight="1">
      <c r="A43" s="33" t="s">
        <v>76</v>
      </c>
      <c r="B43" s="177" t="s">
        <v>226</v>
      </c>
      <c r="C43" s="178"/>
      <c r="D43" s="178"/>
      <c r="E43" s="178"/>
      <c r="F43" s="178"/>
      <c r="G43" s="178"/>
      <c r="H43" s="178"/>
      <c r="I43" s="178"/>
      <c r="J43" s="179"/>
    </row>
    <row r="44" spans="1:10" ht="25.5" customHeight="1">
      <c r="A44" s="33" t="s">
        <v>77</v>
      </c>
      <c r="B44" s="177" t="s">
        <v>172</v>
      </c>
      <c r="C44" s="178"/>
      <c r="D44" s="178"/>
      <c r="E44" s="178"/>
      <c r="F44" s="178"/>
      <c r="G44" s="178"/>
      <c r="H44" s="178"/>
      <c r="I44" s="178"/>
      <c r="J44" s="179"/>
    </row>
    <row r="45" spans="1:10" ht="25.5" customHeight="1">
      <c r="A45" s="33" t="s">
        <v>78</v>
      </c>
      <c r="B45" s="177" t="s">
        <v>173</v>
      </c>
      <c r="C45" s="178"/>
      <c r="D45" s="178"/>
      <c r="E45" s="178"/>
      <c r="F45" s="178"/>
      <c r="G45" s="178"/>
      <c r="H45" s="178"/>
      <c r="I45" s="178"/>
      <c r="J45" s="179"/>
    </row>
    <row r="46" spans="1:10" ht="25.5" customHeight="1">
      <c r="A46" s="33" t="s">
        <v>79</v>
      </c>
      <c r="B46" s="177" t="s">
        <v>174</v>
      </c>
      <c r="C46" s="178"/>
      <c r="D46" s="178"/>
      <c r="E46" s="178"/>
      <c r="F46" s="178"/>
      <c r="G46" s="178"/>
      <c r="H46" s="178"/>
      <c r="I46" s="178"/>
      <c r="J46" s="179"/>
    </row>
    <row r="47" spans="1:10" ht="38.25" customHeight="1">
      <c r="A47" s="33" t="s">
        <v>136</v>
      </c>
      <c r="B47" s="177" t="s">
        <v>227</v>
      </c>
      <c r="C47" s="178"/>
      <c r="D47" s="178"/>
      <c r="E47" s="178"/>
      <c r="F47" s="178"/>
      <c r="G47" s="178"/>
      <c r="H47" s="178"/>
      <c r="I47" s="178"/>
      <c r="J47" s="179"/>
    </row>
    <row r="48" spans="1:10" ht="12.75" customHeight="1">
      <c r="A48" s="34" t="s">
        <v>63</v>
      </c>
      <c r="B48" s="173" t="s">
        <v>169</v>
      </c>
      <c r="C48" s="173"/>
      <c r="D48" s="173"/>
      <c r="E48" s="173"/>
      <c r="F48" s="173"/>
      <c r="G48" s="173"/>
      <c r="H48" s="173"/>
      <c r="I48" s="173"/>
      <c r="J48" s="173"/>
    </row>
    <row r="49" ht="12.75" customHeight="1"/>
    <row r="50" spans="1:10" ht="25.5" customHeight="1">
      <c r="A50" s="35">
        <v>3</v>
      </c>
      <c r="B50" s="165" t="s">
        <v>175</v>
      </c>
      <c r="C50" s="162"/>
      <c r="D50" s="162"/>
      <c r="E50" s="162"/>
      <c r="F50" s="162"/>
      <c r="G50" s="162"/>
      <c r="H50" s="162"/>
      <c r="I50" s="162"/>
      <c r="J50" s="163"/>
    </row>
    <row r="51" spans="1:10" ht="25.5" customHeight="1">
      <c r="A51" s="36" t="s">
        <v>84</v>
      </c>
      <c r="B51" s="174" t="s">
        <v>176</v>
      </c>
      <c r="C51" s="175"/>
      <c r="D51" s="175"/>
      <c r="E51" s="175"/>
      <c r="F51" s="175"/>
      <c r="G51" s="175"/>
      <c r="H51" s="175"/>
      <c r="I51" s="175"/>
      <c r="J51" s="176"/>
    </row>
    <row r="52" spans="1:10" ht="25.5" customHeight="1">
      <c r="A52" s="36" t="s">
        <v>85</v>
      </c>
      <c r="B52" s="174" t="s">
        <v>205</v>
      </c>
      <c r="C52" s="175"/>
      <c r="D52" s="175"/>
      <c r="E52" s="175"/>
      <c r="F52" s="175"/>
      <c r="G52" s="175"/>
      <c r="H52" s="175"/>
      <c r="I52" s="175"/>
      <c r="J52" s="176"/>
    </row>
    <row r="53" spans="1:17" ht="25.5" customHeight="1">
      <c r="A53" s="36" t="s">
        <v>86</v>
      </c>
      <c r="B53" s="174" t="s">
        <v>177</v>
      </c>
      <c r="C53" s="175"/>
      <c r="D53" s="175"/>
      <c r="E53" s="175"/>
      <c r="F53" s="175"/>
      <c r="G53" s="175"/>
      <c r="H53" s="175"/>
      <c r="I53" s="175"/>
      <c r="J53" s="176"/>
      <c r="L53" s="37"/>
      <c r="M53" s="38"/>
      <c r="N53" s="38"/>
      <c r="O53" s="38"/>
      <c r="P53" s="38"/>
      <c r="Q53" s="38"/>
    </row>
    <row r="54" spans="1:17" ht="25.5" customHeight="1">
      <c r="A54" s="36" t="s">
        <v>87</v>
      </c>
      <c r="B54" s="174" t="s">
        <v>178</v>
      </c>
      <c r="C54" s="175"/>
      <c r="D54" s="175"/>
      <c r="E54" s="175"/>
      <c r="F54" s="175"/>
      <c r="G54" s="175"/>
      <c r="H54" s="175"/>
      <c r="I54" s="175"/>
      <c r="J54" s="176"/>
      <c r="L54" s="39"/>
      <c r="M54" s="38"/>
      <c r="N54" s="38"/>
      <c r="O54" s="38"/>
      <c r="P54" s="38"/>
      <c r="Q54" s="38"/>
    </row>
    <row r="55" spans="1:10" ht="12.75" customHeight="1">
      <c r="A55" s="34" t="s">
        <v>63</v>
      </c>
      <c r="B55" s="173" t="s">
        <v>242</v>
      </c>
      <c r="C55" s="173"/>
      <c r="D55" s="173"/>
      <c r="E55" s="173"/>
      <c r="F55" s="173"/>
      <c r="G55" s="173"/>
      <c r="H55" s="173"/>
      <c r="I55" s="173"/>
      <c r="J55" s="173"/>
    </row>
    <row r="56" spans="1:17" ht="12.75" customHeight="1">
      <c r="A56" s="40"/>
      <c r="B56" s="41"/>
      <c r="C56" s="41"/>
      <c r="D56" s="41"/>
      <c r="E56" s="41"/>
      <c r="F56" s="41"/>
      <c r="G56" s="41"/>
      <c r="H56" s="41"/>
      <c r="I56" s="41"/>
      <c r="J56" s="41"/>
      <c r="L56" s="39"/>
      <c r="M56" s="38"/>
      <c r="N56" s="42"/>
      <c r="O56" s="38"/>
      <c r="P56" s="39"/>
      <c r="Q56" s="39"/>
    </row>
    <row r="57" spans="1:17" ht="12.75" customHeight="1">
      <c r="A57" s="29">
        <v>4</v>
      </c>
      <c r="B57" s="185" t="s">
        <v>179</v>
      </c>
      <c r="C57" s="186"/>
      <c r="D57" s="186"/>
      <c r="E57" s="186"/>
      <c r="F57" s="186"/>
      <c r="G57" s="186"/>
      <c r="H57" s="186"/>
      <c r="I57" s="186"/>
      <c r="J57" s="186"/>
      <c r="L57" s="39"/>
      <c r="M57" s="38"/>
      <c r="N57" s="42"/>
      <c r="O57" s="38"/>
      <c r="P57" s="39"/>
      <c r="Q57" s="39"/>
    </row>
    <row r="58" spans="1:16" ht="12.75" customHeight="1">
      <c r="A58" s="52" t="s">
        <v>94</v>
      </c>
      <c r="B58" s="180" t="s">
        <v>180</v>
      </c>
      <c r="C58" s="181"/>
      <c r="D58" s="181"/>
      <c r="E58" s="181"/>
      <c r="F58" s="181"/>
      <c r="G58" s="181"/>
      <c r="H58" s="181"/>
      <c r="I58" s="181"/>
      <c r="J58" s="182"/>
      <c r="L58" s="39"/>
      <c r="M58" s="38"/>
      <c r="N58" s="42"/>
      <c r="O58" s="44"/>
      <c r="P58" s="38"/>
    </row>
    <row r="59" spans="1:16" ht="12.75" customHeight="1">
      <c r="A59" s="52" t="s">
        <v>95</v>
      </c>
      <c r="B59" s="180" t="s">
        <v>181</v>
      </c>
      <c r="C59" s="181"/>
      <c r="D59" s="181"/>
      <c r="E59" s="181"/>
      <c r="F59" s="181"/>
      <c r="G59" s="181"/>
      <c r="H59" s="181"/>
      <c r="I59" s="181"/>
      <c r="J59" s="182"/>
      <c r="L59" s="39"/>
      <c r="M59" s="38"/>
      <c r="N59" s="42"/>
      <c r="O59" s="44"/>
      <c r="P59" s="38"/>
    </row>
    <row r="60" spans="1:16" ht="12.75" customHeight="1">
      <c r="A60" s="52" t="s">
        <v>96</v>
      </c>
      <c r="B60" s="180" t="s">
        <v>182</v>
      </c>
      <c r="C60" s="181"/>
      <c r="D60" s="181"/>
      <c r="E60" s="181"/>
      <c r="F60" s="181"/>
      <c r="G60" s="181"/>
      <c r="H60" s="181"/>
      <c r="I60" s="181"/>
      <c r="J60" s="182"/>
      <c r="L60" s="39"/>
      <c r="M60" s="38"/>
      <c r="N60" s="42"/>
      <c r="O60" s="44"/>
      <c r="P60" s="38"/>
    </row>
    <row r="61" spans="1:16" ht="25.5" customHeight="1">
      <c r="A61" s="52" t="s">
        <v>97</v>
      </c>
      <c r="B61" s="180" t="s">
        <v>183</v>
      </c>
      <c r="C61" s="181"/>
      <c r="D61" s="181"/>
      <c r="E61" s="181"/>
      <c r="F61" s="181"/>
      <c r="G61" s="181"/>
      <c r="H61" s="181"/>
      <c r="I61" s="181"/>
      <c r="J61" s="182"/>
      <c r="L61" s="39"/>
      <c r="M61" s="38"/>
      <c r="N61" s="38"/>
      <c r="O61" s="39"/>
      <c r="P61" s="44"/>
    </row>
    <row r="62" spans="1:16" ht="25.5" customHeight="1">
      <c r="A62" s="52" t="s">
        <v>98</v>
      </c>
      <c r="B62" s="180" t="s">
        <v>184</v>
      </c>
      <c r="C62" s="181"/>
      <c r="D62" s="181"/>
      <c r="E62" s="181"/>
      <c r="F62" s="181"/>
      <c r="G62" s="181"/>
      <c r="H62" s="181"/>
      <c r="I62" s="181"/>
      <c r="J62" s="182"/>
      <c r="L62" s="39"/>
      <c r="M62" s="38"/>
      <c r="N62" s="38"/>
      <c r="O62" s="39"/>
      <c r="P62" s="44"/>
    </row>
    <row r="63" spans="1:16" ht="12.75" customHeight="1">
      <c r="A63" s="34" t="s">
        <v>63</v>
      </c>
      <c r="B63" s="173" t="s">
        <v>169</v>
      </c>
      <c r="C63" s="173"/>
      <c r="D63" s="173"/>
      <c r="E63" s="173"/>
      <c r="F63" s="173"/>
      <c r="G63" s="173"/>
      <c r="H63" s="173"/>
      <c r="I63" s="173"/>
      <c r="J63" s="173"/>
      <c r="L63" s="39"/>
      <c r="M63" s="38"/>
      <c r="N63" s="38"/>
      <c r="O63" s="39"/>
      <c r="P63" s="44"/>
    </row>
    <row r="64" spans="12:16" ht="12.75" customHeight="1">
      <c r="L64" s="39"/>
      <c r="M64" s="38"/>
      <c r="N64" s="42"/>
      <c r="O64" s="39"/>
      <c r="P64" s="44"/>
    </row>
    <row r="65" spans="1:16" ht="12.75" customHeight="1">
      <c r="A65" s="29">
        <v>5</v>
      </c>
      <c r="B65" s="183" t="s">
        <v>185</v>
      </c>
      <c r="C65" s="184"/>
      <c r="D65" s="184"/>
      <c r="E65" s="184"/>
      <c r="F65" s="184"/>
      <c r="G65" s="184"/>
      <c r="H65" s="184"/>
      <c r="I65" s="184"/>
      <c r="J65" s="166"/>
      <c r="L65" s="39"/>
      <c r="M65" s="38"/>
      <c r="N65" s="38"/>
      <c r="O65" s="38"/>
      <c r="P65" s="38"/>
    </row>
    <row r="66" spans="1:16" ht="25.5" customHeight="1">
      <c r="A66" s="36" t="s">
        <v>105</v>
      </c>
      <c r="B66" s="164" t="s">
        <v>186</v>
      </c>
      <c r="C66" s="164"/>
      <c r="D66" s="164"/>
      <c r="E66" s="164"/>
      <c r="F66" s="164"/>
      <c r="G66" s="164"/>
      <c r="H66" s="164"/>
      <c r="I66" s="164"/>
      <c r="J66" s="164"/>
      <c r="L66" s="39"/>
      <c r="M66" s="38"/>
      <c r="N66" s="42"/>
      <c r="O66" s="38"/>
      <c r="P66" s="38"/>
    </row>
    <row r="67" spans="1:10" ht="25.5" customHeight="1">
      <c r="A67" s="36" t="s">
        <v>107</v>
      </c>
      <c r="B67" s="164" t="s">
        <v>203</v>
      </c>
      <c r="C67" s="164"/>
      <c r="D67" s="164"/>
      <c r="E67" s="164"/>
      <c r="F67" s="164"/>
      <c r="G67" s="164"/>
      <c r="H67" s="164"/>
      <c r="I67" s="164"/>
      <c r="J67" s="164"/>
    </row>
    <row r="68" spans="1:10" ht="25.5" customHeight="1">
      <c r="A68" s="36" t="s">
        <v>108</v>
      </c>
      <c r="B68" s="164" t="s">
        <v>187</v>
      </c>
      <c r="C68" s="164"/>
      <c r="D68" s="164"/>
      <c r="E68" s="164"/>
      <c r="F68" s="164"/>
      <c r="G68" s="164"/>
      <c r="H68" s="164"/>
      <c r="I68" s="164"/>
      <c r="J68" s="164"/>
    </row>
    <row r="69" spans="1:10" ht="25.5" customHeight="1">
      <c r="A69" s="36" t="s">
        <v>110</v>
      </c>
      <c r="B69" s="164" t="s">
        <v>188</v>
      </c>
      <c r="C69" s="164"/>
      <c r="D69" s="164"/>
      <c r="E69" s="164"/>
      <c r="F69" s="164"/>
      <c r="G69" s="164"/>
      <c r="H69" s="164"/>
      <c r="I69" s="164"/>
      <c r="J69" s="164"/>
    </row>
    <row r="70" spans="1:10" ht="25.5" customHeight="1">
      <c r="A70" s="36" t="s">
        <v>111</v>
      </c>
      <c r="B70" s="164" t="s">
        <v>189</v>
      </c>
      <c r="C70" s="164"/>
      <c r="D70" s="164"/>
      <c r="E70" s="164"/>
      <c r="F70" s="164"/>
      <c r="G70" s="164"/>
      <c r="H70" s="164"/>
      <c r="I70" s="164"/>
      <c r="J70" s="164"/>
    </row>
    <row r="71" spans="1:10" ht="12.75" customHeight="1">
      <c r="A71" s="45"/>
      <c r="B71" s="46"/>
      <c r="C71" s="41"/>
      <c r="D71" s="47"/>
      <c r="E71" s="47"/>
      <c r="F71" s="47"/>
      <c r="G71" s="47"/>
      <c r="H71" s="47"/>
      <c r="I71" s="47"/>
      <c r="J71" s="48"/>
    </row>
    <row r="72" spans="1:10" ht="25.5" customHeight="1">
      <c r="A72" s="49">
        <v>6</v>
      </c>
      <c r="B72" s="183" t="s">
        <v>190</v>
      </c>
      <c r="C72" s="184"/>
      <c r="D72" s="184"/>
      <c r="E72" s="184"/>
      <c r="F72" s="184"/>
      <c r="G72" s="184"/>
      <c r="H72" s="184"/>
      <c r="I72" s="184"/>
      <c r="J72" s="166"/>
    </row>
    <row r="73" spans="1:10" ht="25.5" customHeight="1">
      <c r="A73" s="43" t="s">
        <v>138</v>
      </c>
      <c r="B73" s="174" t="s">
        <v>191</v>
      </c>
      <c r="C73" s="175"/>
      <c r="D73" s="175"/>
      <c r="E73" s="175"/>
      <c r="F73" s="175"/>
      <c r="G73" s="175"/>
      <c r="H73" s="175"/>
      <c r="I73" s="175"/>
      <c r="J73" s="176"/>
    </row>
    <row r="74" spans="1:10" ht="25.5" customHeight="1">
      <c r="A74" s="43" t="s">
        <v>139</v>
      </c>
      <c r="B74" s="174" t="s">
        <v>192</v>
      </c>
      <c r="C74" s="175"/>
      <c r="D74" s="175"/>
      <c r="E74" s="175"/>
      <c r="F74" s="175"/>
      <c r="G74" s="175"/>
      <c r="H74" s="175"/>
      <c r="I74" s="175"/>
      <c r="J74" s="176"/>
    </row>
    <row r="75" spans="1:10" ht="25.5" customHeight="1">
      <c r="A75" s="43" t="s">
        <v>140</v>
      </c>
      <c r="B75" s="174" t="s">
        <v>193</v>
      </c>
      <c r="C75" s="175"/>
      <c r="D75" s="175"/>
      <c r="E75" s="175"/>
      <c r="F75" s="175"/>
      <c r="G75" s="175"/>
      <c r="H75" s="175"/>
      <c r="I75" s="175"/>
      <c r="J75" s="176"/>
    </row>
    <row r="76" spans="1:10" ht="25.5" customHeight="1">
      <c r="A76" s="43" t="s">
        <v>141</v>
      </c>
      <c r="B76" s="174" t="s">
        <v>194</v>
      </c>
      <c r="C76" s="175"/>
      <c r="D76" s="175"/>
      <c r="E76" s="175"/>
      <c r="F76" s="175"/>
      <c r="G76" s="175"/>
      <c r="H76" s="175"/>
      <c r="I76" s="175"/>
      <c r="J76" s="176"/>
    </row>
    <row r="77" spans="1:10" ht="25.5" customHeight="1">
      <c r="A77" s="43" t="s">
        <v>142</v>
      </c>
      <c r="B77" s="174" t="s">
        <v>195</v>
      </c>
      <c r="C77" s="175"/>
      <c r="D77" s="175"/>
      <c r="E77" s="175"/>
      <c r="F77" s="175"/>
      <c r="G77" s="175"/>
      <c r="H77" s="175"/>
      <c r="I77" s="175"/>
      <c r="J77" s="176"/>
    </row>
    <row r="78" spans="1:10" ht="25.5" customHeight="1">
      <c r="A78" s="43" t="s">
        <v>143</v>
      </c>
      <c r="B78" s="174" t="s">
        <v>196</v>
      </c>
      <c r="C78" s="175"/>
      <c r="D78" s="175"/>
      <c r="E78" s="175"/>
      <c r="F78" s="175"/>
      <c r="G78" s="175"/>
      <c r="H78" s="175"/>
      <c r="I78" s="175"/>
      <c r="J78" s="176"/>
    </row>
    <row r="79" spans="1:10" ht="25.5" customHeight="1">
      <c r="A79" s="43" t="s">
        <v>144</v>
      </c>
      <c r="B79" s="174" t="s">
        <v>197</v>
      </c>
      <c r="C79" s="175"/>
      <c r="D79" s="175"/>
      <c r="E79" s="175"/>
      <c r="F79" s="175"/>
      <c r="G79" s="175"/>
      <c r="H79" s="175"/>
      <c r="I79" s="175"/>
      <c r="J79" s="176"/>
    </row>
    <row r="80" spans="1:10" ht="25.5" customHeight="1">
      <c r="A80" s="43" t="s">
        <v>145</v>
      </c>
      <c r="B80" s="174" t="s">
        <v>206</v>
      </c>
      <c r="C80" s="175"/>
      <c r="D80" s="175"/>
      <c r="E80" s="175"/>
      <c r="F80" s="175"/>
      <c r="G80" s="175"/>
      <c r="H80" s="175"/>
      <c r="I80" s="175"/>
      <c r="J80" s="176"/>
    </row>
    <row r="81" spans="1:10" ht="12.75" customHeight="1">
      <c r="A81" s="34" t="s">
        <v>63</v>
      </c>
      <c r="B81" s="173" t="s">
        <v>242</v>
      </c>
      <c r="C81" s="173"/>
      <c r="D81" s="173"/>
      <c r="E81" s="173"/>
      <c r="F81" s="173"/>
      <c r="G81" s="173"/>
      <c r="H81" s="173"/>
      <c r="I81" s="173"/>
      <c r="J81" s="173"/>
    </row>
    <row r="82" spans="1:10" ht="12.75">
      <c r="A82" s="50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 customHeight="1">
      <c r="A83" s="49">
        <v>7</v>
      </c>
      <c r="B83" s="190" t="s">
        <v>198</v>
      </c>
      <c r="C83" s="190"/>
      <c r="D83" s="190"/>
      <c r="E83" s="190"/>
      <c r="F83" s="190"/>
      <c r="G83" s="190"/>
      <c r="H83" s="190"/>
      <c r="I83" s="190"/>
      <c r="J83" s="190"/>
    </row>
    <row r="84" spans="1:10" ht="25.5" customHeight="1">
      <c r="A84" s="36" t="s">
        <v>114</v>
      </c>
      <c r="B84" s="174" t="s">
        <v>207</v>
      </c>
      <c r="C84" s="175"/>
      <c r="D84" s="175"/>
      <c r="E84" s="175"/>
      <c r="F84" s="175"/>
      <c r="G84" s="175"/>
      <c r="H84" s="175"/>
      <c r="I84" s="175"/>
      <c r="J84" s="176"/>
    </row>
    <row r="85" spans="1:10" ht="25.5" customHeight="1">
      <c r="A85" s="36" t="s">
        <v>115</v>
      </c>
      <c r="B85" s="174" t="s">
        <v>208</v>
      </c>
      <c r="C85" s="175"/>
      <c r="D85" s="175"/>
      <c r="E85" s="175"/>
      <c r="F85" s="175"/>
      <c r="G85" s="175"/>
      <c r="H85" s="175"/>
      <c r="I85" s="175"/>
      <c r="J85" s="176"/>
    </row>
    <row r="86" spans="1:10" ht="25.5" customHeight="1">
      <c r="A86" s="36" t="s">
        <v>116</v>
      </c>
      <c r="B86" s="174" t="s">
        <v>209</v>
      </c>
      <c r="C86" s="175"/>
      <c r="D86" s="175"/>
      <c r="E86" s="175"/>
      <c r="F86" s="175"/>
      <c r="G86" s="175"/>
      <c r="H86" s="175"/>
      <c r="I86" s="175"/>
      <c r="J86" s="176"/>
    </row>
    <row r="87" spans="1:10" ht="38.25" customHeight="1">
      <c r="A87" s="36" t="s">
        <v>117</v>
      </c>
      <c r="B87" s="174" t="s">
        <v>210</v>
      </c>
      <c r="C87" s="175"/>
      <c r="D87" s="175"/>
      <c r="E87" s="175"/>
      <c r="F87" s="175"/>
      <c r="G87" s="175"/>
      <c r="H87" s="175"/>
      <c r="I87" s="175"/>
      <c r="J87" s="176"/>
    </row>
    <row r="88" spans="1:10" ht="12.75" customHeight="1">
      <c r="A88" s="34" t="s">
        <v>63</v>
      </c>
      <c r="B88" s="173" t="s">
        <v>242</v>
      </c>
      <c r="C88" s="173"/>
      <c r="D88" s="173"/>
      <c r="E88" s="173"/>
      <c r="F88" s="173"/>
      <c r="G88" s="173"/>
      <c r="H88" s="173"/>
      <c r="I88" s="173"/>
      <c r="J88" s="173"/>
    </row>
    <row r="89" spans="1:10" ht="12.7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 customHeight="1">
      <c r="A90" s="49">
        <v>8</v>
      </c>
      <c r="B90" s="190" t="s">
        <v>204</v>
      </c>
      <c r="C90" s="190"/>
      <c r="D90" s="190"/>
      <c r="E90" s="190"/>
      <c r="F90" s="190"/>
      <c r="G90" s="190"/>
      <c r="H90" s="190"/>
      <c r="I90" s="190"/>
      <c r="J90" s="190"/>
    </row>
    <row r="91" spans="1:10" ht="25.5" customHeight="1">
      <c r="A91" s="36" t="s">
        <v>121</v>
      </c>
      <c r="B91" s="174" t="s">
        <v>211</v>
      </c>
      <c r="C91" s="175"/>
      <c r="D91" s="175"/>
      <c r="E91" s="175"/>
      <c r="F91" s="175"/>
      <c r="G91" s="175"/>
      <c r="H91" s="175"/>
      <c r="I91" s="175"/>
      <c r="J91" s="176"/>
    </row>
    <row r="92" spans="1:10" ht="25.5" customHeight="1">
      <c r="A92" s="36" t="s">
        <v>122</v>
      </c>
      <c r="B92" s="174" t="s">
        <v>212</v>
      </c>
      <c r="C92" s="175"/>
      <c r="D92" s="175"/>
      <c r="E92" s="175"/>
      <c r="F92" s="175"/>
      <c r="G92" s="175"/>
      <c r="H92" s="175"/>
      <c r="I92" s="175"/>
      <c r="J92" s="176"/>
    </row>
    <row r="93" spans="1:10" ht="38.25" customHeight="1">
      <c r="A93" s="36" t="s">
        <v>123</v>
      </c>
      <c r="B93" s="174" t="s">
        <v>213</v>
      </c>
      <c r="C93" s="175"/>
      <c r="D93" s="175"/>
      <c r="E93" s="175"/>
      <c r="F93" s="175"/>
      <c r="G93" s="175"/>
      <c r="H93" s="175"/>
      <c r="I93" s="175"/>
      <c r="J93" s="176"/>
    </row>
    <row r="94" spans="1:10" ht="38.25" customHeight="1">
      <c r="A94" s="36" t="s">
        <v>124</v>
      </c>
      <c r="B94" s="174" t="s">
        <v>214</v>
      </c>
      <c r="C94" s="175"/>
      <c r="D94" s="175"/>
      <c r="E94" s="175"/>
      <c r="F94" s="175"/>
      <c r="G94" s="175"/>
      <c r="H94" s="175"/>
      <c r="I94" s="175"/>
      <c r="J94" s="176"/>
    </row>
    <row r="95" spans="1:10" ht="38.25" customHeight="1">
      <c r="A95" s="36" t="s">
        <v>146</v>
      </c>
      <c r="B95" s="174" t="s">
        <v>215</v>
      </c>
      <c r="C95" s="175"/>
      <c r="D95" s="175"/>
      <c r="E95" s="175"/>
      <c r="F95" s="175"/>
      <c r="G95" s="175"/>
      <c r="H95" s="175"/>
      <c r="I95" s="175"/>
      <c r="J95" s="176"/>
    </row>
    <row r="96" spans="1:10" ht="12.75" customHeight="1">
      <c r="A96" s="34" t="s">
        <v>63</v>
      </c>
      <c r="B96" s="173" t="s">
        <v>242</v>
      </c>
      <c r="C96" s="173"/>
      <c r="D96" s="173"/>
      <c r="E96" s="173"/>
      <c r="F96" s="173"/>
      <c r="G96" s="173"/>
      <c r="H96" s="173"/>
      <c r="I96" s="173"/>
      <c r="J96" s="173"/>
    </row>
    <row r="98" spans="1:10" ht="12.75" customHeight="1">
      <c r="A98" s="49">
        <v>9</v>
      </c>
      <c r="B98" s="190" t="s">
        <v>199</v>
      </c>
      <c r="C98" s="190"/>
      <c r="D98" s="190"/>
      <c r="E98" s="190"/>
      <c r="F98" s="190"/>
      <c r="G98" s="190"/>
      <c r="H98" s="190"/>
      <c r="I98" s="190"/>
      <c r="J98" s="190"/>
    </row>
    <row r="99" spans="1:10" ht="25.5" customHeight="1">
      <c r="A99" s="36" t="s">
        <v>127</v>
      </c>
      <c r="B99" s="174" t="s">
        <v>216</v>
      </c>
      <c r="C99" s="175"/>
      <c r="D99" s="175"/>
      <c r="E99" s="175"/>
      <c r="F99" s="175"/>
      <c r="G99" s="175"/>
      <c r="H99" s="175"/>
      <c r="I99" s="175"/>
      <c r="J99" s="176"/>
    </row>
    <row r="100" spans="1:10" ht="25.5" customHeight="1">
      <c r="A100" s="36" t="s">
        <v>128</v>
      </c>
      <c r="B100" s="174" t="s">
        <v>217</v>
      </c>
      <c r="C100" s="175"/>
      <c r="D100" s="175"/>
      <c r="E100" s="175"/>
      <c r="F100" s="175"/>
      <c r="G100" s="175"/>
      <c r="H100" s="175"/>
      <c r="I100" s="175"/>
      <c r="J100" s="176"/>
    </row>
    <row r="101" spans="1:10" ht="25.5" customHeight="1">
      <c r="A101" s="36" t="s">
        <v>129</v>
      </c>
      <c r="B101" s="174" t="s">
        <v>240</v>
      </c>
      <c r="C101" s="175"/>
      <c r="D101" s="175"/>
      <c r="E101" s="175"/>
      <c r="F101" s="175"/>
      <c r="G101" s="175"/>
      <c r="H101" s="175"/>
      <c r="I101" s="175"/>
      <c r="J101" s="176"/>
    </row>
    <row r="102" spans="1:10" ht="25.5" customHeight="1">
      <c r="A102" s="36" t="s">
        <v>130</v>
      </c>
      <c r="B102" s="174" t="s">
        <v>241</v>
      </c>
      <c r="C102" s="175"/>
      <c r="D102" s="175"/>
      <c r="E102" s="175"/>
      <c r="F102" s="175"/>
      <c r="G102" s="175"/>
      <c r="H102" s="175"/>
      <c r="I102" s="175"/>
      <c r="J102" s="176"/>
    </row>
    <row r="103" spans="1:10" ht="12.75" customHeight="1">
      <c r="A103" s="34" t="s">
        <v>63</v>
      </c>
      <c r="B103" s="173" t="s">
        <v>242</v>
      </c>
      <c r="C103" s="173"/>
      <c r="D103" s="173"/>
      <c r="E103" s="173"/>
      <c r="F103" s="173"/>
      <c r="G103" s="173"/>
      <c r="H103" s="173"/>
      <c r="I103" s="173"/>
      <c r="J103" s="173"/>
    </row>
    <row r="105" spans="1:10" ht="12.75">
      <c r="A105" s="187" t="s">
        <v>228</v>
      </c>
      <c r="B105" s="188"/>
      <c r="C105" s="188"/>
      <c r="D105" s="188"/>
      <c r="E105" s="188"/>
      <c r="F105" s="188"/>
      <c r="G105" s="188"/>
      <c r="H105" s="188"/>
      <c r="I105" s="188"/>
      <c r="J105" s="189"/>
    </row>
  </sheetData>
  <sheetProtection password="C2FC" sheet="1" objects="1" scenarios="1"/>
  <mergeCells count="103">
    <mergeCell ref="C6:J6"/>
    <mergeCell ref="C7:J7"/>
    <mergeCell ref="A9:J9"/>
    <mergeCell ref="A24:C24"/>
    <mergeCell ref="D24:J24"/>
    <mergeCell ref="A18:J18"/>
    <mergeCell ref="A19:C19"/>
    <mergeCell ref="D19:J19"/>
    <mergeCell ref="A20:C20"/>
    <mergeCell ref="D20:J20"/>
    <mergeCell ref="A27:J27"/>
    <mergeCell ref="A23:C23"/>
    <mergeCell ref="D23:J23"/>
    <mergeCell ref="A21:C21"/>
    <mergeCell ref="D21:J21"/>
    <mergeCell ref="A22:C22"/>
    <mergeCell ref="D22:J22"/>
    <mergeCell ref="A16:C16"/>
    <mergeCell ref="D16:J16"/>
    <mergeCell ref="A17:C17"/>
    <mergeCell ref="D17:J17"/>
    <mergeCell ref="D13:J13"/>
    <mergeCell ref="A14:C14"/>
    <mergeCell ref="D14:J14"/>
    <mergeCell ref="A15:C15"/>
    <mergeCell ref="D15:J15"/>
    <mergeCell ref="A10:C10"/>
    <mergeCell ref="D10:J10"/>
    <mergeCell ref="B29:J29"/>
    <mergeCell ref="B37:J37"/>
    <mergeCell ref="B30:J30"/>
    <mergeCell ref="B35:J35"/>
    <mergeCell ref="A11:J11"/>
    <mergeCell ref="A12:C12"/>
    <mergeCell ref="D12:J12"/>
    <mergeCell ref="A13:C13"/>
    <mergeCell ref="A1:J1"/>
    <mergeCell ref="C4:J4"/>
    <mergeCell ref="C5:J5"/>
    <mergeCell ref="B75:J75"/>
    <mergeCell ref="B45:J45"/>
    <mergeCell ref="B46:J46"/>
    <mergeCell ref="B73:J73"/>
    <mergeCell ref="B70:J70"/>
    <mergeCell ref="B72:J72"/>
    <mergeCell ref="B47:J47"/>
    <mergeCell ref="B91:J91"/>
    <mergeCell ref="B94:J94"/>
    <mergeCell ref="B76:J76"/>
    <mergeCell ref="B78:J78"/>
    <mergeCell ref="B79:J79"/>
    <mergeCell ref="B83:J83"/>
    <mergeCell ref="B77:J77"/>
    <mergeCell ref="B84:J84"/>
    <mergeCell ref="B81:J81"/>
    <mergeCell ref="B88:J88"/>
    <mergeCell ref="A105:J105"/>
    <mergeCell ref="B85:J85"/>
    <mergeCell ref="B86:J86"/>
    <mergeCell ref="B87:J87"/>
    <mergeCell ref="B90:J90"/>
    <mergeCell ref="B95:J95"/>
    <mergeCell ref="B98:J98"/>
    <mergeCell ref="B92:J92"/>
    <mergeCell ref="B93:J93"/>
    <mergeCell ref="B102:J102"/>
    <mergeCell ref="B53:J53"/>
    <mergeCell ref="B54:J54"/>
    <mergeCell ref="B51:J51"/>
    <mergeCell ref="B52:J52"/>
    <mergeCell ref="B38:J38"/>
    <mergeCell ref="B39:J39"/>
    <mergeCell ref="B31:J31"/>
    <mergeCell ref="B32:J32"/>
    <mergeCell ref="B33:J33"/>
    <mergeCell ref="B34:J34"/>
    <mergeCell ref="B59:J59"/>
    <mergeCell ref="B60:J60"/>
    <mergeCell ref="B61:J61"/>
    <mergeCell ref="B74:J74"/>
    <mergeCell ref="B67:J67"/>
    <mergeCell ref="B68:J68"/>
    <mergeCell ref="B69:J69"/>
    <mergeCell ref="B50:J50"/>
    <mergeCell ref="B55:J55"/>
    <mergeCell ref="B96:J96"/>
    <mergeCell ref="B40:J40"/>
    <mergeCell ref="B41:J41"/>
    <mergeCell ref="B42:J42"/>
    <mergeCell ref="B43:J43"/>
    <mergeCell ref="B80:J80"/>
    <mergeCell ref="B57:J57"/>
    <mergeCell ref="B58:J58"/>
    <mergeCell ref="B103:J103"/>
    <mergeCell ref="B101:J101"/>
    <mergeCell ref="B44:J44"/>
    <mergeCell ref="B62:J62"/>
    <mergeCell ref="B99:J99"/>
    <mergeCell ref="B100:J100"/>
    <mergeCell ref="B63:J63"/>
    <mergeCell ref="B65:J65"/>
    <mergeCell ref="B66:J66"/>
    <mergeCell ref="B48:J48"/>
  </mergeCells>
  <printOptions horizontalCentered="1"/>
  <pageMargins left="0.5511811023622047" right="0.5511811023622047" top="0.5905511811023623" bottom="0.984251968503937" header="0.5118110236220472" footer="0.5118110236220472"/>
  <pageSetup horizontalDpi="1200" verticalDpi="1200" orientation="portrait" paperSize="9" scale="54" r:id="rId1"/>
  <headerFooter alignWithMargins="0">
    <oddFooter>&amp;LOΔΗΓΙΕΣ ΠΟΙΟΤΙΚΟΥ ΕΙΔΙΚΗΣ&amp;CPage &amp;P of &amp;N</oddFooter>
  </headerFooter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M1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7" width="18.8515625" style="1" customWidth="1"/>
    <col min="8" max="16384" width="9.140625" style="1" customWidth="1"/>
  </cols>
  <sheetData>
    <row r="1" spans="1:12" s="92" customFormat="1" ht="18">
      <c r="A1" s="87" t="s">
        <v>243</v>
      </c>
      <c r="B1" s="87"/>
      <c r="C1" s="87"/>
      <c r="D1" s="87"/>
      <c r="E1" s="87"/>
      <c r="F1" s="88"/>
      <c r="G1" s="89"/>
      <c r="H1" s="90"/>
      <c r="I1" s="88"/>
      <c r="J1" s="88"/>
      <c r="K1" s="91"/>
      <c r="L1" s="91"/>
    </row>
    <row r="2" spans="1:13" s="92" customFormat="1" ht="15.75">
      <c r="A2" s="93" t="s">
        <v>272</v>
      </c>
      <c r="B2" s="93"/>
      <c r="C2" s="93"/>
      <c r="D2" s="93"/>
      <c r="E2" s="93"/>
      <c r="F2" s="88"/>
      <c r="G2" s="89"/>
      <c r="H2" s="91"/>
      <c r="I2" s="88"/>
      <c r="J2" s="88"/>
      <c r="K2" s="91"/>
      <c r="L2" s="91"/>
      <c r="M2" s="94"/>
    </row>
    <row r="3" spans="1:13" s="92" customFormat="1" ht="15.75">
      <c r="A3" s="93" t="s">
        <v>254</v>
      </c>
      <c r="B3" s="93"/>
      <c r="C3" s="93"/>
      <c r="D3" s="93"/>
      <c r="E3" s="93"/>
      <c r="F3" s="88"/>
      <c r="G3" s="89"/>
      <c r="H3" s="91"/>
      <c r="I3" s="88"/>
      <c r="J3" s="88"/>
      <c r="K3" s="91"/>
      <c r="L3" s="91"/>
      <c r="M3" s="94"/>
    </row>
    <row r="4" spans="1:13" s="92" customFormat="1" ht="15.75">
      <c r="A4" s="93"/>
      <c r="B4" s="93"/>
      <c r="C4" s="93"/>
      <c r="D4" s="93"/>
      <c r="E4" s="93"/>
      <c r="F4" s="88"/>
      <c r="G4" s="89"/>
      <c r="H4" s="91"/>
      <c r="I4" s="88"/>
      <c r="J4" s="88"/>
      <c r="K4" s="91"/>
      <c r="L4" s="91"/>
      <c r="M4" s="94"/>
    </row>
    <row r="5" spans="1:13" s="3" customFormat="1" ht="21.75" customHeight="1" thickBot="1">
      <c r="A5" s="95" t="s">
        <v>275</v>
      </c>
      <c r="B5" s="96"/>
      <c r="C5" s="96"/>
      <c r="D5" s="96"/>
      <c r="E5" s="96"/>
      <c r="F5" s="97"/>
      <c r="G5" s="71"/>
      <c r="H5" s="98"/>
      <c r="I5" s="67"/>
      <c r="J5" s="67"/>
      <c r="K5" s="99"/>
      <c r="L5" s="99"/>
      <c r="M5" s="100"/>
    </row>
    <row r="6" spans="1:13" s="3" customFormat="1" ht="23.25" customHeight="1" thickBot="1" thickTop="1">
      <c r="A6" s="101">
        <f>'Στοιχεία Εταιρείας'!B5</f>
        <v>0</v>
      </c>
      <c r="B6" s="102"/>
      <c r="C6" s="102"/>
      <c r="D6" s="102"/>
      <c r="E6" s="102"/>
      <c r="F6" s="103"/>
      <c r="G6" s="71"/>
      <c r="H6" s="104"/>
      <c r="I6" s="97"/>
      <c r="J6" s="97"/>
      <c r="K6" s="99"/>
      <c r="L6" s="99"/>
      <c r="M6" s="100"/>
    </row>
    <row r="7" spans="1:8" s="3" customFormat="1" ht="13.5" thickTop="1">
      <c r="A7" s="99"/>
      <c r="B7" s="99"/>
      <c r="C7" s="99"/>
      <c r="D7" s="99"/>
      <c r="E7" s="99"/>
      <c r="F7" s="99"/>
      <c r="G7" s="99"/>
      <c r="H7" s="99"/>
    </row>
    <row r="8" spans="1:7" ht="18">
      <c r="A8" s="118" t="s">
        <v>0</v>
      </c>
      <c r="B8" s="117"/>
      <c r="C8" s="117"/>
      <c r="D8" s="117"/>
      <c r="E8" s="117"/>
      <c r="F8" s="117"/>
      <c r="G8" s="117"/>
    </row>
    <row r="9" spans="1:7" ht="13.5" thickBot="1">
      <c r="A9" s="117"/>
      <c r="B9" s="117"/>
      <c r="C9" s="117"/>
      <c r="D9" s="117"/>
      <c r="E9" s="117"/>
      <c r="F9" s="117"/>
      <c r="G9" s="117"/>
    </row>
    <row r="10" spans="1:7" s="3" customFormat="1" ht="36.75" customHeight="1" thickBot="1">
      <c r="A10" s="4" t="s">
        <v>61</v>
      </c>
      <c r="B10" s="235" t="s">
        <v>62</v>
      </c>
      <c r="C10" s="236"/>
      <c r="D10" s="237"/>
      <c r="E10" s="5" t="s">
        <v>1</v>
      </c>
      <c r="F10" s="6" t="s">
        <v>2</v>
      </c>
      <c r="G10" s="71"/>
    </row>
    <row r="11" spans="1:7" s="3" customFormat="1" ht="12.75" customHeight="1" thickBot="1">
      <c r="A11" s="65" t="s">
        <v>63</v>
      </c>
      <c r="B11" s="238" t="s">
        <v>93</v>
      </c>
      <c r="C11" s="239"/>
      <c r="D11" s="239"/>
      <c r="E11" s="239"/>
      <c r="F11" s="106"/>
      <c r="G11" s="71"/>
    </row>
    <row r="12" spans="1:7" s="3" customFormat="1" ht="12.75">
      <c r="A12" s="7" t="s">
        <v>64</v>
      </c>
      <c r="B12" s="248" t="s">
        <v>3</v>
      </c>
      <c r="C12" s="249"/>
      <c r="D12" s="250"/>
      <c r="E12" s="134"/>
      <c r="F12" s="134"/>
      <c r="G12" s="71"/>
    </row>
    <row r="13" spans="1:7" s="3" customFormat="1" ht="12.75">
      <c r="A13" s="8" t="s">
        <v>65</v>
      </c>
      <c r="B13" s="226" t="s">
        <v>4</v>
      </c>
      <c r="C13" s="227"/>
      <c r="D13" s="228"/>
      <c r="E13" s="135"/>
      <c r="F13" s="135"/>
      <c r="G13" s="71"/>
    </row>
    <row r="14" spans="1:7" s="3" customFormat="1" ht="12.75">
      <c r="A14" s="8" t="s">
        <v>66</v>
      </c>
      <c r="B14" s="226" t="s">
        <v>5</v>
      </c>
      <c r="C14" s="227"/>
      <c r="D14" s="228"/>
      <c r="E14" s="135"/>
      <c r="F14" s="135"/>
      <c r="G14" s="71"/>
    </row>
    <row r="15" spans="1:7" s="3" customFormat="1" ht="12.75">
      <c r="A15" s="107" t="s">
        <v>67</v>
      </c>
      <c r="B15" s="226" t="s">
        <v>134</v>
      </c>
      <c r="C15" s="227"/>
      <c r="D15" s="228"/>
      <c r="E15" s="135"/>
      <c r="F15" s="135"/>
      <c r="G15" s="71"/>
    </row>
    <row r="16" spans="1:7" s="3" customFormat="1" ht="13.5" thickBot="1">
      <c r="A16" s="108" t="s">
        <v>68</v>
      </c>
      <c r="B16" s="229" t="s">
        <v>42</v>
      </c>
      <c r="C16" s="230"/>
      <c r="D16" s="231"/>
      <c r="E16" s="135"/>
      <c r="F16" s="135"/>
      <c r="G16" s="71"/>
    </row>
    <row r="17" spans="1:7" s="3" customFormat="1" ht="14.25" thickBot="1" thickTop="1">
      <c r="A17" s="12"/>
      <c r="B17" s="232" t="s">
        <v>69</v>
      </c>
      <c r="C17" s="233"/>
      <c r="D17" s="234"/>
      <c r="E17" s="109">
        <f>SUM(E12:E16)</f>
        <v>0</v>
      </c>
      <c r="F17" s="110">
        <f>SUM(F12:F16)</f>
        <v>0</v>
      </c>
      <c r="G17" s="71"/>
    </row>
    <row r="18" spans="1:7" s="3" customFormat="1" ht="13.5" thickBot="1">
      <c r="A18" s="18"/>
      <c r="B18" s="251" t="s">
        <v>276</v>
      </c>
      <c r="C18" s="252"/>
      <c r="D18" s="253"/>
      <c r="E18" s="19" t="str">
        <f>IF(SUM(E12:E16)=0," ",(IF(SUM(E12:E16)=100%,"ΣΩΣΤΟ","ΛΑΘΟΣ")))</f>
        <v> </v>
      </c>
      <c r="F18" s="19" t="str">
        <f>IF(SUM(F12:F16)=0," ",(IF(SUM(F12:F16)=100%,"ΣΩΣΤΟ","ΛΑΘΟΣ")))</f>
        <v> </v>
      </c>
      <c r="G18" s="71"/>
    </row>
    <row r="19" spans="1:7" s="3" customFormat="1" ht="12.75">
      <c r="A19" s="71"/>
      <c r="B19" s="111"/>
      <c r="C19" s="71"/>
      <c r="D19" s="71"/>
      <c r="E19" s="71"/>
      <c r="F19" s="71"/>
      <c r="G19" s="71"/>
    </row>
    <row r="20" spans="1:7" s="3" customFormat="1" ht="13.5" thickBot="1">
      <c r="A20" s="71"/>
      <c r="B20" s="111"/>
      <c r="C20" s="71"/>
      <c r="D20" s="71"/>
      <c r="E20" s="71"/>
      <c r="F20" s="71"/>
      <c r="G20" s="71"/>
    </row>
    <row r="21" spans="1:7" s="3" customFormat="1" ht="36.75" thickBot="1">
      <c r="A21" s="4" t="s">
        <v>70</v>
      </c>
      <c r="B21" s="235" t="s">
        <v>234</v>
      </c>
      <c r="C21" s="236"/>
      <c r="D21" s="237"/>
      <c r="E21" s="5" t="s">
        <v>1</v>
      </c>
      <c r="F21" s="6" t="s">
        <v>2</v>
      </c>
      <c r="G21" s="71"/>
    </row>
    <row r="22" spans="1:7" s="3" customFormat="1" ht="13.5" customHeight="1" thickBot="1">
      <c r="A22" s="65" t="s">
        <v>63</v>
      </c>
      <c r="B22" s="238" t="s">
        <v>93</v>
      </c>
      <c r="C22" s="239"/>
      <c r="D22" s="239"/>
      <c r="E22" s="105"/>
      <c r="F22" s="106"/>
      <c r="G22" s="71"/>
    </row>
    <row r="23" spans="1:7" s="3" customFormat="1" ht="12.75">
      <c r="A23" s="7" t="s">
        <v>71</v>
      </c>
      <c r="B23" s="254" t="s">
        <v>6</v>
      </c>
      <c r="C23" s="255"/>
      <c r="D23" s="256"/>
      <c r="E23" s="136"/>
      <c r="F23" s="137"/>
      <c r="G23" s="71"/>
    </row>
    <row r="24" spans="1:7" s="3" customFormat="1" ht="12.75">
      <c r="A24" s="8" t="s">
        <v>72</v>
      </c>
      <c r="B24" s="226" t="s">
        <v>7</v>
      </c>
      <c r="C24" s="243"/>
      <c r="D24" s="244"/>
      <c r="E24" s="138"/>
      <c r="F24" s="139"/>
      <c r="G24" s="71"/>
    </row>
    <row r="25" spans="1:7" s="3" customFormat="1" ht="12.75">
      <c r="A25" s="8" t="s">
        <v>73</v>
      </c>
      <c r="B25" s="226" t="s">
        <v>8</v>
      </c>
      <c r="C25" s="243"/>
      <c r="D25" s="244"/>
      <c r="E25" s="138"/>
      <c r="F25" s="139"/>
      <c r="G25" s="71"/>
    </row>
    <row r="26" spans="1:7" s="3" customFormat="1" ht="12.75">
      <c r="A26" s="8" t="s">
        <v>74</v>
      </c>
      <c r="B26" s="245" t="s">
        <v>9</v>
      </c>
      <c r="C26" s="246"/>
      <c r="D26" s="247"/>
      <c r="E26" s="136"/>
      <c r="F26" s="137"/>
      <c r="G26" s="71"/>
    </row>
    <row r="27" spans="1:7" s="3" customFormat="1" ht="12.75">
      <c r="A27" s="8" t="s">
        <v>75</v>
      </c>
      <c r="B27" s="226" t="s">
        <v>10</v>
      </c>
      <c r="C27" s="243"/>
      <c r="D27" s="244"/>
      <c r="E27" s="138"/>
      <c r="F27" s="139"/>
      <c r="G27" s="71"/>
    </row>
    <row r="28" spans="1:7" s="3" customFormat="1" ht="12.75">
      <c r="A28" s="8" t="s">
        <v>76</v>
      </c>
      <c r="B28" s="226" t="s">
        <v>11</v>
      </c>
      <c r="C28" s="243"/>
      <c r="D28" s="244"/>
      <c r="E28" s="138"/>
      <c r="F28" s="139"/>
      <c r="G28" s="71"/>
    </row>
    <row r="29" spans="1:7" s="3" customFormat="1" ht="12.75">
      <c r="A29" s="8" t="s">
        <v>77</v>
      </c>
      <c r="B29" s="245" t="s">
        <v>12</v>
      </c>
      <c r="C29" s="246"/>
      <c r="D29" s="247"/>
      <c r="E29" s="136"/>
      <c r="F29" s="137"/>
      <c r="G29" s="71"/>
    </row>
    <row r="30" spans="1:7" s="3" customFormat="1" ht="12.75">
      <c r="A30" s="8" t="s">
        <v>78</v>
      </c>
      <c r="B30" s="245" t="s">
        <v>135</v>
      </c>
      <c r="C30" s="246"/>
      <c r="D30" s="247"/>
      <c r="E30" s="136"/>
      <c r="F30" s="137"/>
      <c r="G30" s="71"/>
    </row>
    <row r="31" spans="1:7" s="3" customFormat="1" ht="12.75">
      <c r="A31" s="8" t="s">
        <v>79</v>
      </c>
      <c r="B31" s="226" t="s">
        <v>55</v>
      </c>
      <c r="C31" s="243"/>
      <c r="D31" s="244"/>
      <c r="E31" s="138"/>
      <c r="F31" s="139"/>
      <c r="G31" s="71"/>
    </row>
    <row r="32" spans="1:7" s="3" customFormat="1" ht="12.75">
      <c r="A32" s="8" t="s">
        <v>136</v>
      </c>
      <c r="B32" s="226" t="s">
        <v>80</v>
      </c>
      <c r="C32" s="243"/>
      <c r="D32" s="244"/>
      <c r="E32" s="140"/>
      <c r="F32" s="141"/>
      <c r="G32" s="71"/>
    </row>
    <row r="33" spans="1:7" s="3" customFormat="1" ht="18" customHeight="1" thickBot="1">
      <c r="A33" s="15"/>
      <c r="B33" s="257" t="s">
        <v>81</v>
      </c>
      <c r="C33" s="258"/>
      <c r="D33" s="259"/>
      <c r="E33" s="112"/>
      <c r="F33" s="113"/>
      <c r="G33" s="71"/>
    </row>
    <row r="34" spans="1:7" s="3" customFormat="1" ht="14.25" thickBot="1" thickTop="1">
      <c r="A34" s="12"/>
      <c r="B34" s="260" t="s">
        <v>69</v>
      </c>
      <c r="C34" s="260"/>
      <c r="D34" s="261"/>
      <c r="E34" s="109">
        <f>SUM(E23:E32)</f>
        <v>0</v>
      </c>
      <c r="F34" s="110">
        <f>SUM(F23:F32)</f>
        <v>0</v>
      </c>
      <c r="G34" s="71"/>
    </row>
    <row r="35" spans="1:7" s="3" customFormat="1" ht="13.5" thickBot="1">
      <c r="A35" s="18"/>
      <c r="B35" s="251" t="s">
        <v>276</v>
      </c>
      <c r="C35" s="251"/>
      <c r="D35" s="262"/>
      <c r="E35" s="19" t="str">
        <f>IF(E34=0," ",(IF(E34=100%,"ΣΩΣΤΟ","ΛΑΘΟΣ")))</f>
        <v> </v>
      </c>
      <c r="F35" s="19" t="str">
        <f>IF(F34=0," ",(IF(F34=100%,"ΣΩΣΤΟ","ΛΑΘΟΣ")))</f>
        <v> </v>
      </c>
      <c r="G35" s="71"/>
    </row>
    <row r="36" spans="1:7" s="3" customFormat="1" ht="13.5" thickBot="1">
      <c r="A36" s="71"/>
      <c r="B36" s="111"/>
      <c r="C36" s="71"/>
      <c r="D36" s="71"/>
      <c r="E36" s="71"/>
      <c r="F36" s="71"/>
      <c r="G36" s="71"/>
    </row>
    <row r="37" spans="1:8" s="3" customFormat="1" ht="36" customHeight="1" thickBot="1">
      <c r="A37" s="4" t="s">
        <v>82</v>
      </c>
      <c r="B37" s="56" t="s">
        <v>88</v>
      </c>
      <c r="C37" s="53" t="s">
        <v>229</v>
      </c>
      <c r="D37" s="54" t="s">
        <v>230</v>
      </c>
      <c r="E37" s="54" t="s">
        <v>231</v>
      </c>
      <c r="F37" s="54" t="s">
        <v>232</v>
      </c>
      <c r="G37" s="55" t="s">
        <v>233</v>
      </c>
      <c r="H37" s="16"/>
    </row>
    <row r="38" spans="1:7" s="3" customFormat="1" ht="13.5" customHeight="1" thickBot="1">
      <c r="A38" s="65" t="s">
        <v>63</v>
      </c>
      <c r="B38" s="240" t="s">
        <v>83</v>
      </c>
      <c r="C38" s="241"/>
      <c r="D38" s="241"/>
      <c r="E38" s="241"/>
      <c r="F38" s="241"/>
      <c r="G38" s="242"/>
    </row>
    <row r="39" spans="1:7" s="3" customFormat="1" ht="12.75">
      <c r="A39" s="7" t="s">
        <v>84</v>
      </c>
      <c r="B39" s="13" t="s">
        <v>89</v>
      </c>
      <c r="C39" s="142"/>
      <c r="D39" s="143"/>
      <c r="E39" s="143"/>
      <c r="F39" s="143"/>
      <c r="G39" s="144"/>
    </row>
    <row r="40" spans="1:7" s="3" customFormat="1" ht="12.75">
      <c r="A40" s="8" t="s">
        <v>85</v>
      </c>
      <c r="B40" s="9" t="s">
        <v>90</v>
      </c>
      <c r="C40" s="145"/>
      <c r="D40" s="146"/>
      <c r="E40" s="146"/>
      <c r="F40" s="146"/>
      <c r="G40" s="147"/>
    </row>
    <row r="41" spans="1:7" s="3" customFormat="1" ht="12.75">
      <c r="A41" s="8" t="s">
        <v>86</v>
      </c>
      <c r="B41" s="14" t="s">
        <v>13</v>
      </c>
      <c r="C41" s="145"/>
      <c r="D41" s="146"/>
      <c r="E41" s="146"/>
      <c r="F41" s="146"/>
      <c r="G41" s="147"/>
    </row>
    <row r="42" spans="1:7" s="3" customFormat="1" ht="13.5" thickBot="1">
      <c r="A42" s="10" t="s">
        <v>87</v>
      </c>
      <c r="B42" s="11" t="s">
        <v>43</v>
      </c>
      <c r="C42" s="148"/>
      <c r="D42" s="149"/>
      <c r="E42" s="149"/>
      <c r="F42" s="149"/>
      <c r="G42" s="150"/>
    </row>
    <row r="43" spans="1:7" ht="12.75">
      <c r="A43" s="117"/>
      <c r="B43" s="117"/>
      <c r="C43" s="117"/>
      <c r="D43" s="117"/>
      <c r="E43" s="117"/>
      <c r="F43" s="117"/>
      <c r="G43" s="117"/>
    </row>
    <row r="44" spans="1:7" ht="12.75">
      <c r="A44" s="117"/>
      <c r="B44" s="117"/>
      <c r="C44" s="117"/>
      <c r="D44" s="117"/>
      <c r="E44" s="117"/>
      <c r="F44" s="117"/>
      <c r="G44" s="117"/>
    </row>
    <row r="45" spans="1:7" ht="18">
      <c r="A45" s="118" t="s">
        <v>14</v>
      </c>
      <c r="B45" s="117"/>
      <c r="C45" s="117"/>
      <c r="D45" s="117"/>
      <c r="E45" s="117"/>
      <c r="F45" s="117"/>
      <c r="G45" s="117"/>
    </row>
    <row r="46" spans="1:7" ht="13.5" thickBot="1">
      <c r="A46" s="117"/>
      <c r="B46" s="117"/>
      <c r="C46" s="117"/>
      <c r="D46" s="117"/>
      <c r="E46" s="117"/>
      <c r="F46" s="117"/>
      <c r="G46" s="117"/>
    </row>
    <row r="47" spans="1:7" s="3" customFormat="1" ht="27" customHeight="1" thickBot="1">
      <c r="A47" s="4" t="s">
        <v>91</v>
      </c>
      <c r="B47" s="235" t="s">
        <v>101</v>
      </c>
      <c r="C47" s="236"/>
      <c r="D47" s="263"/>
      <c r="E47" s="6" t="s">
        <v>92</v>
      </c>
      <c r="F47" s="71"/>
      <c r="G47" s="71"/>
    </row>
    <row r="48" spans="1:7" s="3" customFormat="1" ht="13.5" customHeight="1" thickBot="1">
      <c r="A48" s="65" t="s">
        <v>63</v>
      </c>
      <c r="B48" s="238" t="s">
        <v>93</v>
      </c>
      <c r="C48" s="239"/>
      <c r="D48" s="239"/>
      <c r="E48" s="106"/>
      <c r="F48" s="71"/>
      <c r="G48" s="71"/>
    </row>
    <row r="49" spans="1:7" s="3" customFormat="1" ht="12.75">
      <c r="A49" s="7" t="s">
        <v>94</v>
      </c>
      <c r="B49" s="264" t="s">
        <v>15</v>
      </c>
      <c r="C49" s="265"/>
      <c r="D49" s="266"/>
      <c r="E49" s="134"/>
      <c r="F49" s="71"/>
      <c r="G49" s="71"/>
    </row>
    <row r="50" spans="1:7" s="3" customFormat="1" ht="12.75">
      <c r="A50" s="8" t="s">
        <v>95</v>
      </c>
      <c r="B50" s="267" t="s">
        <v>17</v>
      </c>
      <c r="C50" s="268"/>
      <c r="D50" s="269"/>
      <c r="E50" s="135" t="s">
        <v>16</v>
      </c>
      <c r="F50" s="71"/>
      <c r="G50" s="71"/>
    </row>
    <row r="51" spans="1:7" s="3" customFormat="1" ht="12.75">
      <c r="A51" s="8" t="s">
        <v>96</v>
      </c>
      <c r="B51" s="267" t="s">
        <v>18</v>
      </c>
      <c r="C51" s="268"/>
      <c r="D51" s="269"/>
      <c r="E51" s="135" t="s">
        <v>16</v>
      </c>
      <c r="F51" s="71"/>
      <c r="G51" s="71"/>
    </row>
    <row r="52" spans="1:7" s="3" customFormat="1" ht="12.75" customHeight="1">
      <c r="A52" s="8" t="s">
        <v>97</v>
      </c>
      <c r="B52" s="226" t="s">
        <v>19</v>
      </c>
      <c r="C52" s="243"/>
      <c r="D52" s="270"/>
      <c r="E52" s="135" t="s">
        <v>16</v>
      </c>
      <c r="F52" s="71"/>
      <c r="G52" s="71"/>
    </row>
    <row r="53" spans="1:7" s="3" customFormat="1" ht="12.75" customHeight="1">
      <c r="A53" s="8" t="s">
        <v>98</v>
      </c>
      <c r="B53" s="226" t="s">
        <v>99</v>
      </c>
      <c r="C53" s="243"/>
      <c r="D53" s="270"/>
      <c r="E53" s="151" t="s">
        <v>16</v>
      </c>
      <c r="F53" s="71"/>
      <c r="G53" s="71"/>
    </row>
    <row r="54" spans="1:7" s="3" customFormat="1" ht="18" customHeight="1" thickBot="1">
      <c r="A54" s="15"/>
      <c r="B54" s="257" t="s">
        <v>100</v>
      </c>
      <c r="C54" s="258"/>
      <c r="D54" s="271"/>
      <c r="E54" s="114"/>
      <c r="F54" s="71"/>
      <c r="G54" s="71"/>
    </row>
    <row r="55" spans="1:7" s="3" customFormat="1" ht="14.25" thickBot="1" thickTop="1">
      <c r="A55" s="17"/>
      <c r="B55" s="272" t="s">
        <v>69</v>
      </c>
      <c r="C55" s="272"/>
      <c r="D55" s="273"/>
      <c r="E55" s="109">
        <f>SUM(E49:E53)</f>
        <v>0</v>
      </c>
      <c r="F55" s="71"/>
      <c r="G55" s="71"/>
    </row>
    <row r="56" spans="1:7" s="3" customFormat="1" ht="13.5" thickBot="1">
      <c r="A56" s="18"/>
      <c r="B56" s="251" t="s">
        <v>276</v>
      </c>
      <c r="C56" s="251"/>
      <c r="D56" s="262"/>
      <c r="E56" s="19" t="str">
        <f>IF(SUM(E49:E53)=0," ",(IF(SUM(E49:E53)=100%,"ΣΩΣΤΟ","ΛΑΘΟΣ")))</f>
        <v> </v>
      </c>
      <c r="F56" s="71"/>
      <c r="G56" s="71"/>
    </row>
    <row r="57" spans="1:7" ht="12.75">
      <c r="A57" s="117"/>
      <c r="B57" s="117"/>
      <c r="C57" s="117"/>
      <c r="D57" s="117"/>
      <c r="E57" s="117"/>
      <c r="F57" s="117"/>
      <c r="G57" s="117"/>
    </row>
    <row r="58" spans="1:7" ht="13.5" thickBot="1">
      <c r="A58" s="117"/>
      <c r="B58" s="117"/>
      <c r="C58" s="117"/>
      <c r="D58" s="117"/>
      <c r="E58" s="117"/>
      <c r="F58" s="117"/>
      <c r="G58" s="117"/>
    </row>
    <row r="59" spans="1:8" s="3" customFormat="1" ht="26.25" customHeight="1" thickBot="1">
      <c r="A59" s="4" t="s">
        <v>102</v>
      </c>
      <c r="B59" s="235" t="s">
        <v>237</v>
      </c>
      <c r="C59" s="236"/>
      <c r="D59" s="237"/>
      <c r="E59" s="5" t="s">
        <v>235</v>
      </c>
      <c r="F59" s="6" t="s">
        <v>236</v>
      </c>
      <c r="G59" s="71"/>
      <c r="H59" s="16"/>
    </row>
    <row r="60" spans="1:7" s="3" customFormat="1" ht="13.5" thickBot="1">
      <c r="A60" s="65" t="s">
        <v>103</v>
      </c>
      <c r="B60" s="238" t="s">
        <v>104</v>
      </c>
      <c r="C60" s="239"/>
      <c r="D60" s="239"/>
      <c r="E60" s="105"/>
      <c r="F60" s="106"/>
      <c r="G60" s="71"/>
    </row>
    <row r="61" spans="1:7" s="3" customFormat="1" ht="12.75">
      <c r="A61" s="7" t="s">
        <v>105</v>
      </c>
      <c r="B61" s="264" t="s">
        <v>106</v>
      </c>
      <c r="C61" s="265"/>
      <c r="D61" s="277"/>
      <c r="E61" s="152"/>
      <c r="F61" s="153"/>
      <c r="G61" s="71"/>
    </row>
    <row r="62" spans="1:7" s="3" customFormat="1" ht="12.75">
      <c r="A62" s="8" t="s">
        <v>107</v>
      </c>
      <c r="B62" s="267" t="s">
        <v>277</v>
      </c>
      <c r="C62" s="268"/>
      <c r="D62" s="278"/>
      <c r="E62" s="154"/>
      <c r="F62" s="155"/>
      <c r="G62" s="71"/>
    </row>
    <row r="63" spans="1:7" s="3" customFormat="1" ht="12.75">
      <c r="A63" s="8" t="s">
        <v>108</v>
      </c>
      <c r="B63" s="267" t="s">
        <v>109</v>
      </c>
      <c r="C63" s="268"/>
      <c r="D63" s="278"/>
      <c r="E63" s="154"/>
      <c r="F63" s="155"/>
      <c r="G63" s="71"/>
    </row>
    <row r="64" spans="1:7" s="3" customFormat="1" ht="12.75">
      <c r="A64" s="8" t="s">
        <v>110</v>
      </c>
      <c r="B64" s="267" t="s">
        <v>20</v>
      </c>
      <c r="C64" s="268"/>
      <c r="D64" s="278"/>
      <c r="E64" s="154"/>
      <c r="F64" s="155"/>
      <c r="G64" s="71"/>
    </row>
    <row r="65" spans="1:7" s="3" customFormat="1" ht="12.75">
      <c r="A65" s="8" t="s">
        <v>111</v>
      </c>
      <c r="B65" s="226" t="s">
        <v>80</v>
      </c>
      <c r="C65" s="243"/>
      <c r="D65" s="244"/>
      <c r="E65" s="156"/>
      <c r="F65" s="157"/>
      <c r="G65" s="71"/>
    </row>
    <row r="66" spans="1:7" s="3" customFormat="1" ht="13.5" thickBot="1">
      <c r="A66" s="10"/>
      <c r="B66" s="274" t="s">
        <v>112</v>
      </c>
      <c r="C66" s="275"/>
      <c r="D66" s="276"/>
      <c r="E66" s="115"/>
      <c r="F66" s="116"/>
      <c r="G66" s="71"/>
    </row>
    <row r="67" spans="1:7" ht="12.75">
      <c r="A67" s="117"/>
      <c r="B67" s="117"/>
      <c r="C67" s="117"/>
      <c r="D67" s="117"/>
      <c r="E67" s="117"/>
      <c r="F67" s="117"/>
      <c r="G67" s="117"/>
    </row>
    <row r="68" spans="1:9" ht="15">
      <c r="A68" s="117"/>
      <c r="B68" s="119"/>
      <c r="C68" s="119"/>
      <c r="D68" s="119"/>
      <c r="E68" s="117"/>
      <c r="F68" s="117"/>
      <c r="G68" s="117"/>
      <c r="I68" s="2"/>
    </row>
    <row r="69" spans="1:7" ht="18">
      <c r="A69" s="118" t="s">
        <v>21</v>
      </c>
      <c r="B69" s="117"/>
      <c r="C69" s="117"/>
      <c r="D69" s="117"/>
      <c r="E69" s="117"/>
      <c r="F69" s="117"/>
      <c r="G69" s="117"/>
    </row>
    <row r="70" spans="1:7" ht="18.75" thickBot="1">
      <c r="A70" s="117"/>
      <c r="B70" s="118"/>
      <c r="C70" s="117"/>
      <c r="D70" s="117"/>
      <c r="E70" s="117"/>
      <c r="F70" s="117"/>
      <c r="G70" s="117"/>
    </row>
    <row r="71" spans="1:7" s="3" customFormat="1" ht="52.5" customHeight="1" thickBot="1">
      <c r="A71" s="20" t="s">
        <v>137</v>
      </c>
      <c r="B71" s="57" t="s">
        <v>238</v>
      </c>
      <c r="C71" s="53" t="s">
        <v>229</v>
      </c>
      <c r="D71" s="54" t="s">
        <v>230</v>
      </c>
      <c r="E71" s="54" t="s">
        <v>231</v>
      </c>
      <c r="F71" s="54" t="s">
        <v>232</v>
      </c>
      <c r="G71" s="55" t="s">
        <v>233</v>
      </c>
    </row>
    <row r="72" spans="1:7" s="3" customFormat="1" ht="13.5" customHeight="1" thickBot="1">
      <c r="A72" s="65" t="s">
        <v>63</v>
      </c>
      <c r="B72" s="223" t="s">
        <v>83</v>
      </c>
      <c r="C72" s="224"/>
      <c r="D72" s="224"/>
      <c r="E72" s="224"/>
      <c r="F72" s="224"/>
      <c r="G72" s="225"/>
    </row>
    <row r="73" spans="1:7" s="3" customFormat="1" ht="12.75">
      <c r="A73" s="21" t="s">
        <v>138</v>
      </c>
      <c r="B73" s="58" t="s">
        <v>22</v>
      </c>
      <c r="C73" s="142"/>
      <c r="D73" s="143"/>
      <c r="E73" s="143"/>
      <c r="F73" s="143"/>
      <c r="G73" s="144"/>
    </row>
    <row r="74" spans="1:7" s="3" customFormat="1" ht="12.75">
      <c r="A74" s="7" t="s">
        <v>139</v>
      </c>
      <c r="B74" s="59" t="s">
        <v>23</v>
      </c>
      <c r="C74" s="145"/>
      <c r="D74" s="146"/>
      <c r="E74" s="146"/>
      <c r="F74" s="146"/>
      <c r="G74" s="147"/>
    </row>
    <row r="75" spans="1:7" s="3" customFormat="1" ht="12.75">
      <c r="A75" s="7" t="s">
        <v>140</v>
      </c>
      <c r="B75" s="60" t="s">
        <v>24</v>
      </c>
      <c r="C75" s="145"/>
      <c r="D75" s="146"/>
      <c r="E75" s="146"/>
      <c r="F75" s="146"/>
      <c r="G75" s="147"/>
    </row>
    <row r="76" spans="1:7" s="3" customFormat="1" ht="12.75">
      <c r="A76" s="7" t="s">
        <v>141</v>
      </c>
      <c r="B76" s="61" t="s">
        <v>25</v>
      </c>
      <c r="C76" s="145"/>
      <c r="D76" s="146"/>
      <c r="E76" s="146"/>
      <c r="F76" s="146"/>
      <c r="G76" s="147"/>
    </row>
    <row r="77" spans="1:7" s="3" customFormat="1" ht="12.75">
      <c r="A77" s="7" t="s">
        <v>142</v>
      </c>
      <c r="B77" s="59" t="s">
        <v>26</v>
      </c>
      <c r="C77" s="145"/>
      <c r="D77" s="146"/>
      <c r="E77" s="146"/>
      <c r="F77" s="146"/>
      <c r="G77" s="147"/>
    </row>
    <row r="78" spans="1:7" s="3" customFormat="1" ht="12.75">
      <c r="A78" s="7" t="s">
        <v>143</v>
      </c>
      <c r="B78" s="60" t="s">
        <v>27</v>
      </c>
      <c r="C78" s="145"/>
      <c r="D78" s="146"/>
      <c r="E78" s="146"/>
      <c r="F78" s="146"/>
      <c r="G78" s="147"/>
    </row>
    <row r="79" spans="1:7" s="3" customFormat="1" ht="12.75">
      <c r="A79" s="7" t="s">
        <v>144</v>
      </c>
      <c r="B79" s="61" t="s">
        <v>28</v>
      </c>
      <c r="C79" s="145"/>
      <c r="D79" s="146"/>
      <c r="E79" s="146"/>
      <c r="F79" s="146"/>
      <c r="G79" s="147"/>
    </row>
    <row r="80" spans="1:7" s="3" customFormat="1" ht="13.5" thickBot="1">
      <c r="A80" s="62" t="s">
        <v>145</v>
      </c>
      <c r="B80" s="63" t="s">
        <v>29</v>
      </c>
      <c r="C80" s="148"/>
      <c r="D80" s="149"/>
      <c r="E80" s="149"/>
      <c r="F80" s="149"/>
      <c r="G80" s="150"/>
    </row>
    <row r="81" spans="1:7" ht="12.75">
      <c r="A81" s="117"/>
      <c r="B81" s="117"/>
      <c r="C81" s="117"/>
      <c r="D81" s="117"/>
      <c r="E81" s="117"/>
      <c r="F81" s="117"/>
      <c r="G81" s="117"/>
    </row>
    <row r="82" spans="1:7" ht="12.75">
      <c r="A82" s="117"/>
      <c r="B82" s="117"/>
      <c r="C82" s="117"/>
      <c r="D82" s="117"/>
      <c r="E82" s="117"/>
      <c r="F82" s="117"/>
      <c r="G82" s="117"/>
    </row>
    <row r="83" spans="1:7" s="3" customFormat="1" ht="18">
      <c r="A83" s="120" t="s">
        <v>118</v>
      </c>
      <c r="B83" s="71"/>
      <c r="C83" s="71"/>
      <c r="D83" s="71"/>
      <c r="E83" s="71"/>
      <c r="F83" s="71"/>
      <c r="G83" s="71"/>
    </row>
    <row r="84" spans="1:8" s="3" customFormat="1" ht="13.5" thickBot="1">
      <c r="A84" s="71"/>
      <c r="B84" s="121"/>
      <c r="C84" s="71"/>
      <c r="D84" s="71"/>
      <c r="E84" s="71"/>
      <c r="F84" s="71"/>
      <c r="G84" s="71"/>
      <c r="H84" s="22"/>
    </row>
    <row r="85" spans="1:7" s="3" customFormat="1" ht="40.5" customHeight="1" thickBot="1">
      <c r="A85" s="20" t="s">
        <v>113</v>
      </c>
      <c r="B85" s="57" t="s">
        <v>120</v>
      </c>
      <c r="C85" s="53" t="s">
        <v>229</v>
      </c>
      <c r="D85" s="54" t="s">
        <v>230</v>
      </c>
      <c r="E85" s="54" t="s">
        <v>231</v>
      </c>
      <c r="F85" s="54" t="s">
        <v>232</v>
      </c>
      <c r="G85" s="55" t="s">
        <v>233</v>
      </c>
    </row>
    <row r="86" spans="1:7" s="3" customFormat="1" ht="13.5" customHeight="1" thickBot="1">
      <c r="A86" s="65" t="s">
        <v>63</v>
      </c>
      <c r="B86" s="223" t="s">
        <v>83</v>
      </c>
      <c r="C86" s="224"/>
      <c r="D86" s="224"/>
      <c r="E86" s="224"/>
      <c r="F86" s="224"/>
      <c r="G86" s="225"/>
    </row>
    <row r="87" spans="1:7" s="3" customFormat="1" ht="12.75">
      <c r="A87" s="21" t="s">
        <v>114</v>
      </c>
      <c r="B87" s="58" t="s">
        <v>30</v>
      </c>
      <c r="C87" s="142"/>
      <c r="D87" s="143"/>
      <c r="E87" s="143"/>
      <c r="F87" s="143"/>
      <c r="G87" s="144"/>
    </row>
    <row r="88" spans="1:7" s="3" customFormat="1" ht="12.75">
      <c r="A88" s="8" t="s">
        <v>115</v>
      </c>
      <c r="B88" s="59" t="s">
        <v>31</v>
      </c>
      <c r="C88" s="145"/>
      <c r="D88" s="146"/>
      <c r="E88" s="146"/>
      <c r="F88" s="146"/>
      <c r="G88" s="147"/>
    </row>
    <row r="89" spans="1:7" s="3" customFormat="1" ht="12.75">
      <c r="A89" s="8" t="s">
        <v>116</v>
      </c>
      <c r="B89" s="60" t="s">
        <v>32</v>
      </c>
      <c r="C89" s="145"/>
      <c r="D89" s="146"/>
      <c r="E89" s="146"/>
      <c r="F89" s="146"/>
      <c r="G89" s="147"/>
    </row>
    <row r="90" spans="1:7" s="3" customFormat="1" ht="13.5" thickBot="1">
      <c r="A90" s="10" t="s">
        <v>117</v>
      </c>
      <c r="B90" s="64" t="s">
        <v>33</v>
      </c>
      <c r="C90" s="148"/>
      <c r="D90" s="149"/>
      <c r="E90" s="149"/>
      <c r="F90" s="149"/>
      <c r="G90" s="150"/>
    </row>
    <row r="91" spans="1:7" s="3" customFormat="1" ht="12.75">
      <c r="A91" s="71"/>
      <c r="B91" s="71"/>
      <c r="C91" s="71"/>
      <c r="D91" s="71"/>
      <c r="E91" s="71"/>
      <c r="F91" s="71"/>
      <c r="G91" s="71"/>
    </row>
    <row r="92" spans="1:7" s="3" customFormat="1" ht="13.5" thickBot="1">
      <c r="A92" s="71"/>
      <c r="B92" s="71"/>
      <c r="C92" s="71"/>
      <c r="D92" s="71"/>
      <c r="E92" s="71"/>
      <c r="F92" s="71"/>
      <c r="G92" s="71"/>
    </row>
    <row r="93" spans="1:7" s="3" customFormat="1" ht="36" customHeight="1" thickBot="1">
      <c r="A93" s="20" t="s">
        <v>119</v>
      </c>
      <c r="B93" s="57" t="s">
        <v>126</v>
      </c>
      <c r="C93" s="53" t="s">
        <v>229</v>
      </c>
      <c r="D93" s="54" t="s">
        <v>230</v>
      </c>
      <c r="E93" s="54" t="s">
        <v>231</v>
      </c>
      <c r="F93" s="54" t="s">
        <v>232</v>
      </c>
      <c r="G93" s="55" t="s">
        <v>233</v>
      </c>
    </row>
    <row r="94" spans="1:7" s="3" customFormat="1" ht="13.5" customHeight="1" thickBot="1">
      <c r="A94" s="65" t="s">
        <v>63</v>
      </c>
      <c r="B94" s="223" t="s">
        <v>83</v>
      </c>
      <c r="C94" s="224"/>
      <c r="D94" s="224"/>
      <c r="E94" s="224"/>
      <c r="F94" s="224"/>
      <c r="G94" s="225"/>
    </row>
    <row r="95" spans="1:7" s="3" customFormat="1" ht="12.75">
      <c r="A95" s="21" t="s">
        <v>121</v>
      </c>
      <c r="B95" s="58" t="s">
        <v>34</v>
      </c>
      <c r="C95" s="142"/>
      <c r="D95" s="143"/>
      <c r="E95" s="143"/>
      <c r="F95" s="143"/>
      <c r="G95" s="144"/>
    </row>
    <row r="96" spans="1:7" s="3" customFormat="1" ht="12.75">
      <c r="A96" s="8" t="s">
        <v>122</v>
      </c>
      <c r="B96" s="59" t="s">
        <v>35</v>
      </c>
      <c r="C96" s="145"/>
      <c r="D96" s="146"/>
      <c r="E96" s="146"/>
      <c r="F96" s="146"/>
      <c r="G96" s="147"/>
    </row>
    <row r="97" spans="1:7" s="3" customFormat="1" ht="12.75">
      <c r="A97" s="8" t="s">
        <v>123</v>
      </c>
      <c r="B97" s="60" t="s">
        <v>36</v>
      </c>
      <c r="C97" s="145"/>
      <c r="D97" s="146"/>
      <c r="E97" s="146"/>
      <c r="F97" s="146"/>
      <c r="G97" s="147"/>
    </row>
    <row r="98" spans="1:7" s="3" customFormat="1" ht="12.75">
      <c r="A98" s="8" t="s">
        <v>124</v>
      </c>
      <c r="B98" s="61" t="s">
        <v>131</v>
      </c>
      <c r="C98" s="145"/>
      <c r="D98" s="146"/>
      <c r="E98" s="146"/>
      <c r="F98" s="146"/>
      <c r="G98" s="147"/>
    </row>
    <row r="99" spans="1:7" s="3" customFormat="1" ht="13.5" thickBot="1">
      <c r="A99" s="10" t="s">
        <v>146</v>
      </c>
      <c r="B99" s="63" t="s">
        <v>37</v>
      </c>
      <c r="C99" s="148"/>
      <c r="D99" s="149"/>
      <c r="E99" s="149"/>
      <c r="F99" s="149"/>
      <c r="G99" s="150"/>
    </row>
    <row r="100" spans="1:7" s="3" customFormat="1" ht="12.75">
      <c r="A100" s="71"/>
      <c r="B100" s="71"/>
      <c r="C100" s="71"/>
      <c r="D100" s="71"/>
      <c r="E100" s="71"/>
      <c r="F100" s="71"/>
      <c r="G100" s="71"/>
    </row>
    <row r="101" spans="1:7" s="3" customFormat="1" ht="13.5" thickBot="1">
      <c r="A101" s="71"/>
      <c r="B101" s="71"/>
      <c r="C101" s="71"/>
      <c r="D101" s="71"/>
      <c r="E101" s="71"/>
      <c r="F101" s="71"/>
      <c r="G101" s="71"/>
    </row>
    <row r="102" spans="1:7" s="3" customFormat="1" ht="38.25" customHeight="1" thickBot="1">
      <c r="A102" s="20" t="s">
        <v>125</v>
      </c>
      <c r="B102" s="57" t="s">
        <v>132</v>
      </c>
      <c r="C102" s="53" t="s">
        <v>229</v>
      </c>
      <c r="D102" s="54" t="s">
        <v>230</v>
      </c>
      <c r="E102" s="54" t="s">
        <v>231</v>
      </c>
      <c r="F102" s="54" t="s">
        <v>232</v>
      </c>
      <c r="G102" s="55" t="s">
        <v>233</v>
      </c>
    </row>
    <row r="103" spans="1:7" s="3" customFormat="1" ht="13.5" customHeight="1" thickBot="1">
      <c r="A103" s="65" t="s">
        <v>63</v>
      </c>
      <c r="B103" s="223" t="s">
        <v>83</v>
      </c>
      <c r="C103" s="224"/>
      <c r="D103" s="224"/>
      <c r="E103" s="224"/>
      <c r="F103" s="224"/>
      <c r="G103" s="225"/>
    </row>
    <row r="104" spans="1:7" s="3" customFormat="1" ht="12.75">
      <c r="A104" s="21" t="s">
        <v>127</v>
      </c>
      <c r="B104" s="58" t="s">
        <v>38</v>
      </c>
      <c r="C104" s="142"/>
      <c r="D104" s="143"/>
      <c r="E104" s="143"/>
      <c r="F104" s="143"/>
      <c r="G104" s="144"/>
    </row>
    <row r="105" spans="1:7" s="3" customFormat="1" ht="12.75">
      <c r="A105" s="8" t="s">
        <v>128</v>
      </c>
      <c r="B105" s="59" t="s">
        <v>39</v>
      </c>
      <c r="C105" s="145"/>
      <c r="D105" s="146"/>
      <c r="E105" s="146"/>
      <c r="F105" s="146"/>
      <c r="G105" s="147"/>
    </row>
    <row r="106" spans="1:7" s="3" customFormat="1" ht="12.75">
      <c r="A106" s="8" t="s">
        <v>129</v>
      </c>
      <c r="B106" s="60" t="s">
        <v>40</v>
      </c>
      <c r="C106" s="145"/>
      <c r="D106" s="146"/>
      <c r="E106" s="146"/>
      <c r="F106" s="146"/>
      <c r="G106" s="147"/>
    </row>
    <row r="107" spans="1:7" s="3" customFormat="1" ht="13.5" thickBot="1">
      <c r="A107" s="10" t="s">
        <v>130</v>
      </c>
      <c r="B107" s="64" t="s">
        <v>41</v>
      </c>
      <c r="C107" s="148"/>
      <c r="D107" s="149"/>
      <c r="E107" s="149"/>
      <c r="F107" s="149"/>
      <c r="G107" s="150"/>
    </row>
    <row r="108" spans="1:7" s="3" customFormat="1" ht="12.75">
      <c r="A108" s="71"/>
      <c r="B108" s="71"/>
      <c r="C108" s="122"/>
      <c r="D108" s="122"/>
      <c r="E108" s="122"/>
      <c r="F108" s="122"/>
      <c r="G108" s="122"/>
    </row>
    <row r="109" spans="1:7" s="3" customFormat="1" ht="13.5" thickBot="1">
      <c r="A109" s="71"/>
      <c r="B109" s="71"/>
      <c r="C109" s="71"/>
      <c r="D109" s="71"/>
      <c r="E109" s="71"/>
      <c r="F109" s="71"/>
      <c r="G109" s="71"/>
    </row>
    <row r="110" spans="1:7" s="3" customFormat="1" ht="20.25" customHeight="1" thickBot="1">
      <c r="A110" s="211" t="s">
        <v>133</v>
      </c>
      <c r="B110" s="212"/>
      <c r="C110" s="212"/>
      <c r="D110" s="212"/>
      <c r="E110" s="212"/>
      <c r="F110" s="212"/>
      <c r="G110" s="213"/>
    </row>
    <row r="111" spans="1:7" s="3" customFormat="1" ht="12.75">
      <c r="A111" s="214"/>
      <c r="B111" s="215"/>
      <c r="C111" s="215"/>
      <c r="D111" s="215"/>
      <c r="E111" s="215"/>
      <c r="F111" s="215"/>
      <c r="G111" s="216"/>
    </row>
    <row r="112" spans="1:7" s="3" customFormat="1" ht="12.75">
      <c r="A112" s="217"/>
      <c r="B112" s="218"/>
      <c r="C112" s="218"/>
      <c r="D112" s="218"/>
      <c r="E112" s="218"/>
      <c r="F112" s="218"/>
      <c r="G112" s="219"/>
    </row>
    <row r="113" spans="1:7" s="3" customFormat="1" ht="12.75">
      <c r="A113" s="217"/>
      <c r="B113" s="218"/>
      <c r="C113" s="218"/>
      <c r="D113" s="218"/>
      <c r="E113" s="218"/>
      <c r="F113" s="218"/>
      <c r="G113" s="219"/>
    </row>
    <row r="114" spans="1:7" s="3" customFormat="1" ht="12.75">
      <c r="A114" s="217"/>
      <c r="B114" s="218"/>
      <c r="C114" s="218"/>
      <c r="D114" s="218"/>
      <c r="E114" s="218"/>
      <c r="F114" s="218"/>
      <c r="G114" s="219"/>
    </row>
    <row r="115" spans="1:7" s="3" customFormat="1" ht="12.75">
      <c r="A115" s="217"/>
      <c r="B115" s="218"/>
      <c r="C115" s="218"/>
      <c r="D115" s="218"/>
      <c r="E115" s="218"/>
      <c r="F115" s="218"/>
      <c r="G115" s="219"/>
    </row>
    <row r="116" spans="1:7" s="3" customFormat="1" ht="12.75">
      <c r="A116" s="217"/>
      <c r="B116" s="218"/>
      <c r="C116" s="218"/>
      <c r="D116" s="218"/>
      <c r="E116" s="218"/>
      <c r="F116" s="218"/>
      <c r="G116" s="219"/>
    </row>
    <row r="117" spans="1:7" s="3" customFormat="1" ht="12.75">
      <c r="A117" s="217"/>
      <c r="B117" s="218"/>
      <c r="C117" s="218"/>
      <c r="D117" s="218"/>
      <c r="E117" s="218"/>
      <c r="F117" s="218"/>
      <c r="G117" s="219"/>
    </row>
    <row r="118" spans="1:7" s="3" customFormat="1" ht="12.75">
      <c r="A118" s="217"/>
      <c r="B118" s="218"/>
      <c r="C118" s="218"/>
      <c r="D118" s="218"/>
      <c r="E118" s="218"/>
      <c r="F118" s="218"/>
      <c r="G118" s="219"/>
    </row>
    <row r="119" spans="1:7" s="3" customFormat="1" ht="12.75">
      <c r="A119" s="217"/>
      <c r="B119" s="218"/>
      <c r="C119" s="218"/>
      <c r="D119" s="218"/>
      <c r="E119" s="218"/>
      <c r="F119" s="218"/>
      <c r="G119" s="219"/>
    </row>
    <row r="120" spans="1:7" s="3" customFormat="1" ht="12.75">
      <c r="A120" s="217"/>
      <c r="B120" s="218"/>
      <c r="C120" s="218"/>
      <c r="D120" s="218"/>
      <c r="E120" s="218"/>
      <c r="F120" s="218"/>
      <c r="G120" s="219"/>
    </row>
    <row r="121" spans="1:7" s="3" customFormat="1" ht="12.75">
      <c r="A121" s="217"/>
      <c r="B121" s="218"/>
      <c r="C121" s="218"/>
      <c r="D121" s="218"/>
      <c r="E121" s="218"/>
      <c r="F121" s="218"/>
      <c r="G121" s="219"/>
    </row>
    <row r="122" spans="1:7" s="3" customFormat="1" ht="12.75">
      <c r="A122" s="217"/>
      <c r="B122" s="218"/>
      <c r="C122" s="218"/>
      <c r="D122" s="218"/>
      <c r="E122" s="218"/>
      <c r="F122" s="218"/>
      <c r="G122" s="219"/>
    </row>
    <row r="123" spans="1:7" s="3" customFormat="1" ht="12.75">
      <c r="A123" s="217"/>
      <c r="B123" s="218"/>
      <c r="C123" s="218"/>
      <c r="D123" s="218"/>
      <c r="E123" s="218"/>
      <c r="F123" s="218"/>
      <c r="G123" s="219"/>
    </row>
    <row r="124" spans="1:7" s="3" customFormat="1" ht="13.5" thickBot="1">
      <c r="A124" s="220"/>
      <c r="B124" s="221"/>
      <c r="C124" s="221"/>
      <c r="D124" s="221"/>
      <c r="E124" s="221"/>
      <c r="F124" s="221"/>
      <c r="G124" s="222"/>
    </row>
    <row r="125" s="3" customFormat="1" ht="12.75"/>
    <row r="126" spans="4:6" s="3" customFormat="1" ht="12.75">
      <c r="D126" s="158"/>
      <c r="E126" s="158" t="s">
        <v>291</v>
      </c>
      <c r="F126" s="158"/>
    </row>
    <row r="127" spans="4:7" s="3" customFormat="1" ht="12.75" customHeight="1">
      <c r="D127" s="210">
        <f>A6</f>
        <v>0</v>
      </c>
      <c r="E127" s="210"/>
      <c r="F127" s="210"/>
      <c r="G127" s="159"/>
    </row>
    <row r="128" spans="4:7" s="3" customFormat="1" ht="12.75">
      <c r="D128" s="210"/>
      <c r="E128" s="210"/>
      <c r="F128" s="210"/>
      <c r="G128" s="159"/>
    </row>
    <row r="129" spans="4:6" s="3" customFormat="1" ht="12.75">
      <c r="D129" s="160"/>
      <c r="E129" s="160"/>
      <c r="F129" s="160"/>
    </row>
    <row r="130" spans="4:6" s="3" customFormat="1" ht="12.75">
      <c r="D130" s="160"/>
      <c r="E130" s="160"/>
      <c r="F130" s="160"/>
    </row>
    <row r="131" spans="4:6" s="3" customFormat="1" ht="12.75">
      <c r="D131" s="160"/>
      <c r="E131" s="160"/>
      <c r="F131" s="160"/>
    </row>
    <row r="132" spans="4:6" s="3" customFormat="1" ht="12.75">
      <c r="D132" s="160"/>
      <c r="E132" s="160"/>
      <c r="F132" s="160"/>
    </row>
    <row r="133" spans="4:6" s="3" customFormat="1" ht="12.75">
      <c r="D133" s="160"/>
      <c r="E133" s="160"/>
      <c r="F133" s="160"/>
    </row>
    <row r="134" spans="4:6" s="3" customFormat="1" ht="12.75">
      <c r="D134" s="161" t="s">
        <v>292</v>
      </c>
      <c r="E134" s="161"/>
      <c r="F134" s="161"/>
    </row>
  </sheetData>
  <sheetProtection password="C2FC" sheet="1" objects="1" scenarios="1"/>
  <mergeCells count="50">
    <mergeCell ref="B65:D65"/>
    <mergeCell ref="B66:D66"/>
    <mergeCell ref="B61:D61"/>
    <mergeCell ref="B62:D62"/>
    <mergeCell ref="B63:D63"/>
    <mergeCell ref="B64:D64"/>
    <mergeCell ref="B54:D54"/>
    <mergeCell ref="B55:D55"/>
    <mergeCell ref="B56:D56"/>
    <mergeCell ref="B59:D59"/>
    <mergeCell ref="B50:D50"/>
    <mergeCell ref="B51:D51"/>
    <mergeCell ref="B52:D52"/>
    <mergeCell ref="B53:D53"/>
    <mergeCell ref="B35:D35"/>
    <mergeCell ref="B47:D47"/>
    <mergeCell ref="B48:D48"/>
    <mergeCell ref="B49:D49"/>
    <mergeCell ref="B31:D31"/>
    <mergeCell ref="B32:D32"/>
    <mergeCell ref="B33:D33"/>
    <mergeCell ref="B34:D34"/>
    <mergeCell ref="B18:D18"/>
    <mergeCell ref="B22:D22"/>
    <mergeCell ref="B23:D23"/>
    <mergeCell ref="B24:D24"/>
    <mergeCell ref="B10:D10"/>
    <mergeCell ref="B11:E11"/>
    <mergeCell ref="B12:D12"/>
    <mergeCell ref="B13:D13"/>
    <mergeCell ref="B72:G72"/>
    <mergeCell ref="B21:D21"/>
    <mergeCell ref="B60:D60"/>
    <mergeCell ref="B38:G38"/>
    <mergeCell ref="B25:D25"/>
    <mergeCell ref="B26:D26"/>
    <mergeCell ref="B27:D27"/>
    <mergeCell ref="B28:D28"/>
    <mergeCell ref="B29:D29"/>
    <mergeCell ref="B30:D30"/>
    <mergeCell ref="B14:D14"/>
    <mergeCell ref="B15:D15"/>
    <mergeCell ref="B16:D16"/>
    <mergeCell ref="B17:D17"/>
    <mergeCell ref="D127:F128"/>
    <mergeCell ref="A110:G110"/>
    <mergeCell ref="A111:G124"/>
    <mergeCell ref="B86:G86"/>
    <mergeCell ref="B94:G94"/>
    <mergeCell ref="B103:G103"/>
  </mergeCells>
  <dataValidations count="2">
    <dataValidation type="list" allowBlank="1" showInputMessage="1" showErrorMessage="1" promptTitle="Επιλογή βαθμού σημαντικότητας" prompt="Επιλέξτε το βαθμό σημαντικότητας που σας αντιπροσωπεύει και εισάγετε Χ" errorTitle="Μη έγκυρη καταχώρηση" error="Παρακαλώ εισάγετε &quot;Χ&quot;" sqref="C87:G90 C95:G99 C104:G107 C73:G80 C39:G42">
      <formula1>"Χ"</formula1>
    </dataValidation>
    <dataValidation type="list" allowBlank="1" showInputMessage="1" showErrorMessage="1" promptTitle="Τεχνολογική Υποδομή" prompt="Επιλέξτε ΝΑΙ ή ΟΧΙ και εισάγετε &quot;Χ&quot;" errorTitle="Μη έγκυρη καταχώρηση" error="Παρακαλώ επιλέξτε &quot;Χ&quot;" sqref="E61:F65">
      <formula1>"Χ"</formula1>
    </dataValidation>
  </dataValidations>
  <printOptions/>
  <pageMargins left="0.75" right="0.75" top="1" bottom="1" header="0.5" footer="0.5"/>
  <pageSetup horizontalDpi="600" verticalDpi="600" orientation="portrait" paperSize="9" scale="61" r:id="rId2"/>
  <headerFooter alignWithMargins="0">
    <oddHeader>&amp;L&amp;G</oddHeader>
    <oddFooter>&amp;L&amp;"Arial,Κανονικά"&amp;8&amp;A&amp;R&amp;"Arial,Κανονικά"&amp;8&amp;P από &amp;N</oddFooter>
  </headerFooter>
  <rowBreaks count="1" manualBreakCount="1">
    <brk id="67" max="6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V18"/>
  <sheetViews>
    <sheetView zoomScale="85" zoomScaleNormal="85" workbookViewId="0" topLeftCell="FX1">
      <selection activeCell="FW1" sqref="A1:FW16384"/>
    </sheetView>
  </sheetViews>
  <sheetFormatPr defaultColWidth="9.140625" defaultRowHeight="12.75"/>
  <cols>
    <col min="1" max="1" width="22.57421875" style="0" hidden="1" customWidth="1"/>
    <col min="2" max="179" width="0" style="0" hidden="1" customWidth="1"/>
  </cols>
  <sheetData>
    <row r="1" spans="1:178" ht="12.75">
      <c r="A1" s="123" t="s">
        <v>278</v>
      </c>
      <c r="B1" s="124" t="s">
        <v>64</v>
      </c>
      <c r="C1" s="124" t="s">
        <v>65</v>
      </c>
      <c r="D1" s="124" t="s">
        <v>66</v>
      </c>
      <c r="E1" s="124" t="s">
        <v>67</v>
      </c>
      <c r="F1" s="124" t="s">
        <v>68</v>
      </c>
      <c r="G1" s="124" t="s">
        <v>279</v>
      </c>
      <c r="H1" s="124" t="s">
        <v>64</v>
      </c>
      <c r="I1" s="124" t="s">
        <v>65</v>
      </c>
      <c r="J1" s="124" t="s">
        <v>66</v>
      </c>
      <c r="K1" s="124" t="s">
        <v>67</v>
      </c>
      <c r="L1" s="124" t="s">
        <v>68</v>
      </c>
      <c r="M1" s="124" t="s">
        <v>279</v>
      </c>
      <c r="N1" s="124" t="s">
        <v>71</v>
      </c>
      <c r="O1" s="124" t="s">
        <v>72</v>
      </c>
      <c r="P1" s="124" t="s">
        <v>73</v>
      </c>
      <c r="Q1" s="124" t="s">
        <v>74</v>
      </c>
      <c r="R1" s="124" t="s">
        <v>75</v>
      </c>
      <c r="S1" s="124" t="s">
        <v>76</v>
      </c>
      <c r="T1" s="124" t="s">
        <v>77</v>
      </c>
      <c r="U1" s="124" t="s">
        <v>78</v>
      </c>
      <c r="V1" s="124" t="s">
        <v>79</v>
      </c>
      <c r="W1" s="124" t="s">
        <v>136</v>
      </c>
      <c r="X1" s="124" t="s">
        <v>69</v>
      </c>
      <c r="Y1" s="124" t="s">
        <v>71</v>
      </c>
      <c r="Z1" s="124" t="s">
        <v>72</v>
      </c>
      <c r="AA1" s="124" t="s">
        <v>73</v>
      </c>
      <c r="AB1" s="124" t="s">
        <v>74</v>
      </c>
      <c r="AC1" s="124" t="s">
        <v>75</v>
      </c>
      <c r="AD1" s="124" t="s">
        <v>76</v>
      </c>
      <c r="AE1" s="124" t="s">
        <v>77</v>
      </c>
      <c r="AF1" s="124" t="s">
        <v>78</v>
      </c>
      <c r="AG1" s="124" t="s">
        <v>79</v>
      </c>
      <c r="AH1" s="124" t="s">
        <v>136</v>
      </c>
      <c r="AI1" s="124" t="s">
        <v>69</v>
      </c>
      <c r="AJ1" s="124" t="s">
        <v>84</v>
      </c>
      <c r="AK1" s="124" t="s">
        <v>85</v>
      </c>
      <c r="AL1" s="124" t="s">
        <v>86</v>
      </c>
      <c r="AM1" s="124" t="s">
        <v>87</v>
      </c>
      <c r="AN1" s="124" t="s">
        <v>84</v>
      </c>
      <c r="AO1" s="124" t="s">
        <v>85</v>
      </c>
      <c r="AP1" s="124" t="s">
        <v>86</v>
      </c>
      <c r="AQ1" s="124" t="s">
        <v>87</v>
      </c>
      <c r="AR1" s="124" t="s">
        <v>84</v>
      </c>
      <c r="AS1" s="124" t="s">
        <v>85</v>
      </c>
      <c r="AT1" s="124" t="s">
        <v>86</v>
      </c>
      <c r="AU1" s="124" t="s">
        <v>87</v>
      </c>
      <c r="AV1" s="124" t="s">
        <v>84</v>
      </c>
      <c r="AW1" s="124" t="s">
        <v>85</v>
      </c>
      <c r="AX1" s="124" t="s">
        <v>86</v>
      </c>
      <c r="AY1" s="124" t="s">
        <v>87</v>
      </c>
      <c r="AZ1" s="124" t="s">
        <v>84</v>
      </c>
      <c r="BA1" s="124" t="s">
        <v>85</v>
      </c>
      <c r="BB1" s="124" t="s">
        <v>86</v>
      </c>
      <c r="BC1" s="124" t="s">
        <v>87</v>
      </c>
      <c r="BD1" s="124" t="s">
        <v>94</v>
      </c>
      <c r="BE1" s="124" t="s">
        <v>95</v>
      </c>
      <c r="BF1" s="124" t="s">
        <v>96</v>
      </c>
      <c r="BG1" s="124" t="s">
        <v>97</v>
      </c>
      <c r="BH1" s="124" t="s">
        <v>98</v>
      </c>
      <c r="BI1" s="124" t="s">
        <v>69</v>
      </c>
      <c r="BJ1" s="124" t="s">
        <v>105</v>
      </c>
      <c r="BK1" s="124" t="s">
        <v>107</v>
      </c>
      <c r="BL1" s="124" t="s">
        <v>108</v>
      </c>
      <c r="BM1" s="124" t="s">
        <v>110</v>
      </c>
      <c r="BN1" s="124" t="s">
        <v>111</v>
      </c>
      <c r="BO1" s="124" t="s">
        <v>105</v>
      </c>
      <c r="BP1" s="124" t="s">
        <v>107</v>
      </c>
      <c r="BQ1" s="124" t="s">
        <v>108</v>
      </c>
      <c r="BR1" s="124" t="s">
        <v>110</v>
      </c>
      <c r="BS1" s="124" t="s">
        <v>111</v>
      </c>
      <c r="BT1" s="125" t="s">
        <v>280</v>
      </c>
      <c r="BU1" s="125" t="s">
        <v>281</v>
      </c>
      <c r="BV1" s="126" t="s">
        <v>114</v>
      </c>
      <c r="BW1" s="126" t="s">
        <v>115</v>
      </c>
      <c r="BX1" s="126" t="s">
        <v>116</v>
      </c>
      <c r="BY1" s="126" t="s">
        <v>117</v>
      </c>
      <c r="BZ1" s="126" t="s">
        <v>282</v>
      </c>
      <c r="CA1" s="126" t="s">
        <v>283</v>
      </c>
      <c r="CB1" s="126" t="s">
        <v>284</v>
      </c>
      <c r="CC1" s="126" t="s">
        <v>285</v>
      </c>
      <c r="CD1" s="126" t="s">
        <v>114</v>
      </c>
      <c r="CE1" s="126" t="s">
        <v>115</v>
      </c>
      <c r="CF1" s="126" t="s">
        <v>116</v>
      </c>
      <c r="CG1" s="126" t="s">
        <v>117</v>
      </c>
      <c r="CH1" s="126" t="s">
        <v>282</v>
      </c>
      <c r="CI1" s="126" t="s">
        <v>283</v>
      </c>
      <c r="CJ1" s="126" t="s">
        <v>284</v>
      </c>
      <c r="CK1" s="126" t="s">
        <v>285</v>
      </c>
      <c r="CL1" s="126" t="s">
        <v>114</v>
      </c>
      <c r="CM1" s="126" t="s">
        <v>115</v>
      </c>
      <c r="CN1" s="126" t="s">
        <v>116</v>
      </c>
      <c r="CO1" s="126" t="s">
        <v>117</v>
      </c>
      <c r="CP1" s="126" t="s">
        <v>282</v>
      </c>
      <c r="CQ1" s="126" t="s">
        <v>283</v>
      </c>
      <c r="CR1" s="126" t="s">
        <v>284</v>
      </c>
      <c r="CS1" s="126" t="s">
        <v>285</v>
      </c>
      <c r="CT1" s="126" t="s">
        <v>114</v>
      </c>
      <c r="CU1" s="126" t="s">
        <v>115</v>
      </c>
      <c r="CV1" s="126" t="s">
        <v>116</v>
      </c>
      <c r="CW1" s="126" t="s">
        <v>117</v>
      </c>
      <c r="CX1" s="126" t="s">
        <v>282</v>
      </c>
      <c r="CY1" s="126" t="s">
        <v>283</v>
      </c>
      <c r="CZ1" s="126" t="s">
        <v>284</v>
      </c>
      <c r="DA1" s="126" t="s">
        <v>285</v>
      </c>
      <c r="DB1" s="126" t="s">
        <v>114</v>
      </c>
      <c r="DC1" s="126" t="s">
        <v>115</v>
      </c>
      <c r="DD1" s="126" t="s">
        <v>116</v>
      </c>
      <c r="DE1" s="126" t="s">
        <v>117</v>
      </c>
      <c r="DF1" s="126" t="s">
        <v>282</v>
      </c>
      <c r="DG1" s="126" t="s">
        <v>283</v>
      </c>
      <c r="DH1" s="126" t="s">
        <v>284</v>
      </c>
      <c r="DI1" s="126" t="s">
        <v>285</v>
      </c>
      <c r="DJ1" s="126" t="s">
        <v>121</v>
      </c>
      <c r="DK1" s="126" t="s">
        <v>122</v>
      </c>
      <c r="DL1" s="126" t="s">
        <v>123</v>
      </c>
      <c r="DM1" s="126" t="s">
        <v>124</v>
      </c>
      <c r="DN1" s="126" t="s">
        <v>121</v>
      </c>
      <c r="DO1" s="126" t="s">
        <v>122</v>
      </c>
      <c r="DP1" s="126" t="s">
        <v>123</v>
      </c>
      <c r="DQ1" s="126" t="s">
        <v>124</v>
      </c>
      <c r="DR1" s="126" t="s">
        <v>121</v>
      </c>
      <c r="DS1" s="126" t="s">
        <v>122</v>
      </c>
      <c r="DT1" s="126" t="s">
        <v>123</v>
      </c>
      <c r="DU1" s="126" t="s">
        <v>124</v>
      </c>
      <c r="DV1" s="126" t="s">
        <v>121</v>
      </c>
      <c r="DW1" s="126" t="s">
        <v>122</v>
      </c>
      <c r="DX1" s="126" t="s">
        <v>123</v>
      </c>
      <c r="DY1" s="126" t="s">
        <v>124</v>
      </c>
      <c r="DZ1" s="126" t="s">
        <v>121</v>
      </c>
      <c r="EA1" s="126" t="s">
        <v>122</v>
      </c>
      <c r="EB1" s="126" t="s">
        <v>123</v>
      </c>
      <c r="EC1" s="126" t="s">
        <v>124</v>
      </c>
      <c r="ED1" s="126" t="s">
        <v>127</v>
      </c>
      <c r="EE1" s="126" t="s">
        <v>128</v>
      </c>
      <c r="EF1" s="126" t="s">
        <v>129</v>
      </c>
      <c r="EG1" s="126" t="s">
        <v>130</v>
      </c>
      <c r="EH1" s="126" t="s">
        <v>286</v>
      </c>
      <c r="EI1" s="126" t="s">
        <v>127</v>
      </c>
      <c r="EJ1" s="126" t="s">
        <v>128</v>
      </c>
      <c r="EK1" s="126" t="s">
        <v>129</v>
      </c>
      <c r="EL1" s="126" t="s">
        <v>130</v>
      </c>
      <c r="EM1" s="126" t="s">
        <v>286</v>
      </c>
      <c r="EN1" s="126" t="s">
        <v>127</v>
      </c>
      <c r="EO1" s="126" t="s">
        <v>128</v>
      </c>
      <c r="EP1" s="126" t="s">
        <v>129</v>
      </c>
      <c r="EQ1" s="126" t="s">
        <v>130</v>
      </c>
      <c r="ER1" s="126" t="s">
        <v>286</v>
      </c>
      <c r="ES1" s="126" t="s">
        <v>127</v>
      </c>
      <c r="ET1" s="126" t="s">
        <v>128</v>
      </c>
      <c r="EU1" s="126" t="s">
        <v>129</v>
      </c>
      <c r="EV1" s="126" t="s">
        <v>130</v>
      </c>
      <c r="EW1" s="126" t="s">
        <v>286</v>
      </c>
      <c r="EX1" s="126" t="s">
        <v>127</v>
      </c>
      <c r="EY1" s="126" t="s">
        <v>128</v>
      </c>
      <c r="EZ1" s="126" t="s">
        <v>129</v>
      </c>
      <c r="FA1" s="126" t="s">
        <v>130</v>
      </c>
      <c r="FB1" s="126" t="s">
        <v>286</v>
      </c>
      <c r="FC1" s="126" t="s">
        <v>287</v>
      </c>
      <c r="FD1" s="126" t="s">
        <v>288</v>
      </c>
      <c r="FE1" s="126" t="s">
        <v>289</v>
      </c>
      <c r="FF1" s="126" t="s">
        <v>290</v>
      </c>
      <c r="FG1" s="126" t="s">
        <v>287</v>
      </c>
      <c r="FH1" s="126" t="s">
        <v>288</v>
      </c>
      <c r="FI1" s="126" t="s">
        <v>289</v>
      </c>
      <c r="FJ1" s="126" t="s">
        <v>290</v>
      </c>
      <c r="FK1" s="126" t="s">
        <v>287</v>
      </c>
      <c r="FL1" s="126" t="s">
        <v>288</v>
      </c>
      <c r="FM1" s="126" t="s">
        <v>289</v>
      </c>
      <c r="FN1" s="126" t="s">
        <v>290</v>
      </c>
      <c r="FO1" s="126" t="s">
        <v>287</v>
      </c>
      <c r="FP1" s="126" t="s">
        <v>288</v>
      </c>
      <c r="FQ1" s="126" t="s">
        <v>289</v>
      </c>
      <c r="FR1" s="126" t="s">
        <v>290</v>
      </c>
      <c r="FS1" s="126" t="s">
        <v>287</v>
      </c>
      <c r="FT1" s="126" t="s">
        <v>288</v>
      </c>
      <c r="FU1" s="126" t="s">
        <v>289</v>
      </c>
      <c r="FV1" s="126" t="s">
        <v>290</v>
      </c>
    </row>
    <row r="2" spans="1:178" ht="12.75">
      <c r="A2">
        <f>'Στοιχεία Εταιρείας'!B5</f>
        <v>0</v>
      </c>
      <c r="B2" s="127">
        <f>'Ποιοτικό Ειδικών Αδειών'!E12</f>
        <v>0</v>
      </c>
      <c r="C2" s="127">
        <f>'Ποιοτικό Ειδικών Αδειών'!E13</f>
        <v>0</v>
      </c>
      <c r="D2" s="127">
        <f>'Ποιοτικό Ειδικών Αδειών'!E14</f>
        <v>0</v>
      </c>
      <c r="E2" s="127">
        <f>'Ποιοτικό Ειδικών Αδειών'!E15</f>
        <v>0</v>
      </c>
      <c r="F2" s="127">
        <f>'Ποιοτικό Ειδικών Αδειών'!E16</f>
        <v>0</v>
      </c>
      <c r="G2" s="127">
        <f>'Ποιοτικό Ειδικών Αδειών'!E17</f>
        <v>0</v>
      </c>
      <c r="H2" s="127">
        <f>'Ποιοτικό Ειδικών Αδειών'!F12</f>
        <v>0</v>
      </c>
      <c r="I2" s="127">
        <f>'Ποιοτικό Ειδικών Αδειών'!F13</f>
        <v>0</v>
      </c>
      <c r="J2" s="127">
        <f>'Ποιοτικό Ειδικών Αδειών'!F14</f>
        <v>0</v>
      </c>
      <c r="K2" s="127">
        <f>'Ποιοτικό Ειδικών Αδειών'!F15</f>
        <v>0</v>
      </c>
      <c r="L2" s="127">
        <f>'Ποιοτικό Ειδικών Αδειών'!F16</f>
        <v>0</v>
      </c>
      <c r="M2" s="127">
        <f>'Ποιοτικό Ειδικών Αδειών'!F17</f>
        <v>0</v>
      </c>
      <c r="N2" s="127">
        <f>'Ποιοτικό Ειδικών Αδειών'!E23</f>
        <v>0</v>
      </c>
      <c r="O2" s="127">
        <f>'Ποιοτικό Ειδικών Αδειών'!E24</f>
        <v>0</v>
      </c>
      <c r="P2" s="127">
        <f>'Ποιοτικό Ειδικών Αδειών'!E25</f>
        <v>0</v>
      </c>
      <c r="Q2" s="127">
        <f>'Ποιοτικό Ειδικών Αδειών'!E26</f>
        <v>0</v>
      </c>
      <c r="R2" s="127">
        <f>'Ποιοτικό Ειδικών Αδειών'!E27</f>
        <v>0</v>
      </c>
      <c r="S2" s="127">
        <f>'Ποιοτικό Ειδικών Αδειών'!E28</f>
        <v>0</v>
      </c>
      <c r="T2" s="127">
        <f>'Ποιοτικό Ειδικών Αδειών'!E29</f>
        <v>0</v>
      </c>
      <c r="U2" s="127">
        <f>'Ποιοτικό Ειδικών Αδειών'!E30</f>
        <v>0</v>
      </c>
      <c r="V2" s="127">
        <f>'Ποιοτικό Ειδικών Αδειών'!E31</f>
        <v>0</v>
      </c>
      <c r="W2" s="127">
        <f>'Ποιοτικό Ειδικών Αδειών'!E32</f>
        <v>0</v>
      </c>
      <c r="X2" s="127">
        <f>'Ποιοτικό Ειδικών Αδειών'!E34</f>
        <v>0</v>
      </c>
      <c r="Y2" s="127">
        <f>'Ποιοτικό Ειδικών Αδειών'!F23</f>
        <v>0</v>
      </c>
      <c r="Z2" s="127">
        <f>'Ποιοτικό Ειδικών Αδειών'!F24</f>
        <v>0</v>
      </c>
      <c r="AA2" s="127">
        <f>'Ποιοτικό Ειδικών Αδειών'!F25</f>
        <v>0</v>
      </c>
      <c r="AB2" s="127">
        <f>'Ποιοτικό Ειδικών Αδειών'!F26</f>
        <v>0</v>
      </c>
      <c r="AC2" s="127">
        <f>'Ποιοτικό Ειδικών Αδειών'!F27</f>
        <v>0</v>
      </c>
      <c r="AD2" s="127">
        <f>'Ποιοτικό Ειδικών Αδειών'!F28</f>
        <v>0</v>
      </c>
      <c r="AE2" s="127">
        <f>'Ποιοτικό Ειδικών Αδειών'!F29</f>
        <v>0</v>
      </c>
      <c r="AF2" s="127">
        <f>'Ποιοτικό Ειδικών Αδειών'!F30</f>
        <v>0</v>
      </c>
      <c r="AG2" s="127">
        <f>'Ποιοτικό Ειδικών Αδειών'!F31</f>
        <v>0</v>
      </c>
      <c r="AH2" s="127">
        <f>'Ποιοτικό Ειδικών Αδειών'!F32</f>
        <v>0</v>
      </c>
      <c r="AI2" s="127">
        <f>'Ποιοτικό Ειδικών Αδειών'!F34</f>
        <v>0</v>
      </c>
      <c r="AJ2">
        <f>'Ποιοτικό Ειδικών Αδειών'!C40</f>
        <v>0</v>
      </c>
      <c r="AK2">
        <f>'Ποιοτικό Ειδικών Αδειών'!C41</f>
        <v>0</v>
      </c>
      <c r="AL2">
        <f>'Ποιοτικό Ειδικών Αδειών'!C42</f>
        <v>0</v>
      </c>
      <c r="AM2">
        <f>'Ποιοτικό Ειδικών Αδειών'!C43</f>
        <v>0</v>
      </c>
      <c r="AN2">
        <f>'Ποιοτικό Ειδικών Αδειών'!D40</f>
        <v>0</v>
      </c>
      <c r="AO2">
        <f>'Ποιοτικό Ειδικών Αδειών'!D41</f>
        <v>0</v>
      </c>
      <c r="AP2">
        <f>'Ποιοτικό Ειδικών Αδειών'!D42</f>
        <v>0</v>
      </c>
      <c r="AQ2">
        <f>'Ποιοτικό Ειδικών Αδειών'!D43</f>
        <v>0</v>
      </c>
      <c r="AR2">
        <f>'Ποιοτικό Ειδικών Αδειών'!E40</f>
        <v>0</v>
      </c>
      <c r="AS2">
        <f>'Ποιοτικό Ειδικών Αδειών'!E41</f>
        <v>0</v>
      </c>
      <c r="AT2">
        <f>'Ποιοτικό Ειδικών Αδειών'!E42</f>
        <v>0</v>
      </c>
      <c r="AU2">
        <f>'Ποιοτικό Ειδικών Αδειών'!E43</f>
        <v>0</v>
      </c>
      <c r="AV2">
        <f>'Ποιοτικό Ειδικών Αδειών'!F40</f>
        <v>0</v>
      </c>
      <c r="AW2">
        <f>'Ποιοτικό Ειδικών Αδειών'!F41</f>
        <v>0</v>
      </c>
      <c r="AX2">
        <f>'Ποιοτικό Ειδικών Αδειών'!F42</f>
        <v>0</v>
      </c>
      <c r="AY2">
        <f>'Ποιοτικό Ειδικών Αδειών'!F43</f>
        <v>0</v>
      </c>
      <c r="AZ2">
        <f>'Ποιοτικό Ειδικών Αδειών'!G40</f>
        <v>0</v>
      </c>
      <c r="BA2">
        <f>'Ποιοτικό Ειδικών Αδειών'!G41</f>
        <v>0</v>
      </c>
      <c r="BB2">
        <f>'Ποιοτικό Ειδικών Αδειών'!G42</f>
        <v>0</v>
      </c>
      <c r="BC2">
        <f>'Ποιοτικό Ειδικών Αδειών'!G43</f>
        <v>0</v>
      </c>
      <c r="BD2" s="127" t="str">
        <f>'Ποιοτικό Ειδικών Αδειών'!E51</f>
        <v>%</v>
      </c>
      <c r="BE2" s="127" t="str">
        <f>'Ποιοτικό Ειδικών Αδειών'!E52</f>
        <v>%</v>
      </c>
      <c r="BF2" s="127" t="str">
        <f>'Ποιοτικό Ειδικών Αδειών'!E53</f>
        <v>%</v>
      </c>
      <c r="BG2" s="127">
        <f>'Ποιοτικό Ειδικών Αδειών'!E54</f>
        <v>0</v>
      </c>
      <c r="BH2" s="127">
        <f>'Ποιοτικό Ειδικών Αδειών'!E55</f>
        <v>0</v>
      </c>
      <c r="BI2" s="127">
        <f>'Ποιοτικό Ειδικών Αδειών'!E57</f>
        <v>0</v>
      </c>
      <c r="BJ2">
        <f>'Ποιοτικό Ειδικών Αδειών'!E63</f>
        <v>0</v>
      </c>
      <c r="BK2">
        <f>'Ποιοτικό Ειδικών Αδειών'!E64</f>
        <v>0</v>
      </c>
      <c r="BL2">
        <f>'Ποιοτικό Ειδικών Αδειών'!E65</f>
        <v>0</v>
      </c>
      <c r="BM2">
        <f>'Ποιοτικό Ειδικών Αδειών'!E66</f>
        <v>0</v>
      </c>
      <c r="BN2">
        <f>'Ποιοτικό Ειδικών Αδειών'!E67</f>
        <v>0</v>
      </c>
      <c r="BO2">
        <f>'Ποιοτικό Ειδικών Αδειών'!F63</f>
        <v>0</v>
      </c>
      <c r="BP2">
        <f>'Ποιοτικό Ειδικών Αδειών'!F64</f>
        <v>0</v>
      </c>
      <c r="BQ2">
        <f>'Ποιοτικό Ειδικών Αδειών'!F65</f>
        <v>0</v>
      </c>
      <c r="BR2">
        <f>'Ποιοτικό Ειδικών Αδειών'!F66</f>
        <v>0</v>
      </c>
      <c r="BS2">
        <f>'Ποιοτικό Ειδικών Αδειών'!F67</f>
        <v>0</v>
      </c>
      <c r="BT2">
        <f>'Ποιοτικό Ειδικών Αδειών'!E73</f>
        <v>0</v>
      </c>
      <c r="BU2">
        <f>'Ποιοτικό Ειδικών Αδειών'!F73</f>
        <v>0</v>
      </c>
      <c r="BV2">
        <f>'Ποιοτικό Ειδικών Αδειών'!C80</f>
        <v>0</v>
      </c>
      <c r="BW2">
        <f>'Ποιοτικό Ειδικών Αδειών'!C81</f>
        <v>0</v>
      </c>
      <c r="BX2">
        <f>'Ποιοτικό Ειδικών Αδειών'!C82</f>
        <v>0</v>
      </c>
      <c r="BY2">
        <f>'Ποιοτικό Ειδικών Αδειών'!C83</f>
        <v>0</v>
      </c>
      <c r="BZ2">
        <f>'Ποιοτικό Ειδικών Αδειών'!C84</f>
        <v>0</v>
      </c>
      <c r="CA2" t="str">
        <f>'Ποιοτικό Ειδικών Αδειών'!C85</f>
        <v>Ασήμαντο                  1</v>
      </c>
      <c r="CB2">
        <f>'Ποιοτικό Ειδικών Αδειών'!C86</f>
        <v>0</v>
      </c>
      <c r="CC2">
        <f>'Ποιοτικό Ειδικών Αδειών'!C87</f>
        <v>0</v>
      </c>
      <c r="CD2">
        <f>'Ποιοτικό Ειδικών Αδειών'!D80</f>
        <v>0</v>
      </c>
      <c r="CE2">
        <f>'Ποιοτικό Ειδικών Αδειών'!D81</f>
        <v>0</v>
      </c>
      <c r="CF2">
        <f>'Ποιοτικό Ειδικών Αδειών'!D82</f>
        <v>0</v>
      </c>
      <c r="CG2">
        <f>'Ποιοτικό Ειδικών Αδειών'!D83</f>
        <v>0</v>
      </c>
      <c r="CH2">
        <f>'Ποιοτικό Ειδικών Αδειών'!D84</f>
        <v>0</v>
      </c>
      <c r="CI2" t="str">
        <f>'Ποιοτικό Ειδικών Αδειών'!D85</f>
        <v>Λίγο Σημαντικό         2</v>
      </c>
      <c r="CJ2">
        <f>'Ποιοτικό Ειδικών Αδειών'!D86</f>
        <v>0</v>
      </c>
      <c r="CK2">
        <f>'Ποιοτικό Ειδικών Αδειών'!D87</f>
        <v>0</v>
      </c>
      <c r="CL2">
        <f>'Ποιοτικό Ειδικών Αδειών'!E80</f>
        <v>0</v>
      </c>
      <c r="CM2">
        <f>'Ποιοτικό Ειδικών Αδειών'!E81</f>
        <v>0</v>
      </c>
      <c r="CN2">
        <f>'Ποιοτικό Ειδικών Αδειών'!E82</f>
        <v>0</v>
      </c>
      <c r="CO2">
        <f>'Ποιοτικό Ειδικών Αδειών'!E83</f>
        <v>0</v>
      </c>
      <c r="CP2">
        <f>'Ποιοτικό Ειδικών Αδειών'!E84</f>
        <v>0</v>
      </c>
      <c r="CQ2" t="str">
        <f>'Ποιοτικό Ειδικών Αδειών'!E85</f>
        <v>Σημαντικό                 3</v>
      </c>
      <c r="CR2">
        <f>'Ποιοτικό Ειδικών Αδειών'!E86</f>
        <v>0</v>
      </c>
      <c r="CS2">
        <f>'Ποιοτικό Ειδικών Αδειών'!E87</f>
        <v>0</v>
      </c>
      <c r="CT2">
        <f>'Ποιοτικό Ειδικών Αδειών'!F80</f>
        <v>0</v>
      </c>
      <c r="CU2">
        <f>'Ποιοτικό Ειδικών Αδειών'!F81</f>
        <v>0</v>
      </c>
      <c r="CV2">
        <f>'Ποιοτικό Ειδικών Αδειών'!F82</f>
        <v>0</v>
      </c>
      <c r="CW2">
        <f>'Ποιοτικό Ειδικών Αδειών'!F83</f>
        <v>0</v>
      </c>
      <c r="CX2">
        <f>'Ποιοτικό Ειδικών Αδειών'!F84</f>
        <v>0</v>
      </c>
      <c r="CY2" t="str">
        <f>'Ποιοτικό Ειδικών Αδειών'!F85</f>
        <v>Πολύ Σημαντικό         4</v>
      </c>
      <c r="CZ2">
        <f>'Ποιοτικό Ειδικών Αδειών'!F86</f>
        <v>0</v>
      </c>
      <c r="DA2">
        <f>'Ποιοτικό Ειδικών Αδειών'!F87</f>
        <v>0</v>
      </c>
      <c r="DB2">
        <f>'Ποιοτικό Ειδικών Αδειών'!G80</f>
        <v>0</v>
      </c>
      <c r="DC2">
        <f>'Ποιοτικό Ειδικών Αδειών'!G81</f>
        <v>0</v>
      </c>
      <c r="DD2">
        <f>'Ποιοτικό Ειδικών Αδειών'!G82</f>
        <v>0</v>
      </c>
      <c r="DE2">
        <f>'Ποιοτικό Ειδικών Αδειών'!G83</f>
        <v>0</v>
      </c>
      <c r="DF2">
        <f>'Ποιοτικό Ειδικών Αδειών'!G84</f>
        <v>0</v>
      </c>
      <c r="DG2" t="str">
        <f>'Ποιοτικό Ειδικών Αδειών'!G85</f>
        <v>Εξαιρετικά Σημαντικό                   5</v>
      </c>
      <c r="DH2">
        <f>'Ποιοτικό Ειδικών Αδειών'!G86</f>
        <v>0</v>
      </c>
      <c r="DI2">
        <f>'Ποιοτικό Ειδικών Αδειών'!G87</f>
        <v>0</v>
      </c>
      <c r="DJ2">
        <f>'Ποιοτικό Ειδικών Αδειών'!C94</f>
        <v>0</v>
      </c>
      <c r="DK2">
        <f>'Ποιοτικό Ειδικών Αδειών'!C95</f>
        <v>0</v>
      </c>
      <c r="DL2">
        <f>'Ποιοτικό Ειδικών Αδειών'!C96</f>
        <v>0</v>
      </c>
      <c r="DM2">
        <f>'Ποιοτικό Ειδικών Αδειών'!C97</f>
        <v>0</v>
      </c>
      <c r="DN2">
        <f>'Ποιοτικό Ειδικών Αδειών'!D94</f>
        <v>0</v>
      </c>
      <c r="DO2">
        <f>'Ποιοτικό Ειδικών Αδειών'!D95</f>
        <v>0</v>
      </c>
      <c r="DP2">
        <f>'Ποιοτικό Ειδικών Αδειών'!D96</f>
        <v>0</v>
      </c>
      <c r="DQ2">
        <f>'Ποιοτικό Ειδικών Αδειών'!D97</f>
        <v>0</v>
      </c>
      <c r="DR2">
        <f>'Ποιοτικό Ειδικών Αδειών'!E94</f>
        <v>0</v>
      </c>
      <c r="DS2">
        <f>'Ποιοτικό Ειδικών Αδειών'!E95</f>
        <v>0</v>
      </c>
      <c r="DT2">
        <f>'Ποιοτικό Ειδικών Αδειών'!E96</f>
        <v>0</v>
      </c>
      <c r="DU2">
        <f>'Ποιοτικό Ειδικών Αδειών'!E97</f>
        <v>0</v>
      </c>
      <c r="DV2">
        <f>'Ποιοτικό Ειδικών Αδειών'!F94</f>
        <v>0</v>
      </c>
      <c r="DW2">
        <f>'Ποιοτικό Ειδικών Αδειών'!F95</f>
        <v>0</v>
      </c>
      <c r="DX2">
        <f>'Ποιοτικό Ειδικών Αδειών'!F96</f>
        <v>0</v>
      </c>
      <c r="DY2">
        <f>'Ποιοτικό Ειδικών Αδειών'!F97</f>
        <v>0</v>
      </c>
      <c r="DZ2">
        <f>'Ποιοτικό Ειδικών Αδειών'!G94</f>
        <v>0</v>
      </c>
      <c r="EA2">
        <f>'Ποιοτικό Ειδικών Αδειών'!G95</f>
        <v>0</v>
      </c>
      <c r="EB2">
        <f>'Ποιοτικό Ειδικών Αδειών'!G96</f>
        <v>0</v>
      </c>
      <c r="EC2">
        <f>'Ποιοτικό Ειδικών Αδειών'!G97</f>
        <v>0</v>
      </c>
      <c r="ED2" t="str">
        <f>'Ποιοτικό Ειδικών Αδειών'!C102</f>
        <v>Ασήμαντο                  1</v>
      </c>
      <c r="EE2">
        <f>'Ποιοτικό Ειδικών Αδειών'!C103</f>
        <v>0</v>
      </c>
      <c r="EF2">
        <f>'Ποιοτικό Ειδικών Αδειών'!C104</f>
        <v>0</v>
      </c>
      <c r="EG2">
        <f>'Ποιοτικό Ειδικών Αδειών'!C105</f>
        <v>0</v>
      </c>
      <c r="EH2">
        <f>'Ποιοτικό Ειδικών Αδειών'!C106</f>
        <v>0</v>
      </c>
      <c r="EI2" t="str">
        <f>'Ποιοτικό Ειδικών Αδειών'!D102</f>
        <v>Λίγο Σημαντικό         2</v>
      </c>
      <c r="EJ2">
        <f>'Ποιοτικό Ειδικών Αδειών'!D103</f>
        <v>0</v>
      </c>
      <c r="EK2">
        <f>'Ποιοτικό Ειδικών Αδειών'!D104</f>
        <v>0</v>
      </c>
      <c r="EL2">
        <f>'Ποιοτικό Ειδικών Αδειών'!D105</f>
        <v>0</v>
      </c>
      <c r="EM2">
        <f>'Ποιοτικό Ειδικών Αδειών'!D106</f>
        <v>0</v>
      </c>
      <c r="EN2" t="str">
        <f>'Ποιοτικό Ειδικών Αδειών'!E102</f>
        <v>Σημαντικό                 3</v>
      </c>
      <c r="EO2">
        <f>'Ποιοτικό Ειδικών Αδειών'!E103</f>
        <v>0</v>
      </c>
      <c r="EP2">
        <f>'Ποιοτικό Ειδικών Αδειών'!E104</f>
        <v>0</v>
      </c>
      <c r="EQ2">
        <f>'Ποιοτικό Ειδικών Αδειών'!E105</f>
        <v>0</v>
      </c>
      <c r="ER2">
        <f>'Ποιοτικό Ειδικών Αδειών'!E106</f>
        <v>0</v>
      </c>
      <c r="ES2" t="str">
        <f>'Ποιοτικό Ειδικών Αδειών'!F102</f>
        <v>Πολύ Σημαντικό         4</v>
      </c>
      <c r="ET2">
        <f>'Ποιοτικό Ειδικών Αδειών'!F103</f>
        <v>0</v>
      </c>
      <c r="EU2">
        <f>'Ποιοτικό Ειδικών Αδειών'!F104</f>
        <v>0</v>
      </c>
      <c r="EV2">
        <f>'Ποιοτικό Ειδικών Αδειών'!F105</f>
        <v>0</v>
      </c>
      <c r="EW2">
        <f>'Ποιοτικό Ειδικών Αδειών'!F106</f>
        <v>0</v>
      </c>
      <c r="EX2" t="str">
        <f>'Ποιοτικό Ειδικών Αδειών'!G102</f>
        <v>Εξαιρετικά Σημαντικό                   5</v>
      </c>
      <c r="EY2">
        <f>'Ποιοτικό Ειδικών Αδειών'!G103</f>
        <v>0</v>
      </c>
      <c r="EZ2">
        <f>'Ποιοτικό Ειδικών Αδειών'!G104</f>
        <v>0</v>
      </c>
      <c r="FA2">
        <f>'Ποιοτικό Ειδικών Αδειών'!G105</f>
        <v>0</v>
      </c>
      <c r="FB2">
        <f>'Ποιοτικό Ειδικών Αδειών'!G106</f>
        <v>0</v>
      </c>
      <c r="FC2">
        <f>'Ποιοτικό Ειδικών Αδειών'!C111</f>
        <v>0</v>
      </c>
      <c r="FD2">
        <f>'Ποιοτικό Ειδικών Αδειών'!C112</f>
        <v>0</v>
      </c>
      <c r="FE2">
        <f>'Ποιοτικό Ειδικών Αδειών'!C113</f>
        <v>0</v>
      </c>
      <c r="FF2">
        <f>'Ποιοτικό Ειδικών Αδειών'!C114</f>
        <v>0</v>
      </c>
      <c r="FG2">
        <f>'Ποιοτικό Ειδικών Αδειών'!D111</f>
        <v>0</v>
      </c>
      <c r="FH2">
        <f>'Ποιοτικό Ειδικών Αδειών'!D112</f>
        <v>0</v>
      </c>
      <c r="FI2">
        <f>'Ποιοτικό Ειδικών Αδειών'!D113</f>
        <v>0</v>
      </c>
      <c r="FJ2">
        <f>'Ποιοτικό Ειδικών Αδειών'!D114</f>
        <v>0</v>
      </c>
      <c r="FK2">
        <f>'Ποιοτικό Ειδικών Αδειών'!E111</f>
        <v>0</v>
      </c>
      <c r="FL2">
        <f>'Ποιοτικό Ειδικών Αδειών'!E112</f>
        <v>0</v>
      </c>
      <c r="FM2">
        <f>'Ποιοτικό Ειδικών Αδειών'!E113</f>
        <v>0</v>
      </c>
      <c r="FN2">
        <f>'Ποιοτικό Ειδικών Αδειών'!E114</f>
        <v>0</v>
      </c>
      <c r="FO2">
        <f>'Ποιοτικό Ειδικών Αδειών'!F111</f>
        <v>0</v>
      </c>
      <c r="FP2">
        <f>'Ποιοτικό Ειδικών Αδειών'!F112</f>
        <v>0</v>
      </c>
      <c r="FQ2">
        <f>'Ποιοτικό Ειδικών Αδειών'!F113</f>
        <v>0</v>
      </c>
      <c r="FR2">
        <f>'Ποιοτικό Ειδικών Αδειών'!F114</f>
        <v>0</v>
      </c>
      <c r="FS2">
        <f>'Ποιοτικό Ειδικών Αδειών'!G111</f>
        <v>0</v>
      </c>
      <c r="FT2">
        <f>'Ποιοτικό Ειδικών Αδειών'!G112</f>
        <v>0</v>
      </c>
      <c r="FU2">
        <f>'Ποιοτικό Ειδικών Αδειών'!G113</f>
        <v>0</v>
      </c>
      <c r="FV2">
        <f>'Ποιοτικό Ειδικών Αδειών'!G114</f>
        <v>0</v>
      </c>
    </row>
    <row r="3" ht="12.75">
      <c r="B3" s="127"/>
    </row>
    <row r="8" ht="12.75">
      <c r="H8" s="127"/>
    </row>
    <row r="12" ht="12.75">
      <c r="Y12" s="127"/>
    </row>
    <row r="14" spans="14:25" ht="12.75">
      <c r="N14" s="127" t="str">
        <f>'Ποιοτικό Ειδικών Αδειών'!E35</f>
        <v> </v>
      </c>
      <c r="Y14" s="127"/>
    </row>
    <row r="15" spans="14:25" ht="12.75">
      <c r="N15" s="127"/>
      <c r="Y15" s="127"/>
    </row>
    <row r="16" spans="14:25" ht="12.75">
      <c r="N16" s="127"/>
      <c r="Y16" s="127"/>
    </row>
    <row r="17" ht="12.75">
      <c r="Y17" s="127"/>
    </row>
    <row r="18" ht="12.75">
      <c r="Y18" s="127"/>
    </row>
  </sheetData>
  <sheetProtection password="C2F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vtriant</dc:creator>
  <cp:keywords/>
  <dc:description/>
  <cp:lastModifiedBy>dpapag</cp:lastModifiedBy>
  <cp:lastPrinted>2008-05-28T06:45:53Z</cp:lastPrinted>
  <dcterms:created xsi:type="dcterms:W3CDTF">2008-03-07T10:04:44Z</dcterms:created>
  <dcterms:modified xsi:type="dcterms:W3CDTF">2008-05-29T09:17:12Z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