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po\Documents\papo\97_33\"/>
    </mc:Choice>
  </mc:AlternateContent>
  <bookViews>
    <workbookView xWindow="0" yWindow="0" windowWidth="23040" windowHeight="8484"/>
  </bookViews>
  <sheets>
    <sheet name="SUM 2021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</calcChain>
</file>

<file path=xl/sharedStrings.xml><?xml version="1.0" encoding="utf-8"?>
<sst xmlns="http://schemas.openxmlformats.org/spreadsheetml/2006/main" count="63" uniqueCount="46">
  <si>
    <t>Οικονομική Πληροφόρηση</t>
  </si>
  <si>
    <t>Σταθερά (ενσύρματα και ασύρματα) Δίκτυα και Υπηρεσίες</t>
  </si>
  <si>
    <t>Κινητά Δίκτυα και Υπηρεσίες</t>
  </si>
  <si>
    <t>Δορυφορικά Δίκτυα και Υπηρεσίες</t>
  </si>
  <si>
    <t>Ότι δεν μπορεί να συμπεριληφθεί στα προηγούμενα</t>
  </si>
  <si>
    <t>Σύνολο</t>
  </si>
  <si>
    <t>Κύκλος Εργασιών</t>
  </si>
  <si>
    <t xml:space="preserve">Από παροχή τηλεπικοινωνιακών υπηρεσιών και εκμετάλλευση τηλεπικοινωνιακών υποδομών </t>
  </si>
  <si>
    <t>Από εισαγωγή, εμπορία, κατασκευή, εγκατάσταση και συντήρηση τερματικού τηλεπικοινωνιακού εξοπλισμού</t>
  </si>
  <si>
    <t>Από υπηρεσίες τηλεοπτικού περιεχομένου</t>
  </si>
  <si>
    <t>Λοιπά έσοδα που δεν αφορούν τηλεπικοινωνίες ή τηλεοπτικό περιεχόμενο</t>
  </si>
  <si>
    <t>Επενδύσεις</t>
  </si>
  <si>
    <t>Επενδύσεις σε ενσώματες ακινητοποιήσεις</t>
  </si>
  <si>
    <t>-Σε κτιριακές εγκαταστάσεις</t>
  </si>
  <si>
    <t>-Σε Τηλεπικοινωνιακή Υποδομή</t>
  </si>
  <si>
    <t>Λοιπές (π.χ. Μηχανήματα και Τεχνικός Εξοπλισμός)</t>
  </si>
  <si>
    <t xml:space="preserve">Επενδύσεις σε ασώματες ακινητοποιήσεις </t>
  </si>
  <si>
    <t>- Σε Έρευνα και Ανάπτυξη (π.χ. λογισμικό, νέες υπηρεσίες)</t>
  </si>
  <si>
    <t>-Σε υπηρεσίες αδειοδότησης ή δικαιώματα χρήσης από την ΕΕΤΤ</t>
  </si>
  <si>
    <t>Λοιπές</t>
  </si>
  <si>
    <t>Αριθμός Εργαζομένων</t>
  </si>
  <si>
    <t>Στην παροχή τηλεπικοινωνιακών υπηρεσιών και εκμετάλλευση τηλεπικοινωνιακών υποδομών</t>
  </si>
  <si>
    <t xml:space="preserve">Στην εισαγωγή, εμπορία, κατασκευή, εγκατάσταση και συντήρηση τερματικού τηλεπικοινωνιακού εξοπλισμού </t>
  </si>
  <si>
    <t>Ανάλυση Λιανικών και Χονδρικών Εσόδων</t>
  </si>
  <si>
    <t>Κύκλος Εργασιών από παροχή Τηλεπικοινωνιακών Υπηρεσιών: Σύνολο</t>
  </si>
  <si>
    <t>Σταθερά Δίκτυα και Υπηρεσίες: Σύνολο</t>
  </si>
  <si>
    <t>Υπηρεσίες Λιανικής</t>
  </si>
  <si>
    <t>Υπηρεσίες Τηλεφωνίας &amp;  Διαδικτύου (συμπεριλαμβανομένης της πρόσβασης στο τηλεφωνικό δίκτυο)</t>
  </si>
  <si>
    <t>Μισθωμένες γραμμές &amp; υπηρεσίες δεδομένων λιανικής</t>
  </si>
  <si>
    <t>Λοιπές υπηρεσίες λιανικής που δεν μπορούν να ενταχθούν αλλού</t>
  </si>
  <si>
    <t>Υπηρεσίες Χονδρικής</t>
  </si>
  <si>
    <t>Υπηρεσίες διασύνδεσης σταθερής (εκκίνηση, τερματισμός και διαβίβαση κλήσεων)</t>
  </si>
  <si>
    <t>Υπηρεσίες πρόσβασης χονδρικής (π.χ. ΑΠΤΒ, συνεγκατάσταση κλπ.)</t>
  </si>
  <si>
    <t>Υπηρεσίες πολυμεσικής πληροφόρησης</t>
  </si>
  <si>
    <t>Υπηρεσίες διαδικτύου χονδρικής</t>
  </si>
  <si>
    <t>Μισθωμένες γραμμές &amp; υπηρεσίες δεδομένων χονδρικής</t>
  </si>
  <si>
    <t>Λοιπές υπηρεσίες χονδρικής που δεν μπορούν να ενταχθούν αλλού</t>
  </si>
  <si>
    <t>Κινητά  Δίκτυα και Υπηρεσίες: Σύνολο</t>
  </si>
  <si>
    <t>Υπηρεσίες φωνής κινητής τηλεφωνίας</t>
  </si>
  <si>
    <t>Υπηρεσίες δεδομένων κινητής τηλεφωνίας</t>
  </si>
  <si>
    <t>Υπηρεσίες χονδρικής</t>
  </si>
  <si>
    <t>Υπηρεσίες διασύνδεσης  κινητής (εκκίνηση, τερματισμός και διαβίβαση κλήσεων)</t>
  </si>
  <si>
    <t>Υπηρεσίες Εθνικής Περιαγωγής</t>
  </si>
  <si>
    <t>Υπηρεσίες Διεθνούς Περιαγωγής</t>
  </si>
  <si>
    <t>Δορυφορικά  Δίκτυα και Υπηρεσίες: Σύνολο</t>
  </si>
  <si>
    <t>Ότι δεν μπορεί να συμπεριληφθεί στα προηγούμενα: 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</si>
</sst>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0.00000"/>
    <numFmt numFmtId="165" formatCode="#,##0.000000"/>
    <numFmt numFmtId="166" formatCode="#,##0.000000000000"/>
    <numFmt numFmtId="167" formatCode="#,##0.0000000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8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8"/>
      <color theme="0"/>
      <name val="Tahoma"/>
      <family val="2"/>
      <charset val="161"/>
    </font>
    <font>
      <b/>
      <sz val="8"/>
      <name val="Tahoma"/>
      <family val="2"/>
      <charset val="161"/>
    </font>
    <font>
      <sz val="11"/>
      <color theme="1"/>
      <name val="Calibri"/>
      <family val="2"/>
      <scheme val="minor"/>
    </font>
    <font>
      <b/>
      <sz val="8"/>
      <color theme="9" tint="-0.499984740745262"/>
      <name val="Tahoma"/>
      <family val="2"/>
      <charset val="161"/>
    </font>
    <font>
      <sz val="8"/>
      <color theme="3" tint="-0.499984740745262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249977111117893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5" fillId="0" borderId="0" xfId="3" applyFont="1"/>
    <xf numFmtId="0" fontId="3" fillId="0" borderId="0" xfId="2" applyFont="1" applyAlignment="1">
      <alignment vertical="top" wrapText="1"/>
    </xf>
    <xf numFmtId="0" fontId="6" fillId="2" borderId="1" xfId="2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top" wrapText="1"/>
    </xf>
    <xf numFmtId="0" fontId="7" fillId="2" borderId="2" xfId="2" applyFont="1" applyFill="1" applyBorder="1" applyAlignment="1">
      <alignment vertical="top" wrapText="1"/>
    </xf>
    <xf numFmtId="0" fontId="9" fillId="5" borderId="4" xfId="2" applyFont="1" applyFill="1" applyBorder="1" applyAlignment="1">
      <alignment horizontal="right" vertical="center" wrapText="1"/>
    </xf>
    <xf numFmtId="3" fontId="7" fillId="0" borderId="5" xfId="2" applyNumberFormat="1" applyFont="1" applyBorder="1" applyAlignment="1">
      <alignment vertical="center"/>
    </xf>
    <xf numFmtId="3" fontId="7" fillId="6" borderId="3" xfId="2" applyNumberFormat="1" applyFont="1" applyFill="1" applyBorder="1" applyAlignment="1">
      <alignment vertical="center"/>
    </xf>
    <xf numFmtId="0" fontId="6" fillId="7" borderId="3" xfId="2" applyFont="1" applyFill="1" applyBorder="1" applyAlignment="1">
      <alignment horizontal="right" vertical="center" wrapText="1"/>
    </xf>
    <xf numFmtId="3" fontId="6" fillId="0" borderId="3" xfId="2" applyNumberFormat="1" applyFont="1" applyBorder="1" applyAlignment="1" applyProtection="1">
      <alignment vertical="center"/>
      <protection locked="0"/>
    </xf>
    <xf numFmtId="3" fontId="6" fillId="0" borderId="5" xfId="2" applyNumberFormat="1" applyFont="1" applyBorder="1" applyAlignment="1">
      <alignment vertical="center"/>
    </xf>
    <xf numFmtId="3" fontId="5" fillId="0" borderId="0" xfId="3" applyNumberFormat="1" applyFont="1"/>
    <xf numFmtId="0" fontId="6" fillId="2" borderId="5" xfId="2" applyFont="1" applyFill="1" applyBorder="1" applyAlignment="1">
      <alignment vertical="top" wrapText="1"/>
    </xf>
    <xf numFmtId="3" fontId="6" fillId="0" borderId="2" xfId="2" applyNumberFormat="1" applyFont="1" applyBorder="1" applyAlignment="1" applyProtection="1">
      <alignment vertical="center"/>
      <protection locked="0"/>
    </xf>
    <xf numFmtId="3" fontId="7" fillId="6" borderId="2" xfId="2" applyNumberFormat="1" applyFont="1" applyFill="1" applyBorder="1" applyAlignment="1">
      <alignment vertical="center"/>
    </xf>
    <xf numFmtId="3" fontId="6" fillId="2" borderId="1" xfId="2" applyNumberFormat="1" applyFont="1" applyFill="1" applyBorder="1" applyAlignment="1">
      <alignment vertical="top" wrapText="1"/>
    </xf>
    <xf numFmtId="0" fontId="9" fillId="8" borderId="3" xfId="2" applyFont="1" applyFill="1" applyBorder="1" applyAlignment="1">
      <alignment horizontal="right" vertical="center" wrapText="1"/>
    </xf>
    <xf numFmtId="3" fontId="7" fillId="0" borderId="3" xfId="2" applyNumberFormat="1" applyFont="1" applyBorder="1" applyAlignment="1">
      <alignment vertical="center"/>
    </xf>
    <xf numFmtId="0" fontId="6" fillId="7" borderId="3" xfId="2" quotePrefix="1" applyFont="1" applyFill="1" applyBorder="1" applyAlignment="1">
      <alignment horizontal="right" vertical="center" wrapText="1"/>
    </xf>
    <xf numFmtId="0" fontId="11" fillId="9" borderId="6" xfId="2" applyFont="1" applyFill="1" applyBorder="1" applyAlignment="1">
      <alignment vertical="center" wrapText="1"/>
    </xf>
    <xf numFmtId="0" fontId="12" fillId="9" borderId="6" xfId="2" applyFont="1" applyFill="1" applyBorder="1" applyAlignment="1">
      <alignment vertical="top" wrapText="1"/>
    </xf>
    <xf numFmtId="3" fontId="7" fillId="2" borderId="5" xfId="2" applyNumberFormat="1" applyFont="1" applyFill="1" applyBorder="1" applyAlignment="1">
      <alignment vertical="top" wrapText="1"/>
    </xf>
    <xf numFmtId="165" fontId="5" fillId="0" borderId="0" xfId="3" applyNumberFormat="1" applyFont="1"/>
    <xf numFmtId="3" fontId="7" fillId="10" borderId="7" xfId="2" applyNumberFormat="1" applyFont="1" applyFill="1" applyBorder="1" applyAlignment="1">
      <alignment vertical="center" wrapText="1"/>
    </xf>
    <xf numFmtId="166" fontId="6" fillId="2" borderId="5" xfId="2" applyNumberFormat="1" applyFont="1" applyFill="1" applyBorder="1" applyAlignment="1">
      <alignment vertical="top" wrapText="1"/>
    </xf>
    <xf numFmtId="3" fontId="7" fillId="11" borderId="8" xfId="2" applyNumberFormat="1" applyFont="1" applyFill="1" applyBorder="1" applyAlignment="1">
      <alignment vertical="center" wrapText="1"/>
    </xf>
    <xf numFmtId="0" fontId="6" fillId="2" borderId="5" xfId="2" applyFont="1" applyFill="1" applyBorder="1" applyAlignment="1">
      <alignment horizontal="centerContinuous" vertical="top" wrapText="1"/>
    </xf>
    <xf numFmtId="0" fontId="6" fillId="2" borderId="2" xfId="2" applyFont="1" applyFill="1" applyBorder="1" applyAlignment="1">
      <alignment horizontal="centerContinuous" vertical="top" wrapText="1"/>
    </xf>
    <xf numFmtId="0" fontId="6" fillId="2" borderId="1" xfId="2" applyFont="1" applyFill="1" applyBorder="1" applyAlignment="1">
      <alignment horizontal="centerContinuous" vertical="top" wrapText="1"/>
    </xf>
    <xf numFmtId="167" fontId="6" fillId="2" borderId="5" xfId="2" applyNumberFormat="1" applyFont="1" applyFill="1" applyBorder="1" applyAlignment="1">
      <alignment vertical="top" wrapText="1"/>
    </xf>
    <xf numFmtId="0" fontId="5" fillId="0" borderId="0" xfId="3" applyFont="1" applyFill="1"/>
    <xf numFmtId="44" fontId="5" fillId="0" borderId="0" xfId="1" applyFont="1" applyFill="1"/>
    <xf numFmtId="1" fontId="5" fillId="0" borderId="0" xfId="3" applyNumberFormat="1" applyFont="1" applyFill="1"/>
    <xf numFmtId="3" fontId="5" fillId="0" borderId="0" xfId="3" applyNumberFormat="1" applyFont="1" applyFill="1"/>
    <xf numFmtId="164" fontId="5" fillId="0" borderId="0" xfId="3" applyNumberFormat="1" applyFont="1" applyFill="1"/>
  </cellXfs>
  <cellStyles count="4">
    <cellStyle name="Normal 2" xfId="2"/>
    <cellStyle name="Κανονικό" xfId="0" builtinId="0"/>
    <cellStyle name="Κανονικό 2" xfId="3"/>
    <cellStyle name="Νομισματική μονάδα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A16" workbookViewId="0">
      <selection activeCell="P20" sqref="P20"/>
    </sheetView>
  </sheetViews>
  <sheetFormatPr defaultColWidth="11.44140625" defaultRowHeight="10.199999999999999" x14ac:dyDescent="0.2"/>
  <cols>
    <col min="1" max="1" width="69.33203125" style="3" customWidth="1"/>
    <col min="2" max="2" width="15.109375" style="3" hidden="1" customWidth="1"/>
    <col min="3" max="3" width="13.109375" style="3" hidden="1" customWidth="1"/>
    <col min="4" max="4" width="14.33203125" style="3" hidden="1" customWidth="1"/>
    <col min="5" max="5" width="14.44140625" style="3" hidden="1" customWidth="1"/>
    <col min="6" max="6" width="14.33203125" style="3" hidden="1" customWidth="1"/>
    <col min="7" max="7" width="3.44140625" style="3" hidden="1" customWidth="1"/>
    <col min="8" max="8" width="15.109375" style="3" customWidth="1"/>
    <col min="9" max="9" width="13.109375" style="3" customWidth="1"/>
    <col min="10" max="10" width="14.33203125" style="3" customWidth="1"/>
    <col min="11" max="11" width="14.44140625" style="3" customWidth="1"/>
    <col min="12" max="12" width="14.88671875" style="3" bestFit="1" customWidth="1"/>
    <col min="13" max="13" width="18" style="3" bestFit="1" customWidth="1"/>
    <col min="14" max="256" width="11.44140625" style="3"/>
    <col min="257" max="257" width="69.33203125" style="3" customWidth="1"/>
    <col min="258" max="263" width="0" style="3" hidden="1" customWidth="1"/>
    <col min="264" max="264" width="15.109375" style="3" customWidth="1"/>
    <col min="265" max="265" width="13.109375" style="3" customWidth="1"/>
    <col min="266" max="266" width="14.33203125" style="3" customWidth="1"/>
    <col min="267" max="267" width="14.44140625" style="3" customWidth="1"/>
    <col min="268" max="268" width="14.88671875" style="3" bestFit="1" customWidth="1"/>
    <col min="269" max="269" width="18" style="3" bestFit="1" customWidth="1"/>
    <col min="270" max="512" width="11.44140625" style="3"/>
    <col min="513" max="513" width="69.33203125" style="3" customWidth="1"/>
    <col min="514" max="519" width="0" style="3" hidden="1" customWidth="1"/>
    <col min="520" max="520" width="15.109375" style="3" customWidth="1"/>
    <col min="521" max="521" width="13.109375" style="3" customWidth="1"/>
    <col min="522" max="522" width="14.33203125" style="3" customWidth="1"/>
    <col min="523" max="523" width="14.44140625" style="3" customWidth="1"/>
    <col min="524" max="524" width="14.88671875" style="3" bestFit="1" customWidth="1"/>
    <col min="525" max="525" width="18" style="3" bestFit="1" customWidth="1"/>
    <col min="526" max="768" width="11.44140625" style="3"/>
    <col min="769" max="769" width="69.33203125" style="3" customWidth="1"/>
    <col min="770" max="775" width="0" style="3" hidden="1" customWidth="1"/>
    <col min="776" max="776" width="15.109375" style="3" customWidth="1"/>
    <col min="777" max="777" width="13.109375" style="3" customWidth="1"/>
    <col min="778" max="778" width="14.33203125" style="3" customWidth="1"/>
    <col min="779" max="779" width="14.44140625" style="3" customWidth="1"/>
    <col min="780" max="780" width="14.88671875" style="3" bestFit="1" customWidth="1"/>
    <col min="781" max="781" width="18" style="3" bestFit="1" customWidth="1"/>
    <col min="782" max="1024" width="11.44140625" style="3"/>
    <col min="1025" max="1025" width="69.33203125" style="3" customWidth="1"/>
    <col min="1026" max="1031" width="0" style="3" hidden="1" customWidth="1"/>
    <col min="1032" max="1032" width="15.109375" style="3" customWidth="1"/>
    <col min="1033" max="1033" width="13.109375" style="3" customWidth="1"/>
    <col min="1034" max="1034" width="14.33203125" style="3" customWidth="1"/>
    <col min="1035" max="1035" width="14.44140625" style="3" customWidth="1"/>
    <col min="1036" max="1036" width="14.88671875" style="3" bestFit="1" customWidth="1"/>
    <col min="1037" max="1037" width="18" style="3" bestFit="1" customWidth="1"/>
    <col min="1038" max="1280" width="11.44140625" style="3"/>
    <col min="1281" max="1281" width="69.33203125" style="3" customWidth="1"/>
    <col min="1282" max="1287" width="0" style="3" hidden="1" customWidth="1"/>
    <col min="1288" max="1288" width="15.109375" style="3" customWidth="1"/>
    <col min="1289" max="1289" width="13.109375" style="3" customWidth="1"/>
    <col min="1290" max="1290" width="14.33203125" style="3" customWidth="1"/>
    <col min="1291" max="1291" width="14.44140625" style="3" customWidth="1"/>
    <col min="1292" max="1292" width="14.88671875" style="3" bestFit="1" customWidth="1"/>
    <col min="1293" max="1293" width="18" style="3" bestFit="1" customWidth="1"/>
    <col min="1294" max="1536" width="11.44140625" style="3"/>
    <col min="1537" max="1537" width="69.33203125" style="3" customWidth="1"/>
    <col min="1538" max="1543" width="0" style="3" hidden="1" customWidth="1"/>
    <col min="1544" max="1544" width="15.109375" style="3" customWidth="1"/>
    <col min="1545" max="1545" width="13.109375" style="3" customWidth="1"/>
    <col min="1546" max="1546" width="14.33203125" style="3" customWidth="1"/>
    <col min="1547" max="1547" width="14.44140625" style="3" customWidth="1"/>
    <col min="1548" max="1548" width="14.88671875" style="3" bestFit="1" customWidth="1"/>
    <col min="1549" max="1549" width="18" style="3" bestFit="1" customWidth="1"/>
    <col min="1550" max="1792" width="11.44140625" style="3"/>
    <col min="1793" max="1793" width="69.33203125" style="3" customWidth="1"/>
    <col min="1794" max="1799" width="0" style="3" hidden="1" customWidth="1"/>
    <col min="1800" max="1800" width="15.109375" style="3" customWidth="1"/>
    <col min="1801" max="1801" width="13.109375" style="3" customWidth="1"/>
    <col min="1802" max="1802" width="14.33203125" style="3" customWidth="1"/>
    <col min="1803" max="1803" width="14.44140625" style="3" customWidth="1"/>
    <col min="1804" max="1804" width="14.88671875" style="3" bestFit="1" customWidth="1"/>
    <col min="1805" max="1805" width="18" style="3" bestFit="1" customWidth="1"/>
    <col min="1806" max="2048" width="11.44140625" style="3"/>
    <col min="2049" max="2049" width="69.33203125" style="3" customWidth="1"/>
    <col min="2050" max="2055" width="0" style="3" hidden="1" customWidth="1"/>
    <col min="2056" max="2056" width="15.109375" style="3" customWidth="1"/>
    <col min="2057" max="2057" width="13.109375" style="3" customWidth="1"/>
    <col min="2058" max="2058" width="14.33203125" style="3" customWidth="1"/>
    <col min="2059" max="2059" width="14.44140625" style="3" customWidth="1"/>
    <col min="2060" max="2060" width="14.88671875" style="3" bestFit="1" customWidth="1"/>
    <col min="2061" max="2061" width="18" style="3" bestFit="1" customWidth="1"/>
    <col min="2062" max="2304" width="11.44140625" style="3"/>
    <col min="2305" max="2305" width="69.33203125" style="3" customWidth="1"/>
    <col min="2306" max="2311" width="0" style="3" hidden="1" customWidth="1"/>
    <col min="2312" max="2312" width="15.109375" style="3" customWidth="1"/>
    <col min="2313" max="2313" width="13.109375" style="3" customWidth="1"/>
    <col min="2314" max="2314" width="14.33203125" style="3" customWidth="1"/>
    <col min="2315" max="2315" width="14.44140625" style="3" customWidth="1"/>
    <col min="2316" max="2316" width="14.88671875" style="3" bestFit="1" customWidth="1"/>
    <col min="2317" max="2317" width="18" style="3" bestFit="1" customWidth="1"/>
    <col min="2318" max="2560" width="11.44140625" style="3"/>
    <col min="2561" max="2561" width="69.33203125" style="3" customWidth="1"/>
    <col min="2562" max="2567" width="0" style="3" hidden="1" customWidth="1"/>
    <col min="2568" max="2568" width="15.109375" style="3" customWidth="1"/>
    <col min="2569" max="2569" width="13.109375" style="3" customWidth="1"/>
    <col min="2570" max="2570" width="14.33203125" style="3" customWidth="1"/>
    <col min="2571" max="2571" width="14.44140625" style="3" customWidth="1"/>
    <col min="2572" max="2572" width="14.88671875" style="3" bestFit="1" customWidth="1"/>
    <col min="2573" max="2573" width="18" style="3" bestFit="1" customWidth="1"/>
    <col min="2574" max="2816" width="11.44140625" style="3"/>
    <col min="2817" max="2817" width="69.33203125" style="3" customWidth="1"/>
    <col min="2818" max="2823" width="0" style="3" hidden="1" customWidth="1"/>
    <col min="2824" max="2824" width="15.109375" style="3" customWidth="1"/>
    <col min="2825" max="2825" width="13.109375" style="3" customWidth="1"/>
    <col min="2826" max="2826" width="14.33203125" style="3" customWidth="1"/>
    <col min="2827" max="2827" width="14.44140625" style="3" customWidth="1"/>
    <col min="2828" max="2828" width="14.88671875" style="3" bestFit="1" customWidth="1"/>
    <col min="2829" max="2829" width="18" style="3" bestFit="1" customWidth="1"/>
    <col min="2830" max="3072" width="11.44140625" style="3"/>
    <col min="3073" max="3073" width="69.33203125" style="3" customWidth="1"/>
    <col min="3074" max="3079" width="0" style="3" hidden="1" customWidth="1"/>
    <col min="3080" max="3080" width="15.109375" style="3" customWidth="1"/>
    <col min="3081" max="3081" width="13.109375" style="3" customWidth="1"/>
    <col min="3082" max="3082" width="14.33203125" style="3" customWidth="1"/>
    <col min="3083" max="3083" width="14.44140625" style="3" customWidth="1"/>
    <col min="3084" max="3084" width="14.88671875" style="3" bestFit="1" customWidth="1"/>
    <col min="3085" max="3085" width="18" style="3" bestFit="1" customWidth="1"/>
    <col min="3086" max="3328" width="11.44140625" style="3"/>
    <col min="3329" max="3329" width="69.33203125" style="3" customWidth="1"/>
    <col min="3330" max="3335" width="0" style="3" hidden="1" customWidth="1"/>
    <col min="3336" max="3336" width="15.109375" style="3" customWidth="1"/>
    <col min="3337" max="3337" width="13.109375" style="3" customWidth="1"/>
    <col min="3338" max="3338" width="14.33203125" style="3" customWidth="1"/>
    <col min="3339" max="3339" width="14.44140625" style="3" customWidth="1"/>
    <col min="3340" max="3340" width="14.88671875" style="3" bestFit="1" customWidth="1"/>
    <col min="3341" max="3341" width="18" style="3" bestFit="1" customWidth="1"/>
    <col min="3342" max="3584" width="11.44140625" style="3"/>
    <col min="3585" max="3585" width="69.33203125" style="3" customWidth="1"/>
    <col min="3586" max="3591" width="0" style="3" hidden="1" customWidth="1"/>
    <col min="3592" max="3592" width="15.109375" style="3" customWidth="1"/>
    <col min="3593" max="3593" width="13.109375" style="3" customWidth="1"/>
    <col min="3594" max="3594" width="14.33203125" style="3" customWidth="1"/>
    <col min="3595" max="3595" width="14.44140625" style="3" customWidth="1"/>
    <col min="3596" max="3596" width="14.88671875" style="3" bestFit="1" customWidth="1"/>
    <col min="3597" max="3597" width="18" style="3" bestFit="1" customWidth="1"/>
    <col min="3598" max="3840" width="11.44140625" style="3"/>
    <col min="3841" max="3841" width="69.33203125" style="3" customWidth="1"/>
    <col min="3842" max="3847" width="0" style="3" hidden="1" customWidth="1"/>
    <col min="3848" max="3848" width="15.109375" style="3" customWidth="1"/>
    <col min="3849" max="3849" width="13.109375" style="3" customWidth="1"/>
    <col min="3850" max="3850" width="14.33203125" style="3" customWidth="1"/>
    <col min="3851" max="3851" width="14.44140625" style="3" customWidth="1"/>
    <col min="3852" max="3852" width="14.88671875" style="3" bestFit="1" customWidth="1"/>
    <col min="3853" max="3853" width="18" style="3" bestFit="1" customWidth="1"/>
    <col min="3854" max="4096" width="11.44140625" style="3"/>
    <col min="4097" max="4097" width="69.33203125" style="3" customWidth="1"/>
    <col min="4098" max="4103" width="0" style="3" hidden="1" customWidth="1"/>
    <col min="4104" max="4104" width="15.109375" style="3" customWidth="1"/>
    <col min="4105" max="4105" width="13.109375" style="3" customWidth="1"/>
    <col min="4106" max="4106" width="14.33203125" style="3" customWidth="1"/>
    <col min="4107" max="4107" width="14.44140625" style="3" customWidth="1"/>
    <col min="4108" max="4108" width="14.88671875" style="3" bestFit="1" customWidth="1"/>
    <col min="4109" max="4109" width="18" style="3" bestFit="1" customWidth="1"/>
    <col min="4110" max="4352" width="11.44140625" style="3"/>
    <col min="4353" max="4353" width="69.33203125" style="3" customWidth="1"/>
    <col min="4354" max="4359" width="0" style="3" hidden="1" customWidth="1"/>
    <col min="4360" max="4360" width="15.109375" style="3" customWidth="1"/>
    <col min="4361" max="4361" width="13.109375" style="3" customWidth="1"/>
    <col min="4362" max="4362" width="14.33203125" style="3" customWidth="1"/>
    <col min="4363" max="4363" width="14.44140625" style="3" customWidth="1"/>
    <col min="4364" max="4364" width="14.88671875" style="3" bestFit="1" customWidth="1"/>
    <col min="4365" max="4365" width="18" style="3" bestFit="1" customWidth="1"/>
    <col min="4366" max="4608" width="11.44140625" style="3"/>
    <col min="4609" max="4609" width="69.33203125" style="3" customWidth="1"/>
    <col min="4610" max="4615" width="0" style="3" hidden="1" customWidth="1"/>
    <col min="4616" max="4616" width="15.109375" style="3" customWidth="1"/>
    <col min="4617" max="4617" width="13.109375" style="3" customWidth="1"/>
    <col min="4618" max="4618" width="14.33203125" style="3" customWidth="1"/>
    <col min="4619" max="4619" width="14.44140625" style="3" customWidth="1"/>
    <col min="4620" max="4620" width="14.88671875" style="3" bestFit="1" customWidth="1"/>
    <col min="4621" max="4621" width="18" style="3" bestFit="1" customWidth="1"/>
    <col min="4622" max="4864" width="11.44140625" style="3"/>
    <col min="4865" max="4865" width="69.33203125" style="3" customWidth="1"/>
    <col min="4866" max="4871" width="0" style="3" hidden="1" customWidth="1"/>
    <col min="4872" max="4872" width="15.109375" style="3" customWidth="1"/>
    <col min="4873" max="4873" width="13.109375" style="3" customWidth="1"/>
    <col min="4874" max="4874" width="14.33203125" style="3" customWidth="1"/>
    <col min="4875" max="4875" width="14.44140625" style="3" customWidth="1"/>
    <col min="4876" max="4876" width="14.88671875" style="3" bestFit="1" customWidth="1"/>
    <col min="4877" max="4877" width="18" style="3" bestFit="1" customWidth="1"/>
    <col min="4878" max="5120" width="11.44140625" style="3"/>
    <col min="5121" max="5121" width="69.33203125" style="3" customWidth="1"/>
    <col min="5122" max="5127" width="0" style="3" hidden="1" customWidth="1"/>
    <col min="5128" max="5128" width="15.109375" style="3" customWidth="1"/>
    <col min="5129" max="5129" width="13.109375" style="3" customWidth="1"/>
    <col min="5130" max="5130" width="14.33203125" style="3" customWidth="1"/>
    <col min="5131" max="5131" width="14.44140625" style="3" customWidth="1"/>
    <col min="5132" max="5132" width="14.88671875" style="3" bestFit="1" customWidth="1"/>
    <col min="5133" max="5133" width="18" style="3" bestFit="1" customWidth="1"/>
    <col min="5134" max="5376" width="11.44140625" style="3"/>
    <col min="5377" max="5377" width="69.33203125" style="3" customWidth="1"/>
    <col min="5378" max="5383" width="0" style="3" hidden="1" customWidth="1"/>
    <col min="5384" max="5384" width="15.109375" style="3" customWidth="1"/>
    <col min="5385" max="5385" width="13.109375" style="3" customWidth="1"/>
    <col min="5386" max="5386" width="14.33203125" style="3" customWidth="1"/>
    <col min="5387" max="5387" width="14.44140625" style="3" customWidth="1"/>
    <col min="5388" max="5388" width="14.88671875" style="3" bestFit="1" customWidth="1"/>
    <col min="5389" max="5389" width="18" style="3" bestFit="1" customWidth="1"/>
    <col min="5390" max="5632" width="11.44140625" style="3"/>
    <col min="5633" max="5633" width="69.33203125" style="3" customWidth="1"/>
    <col min="5634" max="5639" width="0" style="3" hidden="1" customWidth="1"/>
    <col min="5640" max="5640" width="15.109375" style="3" customWidth="1"/>
    <col min="5641" max="5641" width="13.109375" style="3" customWidth="1"/>
    <col min="5642" max="5642" width="14.33203125" style="3" customWidth="1"/>
    <col min="5643" max="5643" width="14.44140625" style="3" customWidth="1"/>
    <col min="5644" max="5644" width="14.88671875" style="3" bestFit="1" customWidth="1"/>
    <col min="5645" max="5645" width="18" style="3" bestFit="1" customWidth="1"/>
    <col min="5646" max="5888" width="11.44140625" style="3"/>
    <col min="5889" max="5889" width="69.33203125" style="3" customWidth="1"/>
    <col min="5890" max="5895" width="0" style="3" hidden="1" customWidth="1"/>
    <col min="5896" max="5896" width="15.109375" style="3" customWidth="1"/>
    <col min="5897" max="5897" width="13.109375" style="3" customWidth="1"/>
    <col min="5898" max="5898" width="14.33203125" style="3" customWidth="1"/>
    <col min="5899" max="5899" width="14.44140625" style="3" customWidth="1"/>
    <col min="5900" max="5900" width="14.88671875" style="3" bestFit="1" customWidth="1"/>
    <col min="5901" max="5901" width="18" style="3" bestFit="1" customWidth="1"/>
    <col min="5902" max="6144" width="11.44140625" style="3"/>
    <col min="6145" max="6145" width="69.33203125" style="3" customWidth="1"/>
    <col min="6146" max="6151" width="0" style="3" hidden="1" customWidth="1"/>
    <col min="6152" max="6152" width="15.109375" style="3" customWidth="1"/>
    <col min="6153" max="6153" width="13.109375" style="3" customWidth="1"/>
    <col min="6154" max="6154" width="14.33203125" style="3" customWidth="1"/>
    <col min="6155" max="6155" width="14.44140625" style="3" customWidth="1"/>
    <col min="6156" max="6156" width="14.88671875" style="3" bestFit="1" customWidth="1"/>
    <col min="6157" max="6157" width="18" style="3" bestFit="1" customWidth="1"/>
    <col min="6158" max="6400" width="11.44140625" style="3"/>
    <col min="6401" max="6401" width="69.33203125" style="3" customWidth="1"/>
    <col min="6402" max="6407" width="0" style="3" hidden="1" customWidth="1"/>
    <col min="6408" max="6408" width="15.109375" style="3" customWidth="1"/>
    <col min="6409" max="6409" width="13.109375" style="3" customWidth="1"/>
    <col min="6410" max="6410" width="14.33203125" style="3" customWidth="1"/>
    <col min="6411" max="6411" width="14.44140625" style="3" customWidth="1"/>
    <col min="6412" max="6412" width="14.88671875" style="3" bestFit="1" customWidth="1"/>
    <col min="6413" max="6413" width="18" style="3" bestFit="1" customWidth="1"/>
    <col min="6414" max="6656" width="11.44140625" style="3"/>
    <col min="6657" max="6657" width="69.33203125" style="3" customWidth="1"/>
    <col min="6658" max="6663" width="0" style="3" hidden="1" customWidth="1"/>
    <col min="6664" max="6664" width="15.109375" style="3" customWidth="1"/>
    <col min="6665" max="6665" width="13.109375" style="3" customWidth="1"/>
    <col min="6666" max="6666" width="14.33203125" style="3" customWidth="1"/>
    <col min="6667" max="6667" width="14.44140625" style="3" customWidth="1"/>
    <col min="6668" max="6668" width="14.88671875" style="3" bestFit="1" customWidth="1"/>
    <col min="6669" max="6669" width="18" style="3" bestFit="1" customWidth="1"/>
    <col min="6670" max="6912" width="11.44140625" style="3"/>
    <col min="6913" max="6913" width="69.33203125" style="3" customWidth="1"/>
    <col min="6914" max="6919" width="0" style="3" hidden="1" customWidth="1"/>
    <col min="6920" max="6920" width="15.109375" style="3" customWidth="1"/>
    <col min="6921" max="6921" width="13.109375" style="3" customWidth="1"/>
    <col min="6922" max="6922" width="14.33203125" style="3" customWidth="1"/>
    <col min="6923" max="6923" width="14.44140625" style="3" customWidth="1"/>
    <col min="6924" max="6924" width="14.88671875" style="3" bestFit="1" customWidth="1"/>
    <col min="6925" max="6925" width="18" style="3" bestFit="1" customWidth="1"/>
    <col min="6926" max="7168" width="11.44140625" style="3"/>
    <col min="7169" max="7169" width="69.33203125" style="3" customWidth="1"/>
    <col min="7170" max="7175" width="0" style="3" hidden="1" customWidth="1"/>
    <col min="7176" max="7176" width="15.109375" style="3" customWidth="1"/>
    <col min="7177" max="7177" width="13.109375" style="3" customWidth="1"/>
    <col min="7178" max="7178" width="14.33203125" style="3" customWidth="1"/>
    <col min="7179" max="7179" width="14.44140625" style="3" customWidth="1"/>
    <col min="7180" max="7180" width="14.88671875" style="3" bestFit="1" customWidth="1"/>
    <col min="7181" max="7181" width="18" style="3" bestFit="1" customWidth="1"/>
    <col min="7182" max="7424" width="11.44140625" style="3"/>
    <col min="7425" max="7425" width="69.33203125" style="3" customWidth="1"/>
    <col min="7426" max="7431" width="0" style="3" hidden="1" customWidth="1"/>
    <col min="7432" max="7432" width="15.109375" style="3" customWidth="1"/>
    <col min="7433" max="7433" width="13.109375" style="3" customWidth="1"/>
    <col min="7434" max="7434" width="14.33203125" style="3" customWidth="1"/>
    <col min="7435" max="7435" width="14.44140625" style="3" customWidth="1"/>
    <col min="7436" max="7436" width="14.88671875" style="3" bestFit="1" customWidth="1"/>
    <col min="7437" max="7437" width="18" style="3" bestFit="1" customWidth="1"/>
    <col min="7438" max="7680" width="11.44140625" style="3"/>
    <col min="7681" max="7681" width="69.33203125" style="3" customWidth="1"/>
    <col min="7682" max="7687" width="0" style="3" hidden="1" customWidth="1"/>
    <col min="7688" max="7688" width="15.109375" style="3" customWidth="1"/>
    <col min="7689" max="7689" width="13.109375" style="3" customWidth="1"/>
    <col min="7690" max="7690" width="14.33203125" style="3" customWidth="1"/>
    <col min="7691" max="7691" width="14.44140625" style="3" customWidth="1"/>
    <col min="7692" max="7692" width="14.88671875" style="3" bestFit="1" customWidth="1"/>
    <col min="7693" max="7693" width="18" style="3" bestFit="1" customWidth="1"/>
    <col min="7694" max="7936" width="11.44140625" style="3"/>
    <col min="7937" max="7937" width="69.33203125" style="3" customWidth="1"/>
    <col min="7938" max="7943" width="0" style="3" hidden="1" customWidth="1"/>
    <col min="7944" max="7944" width="15.109375" style="3" customWidth="1"/>
    <col min="7945" max="7945" width="13.109375" style="3" customWidth="1"/>
    <col min="7946" max="7946" width="14.33203125" style="3" customWidth="1"/>
    <col min="7947" max="7947" width="14.44140625" style="3" customWidth="1"/>
    <col min="7948" max="7948" width="14.88671875" style="3" bestFit="1" customWidth="1"/>
    <col min="7949" max="7949" width="18" style="3" bestFit="1" customWidth="1"/>
    <col min="7950" max="8192" width="11.44140625" style="3"/>
    <col min="8193" max="8193" width="69.33203125" style="3" customWidth="1"/>
    <col min="8194" max="8199" width="0" style="3" hidden="1" customWidth="1"/>
    <col min="8200" max="8200" width="15.109375" style="3" customWidth="1"/>
    <col min="8201" max="8201" width="13.109375" style="3" customWidth="1"/>
    <col min="8202" max="8202" width="14.33203125" style="3" customWidth="1"/>
    <col min="8203" max="8203" width="14.44140625" style="3" customWidth="1"/>
    <col min="8204" max="8204" width="14.88671875" style="3" bestFit="1" customWidth="1"/>
    <col min="8205" max="8205" width="18" style="3" bestFit="1" customWidth="1"/>
    <col min="8206" max="8448" width="11.44140625" style="3"/>
    <col min="8449" max="8449" width="69.33203125" style="3" customWidth="1"/>
    <col min="8450" max="8455" width="0" style="3" hidden="1" customWidth="1"/>
    <col min="8456" max="8456" width="15.109375" style="3" customWidth="1"/>
    <col min="8457" max="8457" width="13.109375" style="3" customWidth="1"/>
    <col min="8458" max="8458" width="14.33203125" style="3" customWidth="1"/>
    <col min="8459" max="8459" width="14.44140625" style="3" customWidth="1"/>
    <col min="8460" max="8460" width="14.88671875" style="3" bestFit="1" customWidth="1"/>
    <col min="8461" max="8461" width="18" style="3" bestFit="1" customWidth="1"/>
    <col min="8462" max="8704" width="11.44140625" style="3"/>
    <col min="8705" max="8705" width="69.33203125" style="3" customWidth="1"/>
    <col min="8706" max="8711" width="0" style="3" hidden="1" customWidth="1"/>
    <col min="8712" max="8712" width="15.109375" style="3" customWidth="1"/>
    <col min="8713" max="8713" width="13.109375" style="3" customWidth="1"/>
    <col min="8714" max="8714" width="14.33203125" style="3" customWidth="1"/>
    <col min="8715" max="8715" width="14.44140625" style="3" customWidth="1"/>
    <col min="8716" max="8716" width="14.88671875" style="3" bestFit="1" customWidth="1"/>
    <col min="8717" max="8717" width="18" style="3" bestFit="1" customWidth="1"/>
    <col min="8718" max="8960" width="11.44140625" style="3"/>
    <col min="8961" max="8961" width="69.33203125" style="3" customWidth="1"/>
    <col min="8962" max="8967" width="0" style="3" hidden="1" customWidth="1"/>
    <col min="8968" max="8968" width="15.109375" style="3" customWidth="1"/>
    <col min="8969" max="8969" width="13.109375" style="3" customWidth="1"/>
    <col min="8970" max="8970" width="14.33203125" style="3" customWidth="1"/>
    <col min="8971" max="8971" width="14.44140625" style="3" customWidth="1"/>
    <col min="8972" max="8972" width="14.88671875" style="3" bestFit="1" customWidth="1"/>
    <col min="8973" max="8973" width="18" style="3" bestFit="1" customWidth="1"/>
    <col min="8974" max="9216" width="11.44140625" style="3"/>
    <col min="9217" max="9217" width="69.33203125" style="3" customWidth="1"/>
    <col min="9218" max="9223" width="0" style="3" hidden="1" customWidth="1"/>
    <col min="9224" max="9224" width="15.109375" style="3" customWidth="1"/>
    <col min="9225" max="9225" width="13.109375" style="3" customWidth="1"/>
    <col min="9226" max="9226" width="14.33203125" style="3" customWidth="1"/>
    <col min="9227" max="9227" width="14.44140625" style="3" customWidth="1"/>
    <col min="9228" max="9228" width="14.88671875" style="3" bestFit="1" customWidth="1"/>
    <col min="9229" max="9229" width="18" style="3" bestFit="1" customWidth="1"/>
    <col min="9230" max="9472" width="11.44140625" style="3"/>
    <col min="9473" max="9473" width="69.33203125" style="3" customWidth="1"/>
    <col min="9474" max="9479" width="0" style="3" hidden="1" customWidth="1"/>
    <col min="9480" max="9480" width="15.109375" style="3" customWidth="1"/>
    <col min="9481" max="9481" width="13.109375" style="3" customWidth="1"/>
    <col min="9482" max="9482" width="14.33203125" style="3" customWidth="1"/>
    <col min="9483" max="9483" width="14.44140625" style="3" customWidth="1"/>
    <col min="9484" max="9484" width="14.88671875" style="3" bestFit="1" customWidth="1"/>
    <col min="9485" max="9485" width="18" style="3" bestFit="1" customWidth="1"/>
    <col min="9486" max="9728" width="11.44140625" style="3"/>
    <col min="9729" max="9729" width="69.33203125" style="3" customWidth="1"/>
    <col min="9730" max="9735" width="0" style="3" hidden="1" customWidth="1"/>
    <col min="9736" max="9736" width="15.109375" style="3" customWidth="1"/>
    <col min="9737" max="9737" width="13.109375" style="3" customWidth="1"/>
    <col min="9738" max="9738" width="14.33203125" style="3" customWidth="1"/>
    <col min="9739" max="9739" width="14.44140625" style="3" customWidth="1"/>
    <col min="9740" max="9740" width="14.88671875" style="3" bestFit="1" customWidth="1"/>
    <col min="9741" max="9741" width="18" style="3" bestFit="1" customWidth="1"/>
    <col min="9742" max="9984" width="11.44140625" style="3"/>
    <col min="9985" max="9985" width="69.33203125" style="3" customWidth="1"/>
    <col min="9986" max="9991" width="0" style="3" hidden="1" customWidth="1"/>
    <col min="9992" max="9992" width="15.109375" style="3" customWidth="1"/>
    <col min="9993" max="9993" width="13.109375" style="3" customWidth="1"/>
    <col min="9994" max="9994" width="14.33203125" style="3" customWidth="1"/>
    <col min="9995" max="9995" width="14.44140625" style="3" customWidth="1"/>
    <col min="9996" max="9996" width="14.88671875" style="3" bestFit="1" customWidth="1"/>
    <col min="9997" max="9997" width="18" style="3" bestFit="1" customWidth="1"/>
    <col min="9998" max="10240" width="11.44140625" style="3"/>
    <col min="10241" max="10241" width="69.33203125" style="3" customWidth="1"/>
    <col min="10242" max="10247" width="0" style="3" hidden="1" customWidth="1"/>
    <col min="10248" max="10248" width="15.109375" style="3" customWidth="1"/>
    <col min="10249" max="10249" width="13.109375" style="3" customWidth="1"/>
    <col min="10250" max="10250" width="14.33203125" style="3" customWidth="1"/>
    <col min="10251" max="10251" width="14.44140625" style="3" customWidth="1"/>
    <col min="10252" max="10252" width="14.88671875" style="3" bestFit="1" customWidth="1"/>
    <col min="10253" max="10253" width="18" style="3" bestFit="1" customWidth="1"/>
    <col min="10254" max="10496" width="11.44140625" style="3"/>
    <col min="10497" max="10497" width="69.33203125" style="3" customWidth="1"/>
    <col min="10498" max="10503" width="0" style="3" hidden="1" customWidth="1"/>
    <col min="10504" max="10504" width="15.109375" style="3" customWidth="1"/>
    <col min="10505" max="10505" width="13.109375" style="3" customWidth="1"/>
    <col min="10506" max="10506" width="14.33203125" style="3" customWidth="1"/>
    <col min="10507" max="10507" width="14.44140625" style="3" customWidth="1"/>
    <col min="10508" max="10508" width="14.88671875" style="3" bestFit="1" customWidth="1"/>
    <col min="10509" max="10509" width="18" style="3" bestFit="1" customWidth="1"/>
    <col min="10510" max="10752" width="11.44140625" style="3"/>
    <col min="10753" max="10753" width="69.33203125" style="3" customWidth="1"/>
    <col min="10754" max="10759" width="0" style="3" hidden="1" customWidth="1"/>
    <col min="10760" max="10760" width="15.109375" style="3" customWidth="1"/>
    <col min="10761" max="10761" width="13.109375" style="3" customWidth="1"/>
    <col min="10762" max="10762" width="14.33203125" style="3" customWidth="1"/>
    <col min="10763" max="10763" width="14.44140625" style="3" customWidth="1"/>
    <col min="10764" max="10764" width="14.88671875" style="3" bestFit="1" customWidth="1"/>
    <col min="10765" max="10765" width="18" style="3" bestFit="1" customWidth="1"/>
    <col min="10766" max="11008" width="11.44140625" style="3"/>
    <col min="11009" max="11009" width="69.33203125" style="3" customWidth="1"/>
    <col min="11010" max="11015" width="0" style="3" hidden="1" customWidth="1"/>
    <col min="11016" max="11016" width="15.109375" style="3" customWidth="1"/>
    <col min="11017" max="11017" width="13.109375" style="3" customWidth="1"/>
    <col min="11018" max="11018" width="14.33203125" style="3" customWidth="1"/>
    <col min="11019" max="11019" width="14.44140625" style="3" customWidth="1"/>
    <col min="11020" max="11020" width="14.88671875" style="3" bestFit="1" customWidth="1"/>
    <col min="11021" max="11021" width="18" style="3" bestFit="1" customWidth="1"/>
    <col min="11022" max="11264" width="11.44140625" style="3"/>
    <col min="11265" max="11265" width="69.33203125" style="3" customWidth="1"/>
    <col min="11266" max="11271" width="0" style="3" hidden="1" customWidth="1"/>
    <col min="11272" max="11272" width="15.109375" style="3" customWidth="1"/>
    <col min="11273" max="11273" width="13.109375" style="3" customWidth="1"/>
    <col min="11274" max="11274" width="14.33203125" style="3" customWidth="1"/>
    <col min="11275" max="11275" width="14.44140625" style="3" customWidth="1"/>
    <col min="11276" max="11276" width="14.88671875" style="3" bestFit="1" customWidth="1"/>
    <col min="11277" max="11277" width="18" style="3" bestFit="1" customWidth="1"/>
    <col min="11278" max="11520" width="11.44140625" style="3"/>
    <col min="11521" max="11521" width="69.33203125" style="3" customWidth="1"/>
    <col min="11522" max="11527" width="0" style="3" hidden="1" customWidth="1"/>
    <col min="11528" max="11528" width="15.109375" style="3" customWidth="1"/>
    <col min="11529" max="11529" width="13.109375" style="3" customWidth="1"/>
    <col min="11530" max="11530" width="14.33203125" style="3" customWidth="1"/>
    <col min="11531" max="11531" width="14.44140625" style="3" customWidth="1"/>
    <col min="11532" max="11532" width="14.88671875" style="3" bestFit="1" customWidth="1"/>
    <col min="11533" max="11533" width="18" style="3" bestFit="1" customWidth="1"/>
    <col min="11534" max="11776" width="11.44140625" style="3"/>
    <col min="11777" max="11777" width="69.33203125" style="3" customWidth="1"/>
    <col min="11778" max="11783" width="0" style="3" hidden="1" customWidth="1"/>
    <col min="11784" max="11784" width="15.109375" style="3" customWidth="1"/>
    <col min="11785" max="11785" width="13.109375" style="3" customWidth="1"/>
    <col min="11786" max="11786" width="14.33203125" style="3" customWidth="1"/>
    <col min="11787" max="11787" width="14.44140625" style="3" customWidth="1"/>
    <col min="11788" max="11788" width="14.88671875" style="3" bestFit="1" customWidth="1"/>
    <col min="11789" max="11789" width="18" style="3" bestFit="1" customWidth="1"/>
    <col min="11790" max="12032" width="11.44140625" style="3"/>
    <col min="12033" max="12033" width="69.33203125" style="3" customWidth="1"/>
    <col min="12034" max="12039" width="0" style="3" hidden="1" customWidth="1"/>
    <col min="12040" max="12040" width="15.109375" style="3" customWidth="1"/>
    <col min="12041" max="12041" width="13.109375" style="3" customWidth="1"/>
    <col min="12042" max="12042" width="14.33203125" style="3" customWidth="1"/>
    <col min="12043" max="12043" width="14.44140625" style="3" customWidth="1"/>
    <col min="12044" max="12044" width="14.88671875" style="3" bestFit="1" customWidth="1"/>
    <col min="12045" max="12045" width="18" style="3" bestFit="1" customWidth="1"/>
    <col min="12046" max="12288" width="11.44140625" style="3"/>
    <col min="12289" max="12289" width="69.33203125" style="3" customWidth="1"/>
    <col min="12290" max="12295" width="0" style="3" hidden="1" customWidth="1"/>
    <col min="12296" max="12296" width="15.109375" style="3" customWidth="1"/>
    <col min="12297" max="12297" width="13.109375" style="3" customWidth="1"/>
    <col min="12298" max="12298" width="14.33203125" style="3" customWidth="1"/>
    <col min="12299" max="12299" width="14.44140625" style="3" customWidth="1"/>
    <col min="12300" max="12300" width="14.88671875" style="3" bestFit="1" customWidth="1"/>
    <col min="12301" max="12301" width="18" style="3" bestFit="1" customWidth="1"/>
    <col min="12302" max="12544" width="11.44140625" style="3"/>
    <col min="12545" max="12545" width="69.33203125" style="3" customWidth="1"/>
    <col min="12546" max="12551" width="0" style="3" hidden="1" customWidth="1"/>
    <col min="12552" max="12552" width="15.109375" style="3" customWidth="1"/>
    <col min="12553" max="12553" width="13.109375" style="3" customWidth="1"/>
    <col min="12554" max="12554" width="14.33203125" style="3" customWidth="1"/>
    <col min="12555" max="12555" width="14.44140625" style="3" customWidth="1"/>
    <col min="12556" max="12556" width="14.88671875" style="3" bestFit="1" customWidth="1"/>
    <col min="12557" max="12557" width="18" style="3" bestFit="1" customWidth="1"/>
    <col min="12558" max="12800" width="11.44140625" style="3"/>
    <col min="12801" max="12801" width="69.33203125" style="3" customWidth="1"/>
    <col min="12802" max="12807" width="0" style="3" hidden="1" customWidth="1"/>
    <col min="12808" max="12808" width="15.109375" style="3" customWidth="1"/>
    <col min="12809" max="12809" width="13.109375" style="3" customWidth="1"/>
    <col min="12810" max="12810" width="14.33203125" style="3" customWidth="1"/>
    <col min="12811" max="12811" width="14.44140625" style="3" customWidth="1"/>
    <col min="12812" max="12812" width="14.88671875" style="3" bestFit="1" customWidth="1"/>
    <col min="12813" max="12813" width="18" style="3" bestFit="1" customWidth="1"/>
    <col min="12814" max="13056" width="11.44140625" style="3"/>
    <col min="13057" max="13057" width="69.33203125" style="3" customWidth="1"/>
    <col min="13058" max="13063" width="0" style="3" hidden="1" customWidth="1"/>
    <col min="13064" max="13064" width="15.109375" style="3" customWidth="1"/>
    <col min="13065" max="13065" width="13.109375" style="3" customWidth="1"/>
    <col min="13066" max="13066" width="14.33203125" style="3" customWidth="1"/>
    <col min="13067" max="13067" width="14.44140625" style="3" customWidth="1"/>
    <col min="13068" max="13068" width="14.88671875" style="3" bestFit="1" customWidth="1"/>
    <col min="13069" max="13069" width="18" style="3" bestFit="1" customWidth="1"/>
    <col min="13070" max="13312" width="11.44140625" style="3"/>
    <col min="13313" max="13313" width="69.33203125" style="3" customWidth="1"/>
    <col min="13314" max="13319" width="0" style="3" hidden="1" customWidth="1"/>
    <col min="13320" max="13320" width="15.109375" style="3" customWidth="1"/>
    <col min="13321" max="13321" width="13.109375" style="3" customWidth="1"/>
    <col min="13322" max="13322" width="14.33203125" style="3" customWidth="1"/>
    <col min="13323" max="13323" width="14.44140625" style="3" customWidth="1"/>
    <col min="13324" max="13324" width="14.88671875" style="3" bestFit="1" customWidth="1"/>
    <col min="13325" max="13325" width="18" style="3" bestFit="1" customWidth="1"/>
    <col min="13326" max="13568" width="11.44140625" style="3"/>
    <col min="13569" max="13569" width="69.33203125" style="3" customWidth="1"/>
    <col min="13570" max="13575" width="0" style="3" hidden="1" customWidth="1"/>
    <col min="13576" max="13576" width="15.109375" style="3" customWidth="1"/>
    <col min="13577" max="13577" width="13.109375" style="3" customWidth="1"/>
    <col min="13578" max="13578" width="14.33203125" style="3" customWidth="1"/>
    <col min="13579" max="13579" width="14.44140625" style="3" customWidth="1"/>
    <col min="13580" max="13580" width="14.88671875" style="3" bestFit="1" customWidth="1"/>
    <col min="13581" max="13581" width="18" style="3" bestFit="1" customWidth="1"/>
    <col min="13582" max="13824" width="11.44140625" style="3"/>
    <col min="13825" max="13825" width="69.33203125" style="3" customWidth="1"/>
    <col min="13826" max="13831" width="0" style="3" hidden="1" customWidth="1"/>
    <col min="13832" max="13832" width="15.109375" style="3" customWidth="1"/>
    <col min="13833" max="13833" width="13.109375" style="3" customWidth="1"/>
    <col min="13834" max="13834" width="14.33203125" style="3" customWidth="1"/>
    <col min="13835" max="13835" width="14.44140625" style="3" customWidth="1"/>
    <col min="13836" max="13836" width="14.88671875" style="3" bestFit="1" customWidth="1"/>
    <col min="13837" max="13837" width="18" style="3" bestFit="1" customWidth="1"/>
    <col min="13838" max="14080" width="11.44140625" style="3"/>
    <col min="14081" max="14081" width="69.33203125" style="3" customWidth="1"/>
    <col min="14082" max="14087" width="0" style="3" hidden="1" customWidth="1"/>
    <col min="14088" max="14088" width="15.109375" style="3" customWidth="1"/>
    <col min="14089" max="14089" width="13.109375" style="3" customWidth="1"/>
    <col min="14090" max="14090" width="14.33203125" style="3" customWidth="1"/>
    <col min="14091" max="14091" width="14.44140625" style="3" customWidth="1"/>
    <col min="14092" max="14092" width="14.88671875" style="3" bestFit="1" customWidth="1"/>
    <col min="14093" max="14093" width="18" style="3" bestFit="1" customWidth="1"/>
    <col min="14094" max="14336" width="11.44140625" style="3"/>
    <col min="14337" max="14337" width="69.33203125" style="3" customWidth="1"/>
    <col min="14338" max="14343" width="0" style="3" hidden="1" customWidth="1"/>
    <col min="14344" max="14344" width="15.109375" style="3" customWidth="1"/>
    <col min="14345" max="14345" width="13.109375" style="3" customWidth="1"/>
    <col min="14346" max="14346" width="14.33203125" style="3" customWidth="1"/>
    <col min="14347" max="14347" width="14.44140625" style="3" customWidth="1"/>
    <col min="14348" max="14348" width="14.88671875" style="3" bestFit="1" customWidth="1"/>
    <col min="14349" max="14349" width="18" style="3" bestFit="1" customWidth="1"/>
    <col min="14350" max="14592" width="11.44140625" style="3"/>
    <col min="14593" max="14593" width="69.33203125" style="3" customWidth="1"/>
    <col min="14594" max="14599" width="0" style="3" hidden="1" customWidth="1"/>
    <col min="14600" max="14600" width="15.109375" style="3" customWidth="1"/>
    <col min="14601" max="14601" width="13.109375" style="3" customWidth="1"/>
    <col min="14602" max="14602" width="14.33203125" style="3" customWidth="1"/>
    <col min="14603" max="14603" width="14.44140625" style="3" customWidth="1"/>
    <col min="14604" max="14604" width="14.88671875" style="3" bestFit="1" customWidth="1"/>
    <col min="14605" max="14605" width="18" style="3" bestFit="1" customWidth="1"/>
    <col min="14606" max="14848" width="11.44140625" style="3"/>
    <col min="14849" max="14849" width="69.33203125" style="3" customWidth="1"/>
    <col min="14850" max="14855" width="0" style="3" hidden="1" customWidth="1"/>
    <col min="14856" max="14856" width="15.109375" style="3" customWidth="1"/>
    <col min="14857" max="14857" width="13.109375" style="3" customWidth="1"/>
    <col min="14858" max="14858" width="14.33203125" style="3" customWidth="1"/>
    <col min="14859" max="14859" width="14.44140625" style="3" customWidth="1"/>
    <col min="14860" max="14860" width="14.88671875" style="3" bestFit="1" customWidth="1"/>
    <col min="14861" max="14861" width="18" style="3" bestFit="1" customWidth="1"/>
    <col min="14862" max="15104" width="11.44140625" style="3"/>
    <col min="15105" max="15105" width="69.33203125" style="3" customWidth="1"/>
    <col min="15106" max="15111" width="0" style="3" hidden="1" customWidth="1"/>
    <col min="15112" max="15112" width="15.109375" style="3" customWidth="1"/>
    <col min="15113" max="15113" width="13.109375" style="3" customWidth="1"/>
    <col min="15114" max="15114" width="14.33203125" style="3" customWidth="1"/>
    <col min="15115" max="15115" width="14.44140625" style="3" customWidth="1"/>
    <col min="15116" max="15116" width="14.88671875" style="3" bestFit="1" customWidth="1"/>
    <col min="15117" max="15117" width="18" style="3" bestFit="1" customWidth="1"/>
    <col min="15118" max="15360" width="11.44140625" style="3"/>
    <col min="15361" max="15361" width="69.33203125" style="3" customWidth="1"/>
    <col min="15362" max="15367" width="0" style="3" hidden="1" customWidth="1"/>
    <col min="15368" max="15368" width="15.109375" style="3" customWidth="1"/>
    <col min="15369" max="15369" width="13.109375" style="3" customWidth="1"/>
    <col min="15370" max="15370" width="14.33203125" style="3" customWidth="1"/>
    <col min="15371" max="15371" width="14.44140625" style="3" customWidth="1"/>
    <col min="15372" max="15372" width="14.88671875" style="3" bestFit="1" customWidth="1"/>
    <col min="15373" max="15373" width="18" style="3" bestFit="1" customWidth="1"/>
    <col min="15374" max="15616" width="11.44140625" style="3"/>
    <col min="15617" max="15617" width="69.33203125" style="3" customWidth="1"/>
    <col min="15618" max="15623" width="0" style="3" hidden="1" customWidth="1"/>
    <col min="15624" max="15624" width="15.109375" style="3" customWidth="1"/>
    <col min="15625" max="15625" width="13.109375" style="3" customWidth="1"/>
    <col min="15626" max="15626" width="14.33203125" style="3" customWidth="1"/>
    <col min="15627" max="15627" width="14.44140625" style="3" customWidth="1"/>
    <col min="15628" max="15628" width="14.88671875" style="3" bestFit="1" customWidth="1"/>
    <col min="15629" max="15629" width="18" style="3" bestFit="1" customWidth="1"/>
    <col min="15630" max="15872" width="11.44140625" style="3"/>
    <col min="15873" max="15873" width="69.33203125" style="3" customWidth="1"/>
    <col min="15874" max="15879" width="0" style="3" hidden="1" customWidth="1"/>
    <col min="15880" max="15880" width="15.109375" style="3" customWidth="1"/>
    <col min="15881" max="15881" width="13.109375" style="3" customWidth="1"/>
    <col min="15882" max="15882" width="14.33203125" style="3" customWidth="1"/>
    <col min="15883" max="15883" width="14.44140625" style="3" customWidth="1"/>
    <col min="15884" max="15884" width="14.88671875" style="3" bestFit="1" customWidth="1"/>
    <col min="15885" max="15885" width="18" style="3" bestFit="1" customWidth="1"/>
    <col min="15886" max="16128" width="11.44140625" style="3"/>
    <col min="16129" max="16129" width="69.33203125" style="3" customWidth="1"/>
    <col min="16130" max="16135" width="0" style="3" hidden="1" customWidth="1"/>
    <col min="16136" max="16136" width="15.109375" style="3" customWidth="1"/>
    <col min="16137" max="16137" width="13.109375" style="3" customWidth="1"/>
    <col min="16138" max="16138" width="14.33203125" style="3" customWidth="1"/>
    <col min="16139" max="16139" width="14.44140625" style="3" customWidth="1"/>
    <col min="16140" max="16140" width="14.88671875" style="3" bestFit="1" customWidth="1"/>
    <col min="16141" max="16141" width="18" style="3" bestFit="1" customWidth="1"/>
    <col min="16142" max="16384" width="11.44140625" style="3"/>
  </cols>
  <sheetData>
    <row r="1" spans="1:17" ht="33.75" customHeight="1" x14ac:dyDescent="0.2">
      <c r="A1" s="1"/>
      <c r="B1" s="2" t="s">
        <v>0</v>
      </c>
      <c r="D1" s="4"/>
      <c r="E1" s="4"/>
      <c r="F1" s="4"/>
      <c r="G1" s="4"/>
      <c r="H1" s="2" t="s">
        <v>0</v>
      </c>
      <c r="J1" s="4"/>
      <c r="K1" s="4"/>
      <c r="L1" s="4"/>
      <c r="M1" s="36"/>
      <c r="N1" s="36"/>
      <c r="O1" s="36"/>
      <c r="P1" s="36"/>
      <c r="Q1" s="36"/>
    </row>
    <row r="2" spans="1:17" ht="30.6" x14ac:dyDescent="0.2">
      <c r="A2" s="5"/>
      <c r="B2" s="6" t="s">
        <v>1</v>
      </c>
      <c r="C2" s="6" t="s">
        <v>2</v>
      </c>
      <c r="D2" s="6" t="s">
        <v>3</v>
      </c>
      <c r="E2" s="6" t="s">
        <v>4</v>
      </c>
      <c r="F2" s="7" t="s">
        <v>5</v>
      </c>
      <c r="H2" s="6" t="s">
        <v>1</v>
      </c>
      <c r="I2" s="6" t="s">
        <v>2</v>
      </c>
      <c r="J2" s="6" t="s">
        <v>3</v>
      </c>
      <c r="K2" s="6" t="s">
        <v>4</v>
      </c>
      <c r="L2" s="7" t="s">
        <v>5</v>
      </c>
      <c r="M2" s="36"/>
      <c r="N2" s="36"/>
      <c r="O2" s="36"/>
      <c r="P2" s="36"/>
      <c r="Q2" s="36"/>
    </row>
    <row r="3" spans="1:17" x14ac:dyDescent="0.2">
      <c r="A3" s="8" t="s">
        <v>6</v>
      </c>
      <c r="B3" s="9"/>
      <c r="C3" s="9"/>
      <c r="D3" s="9"/>
      <c r="E3" s="9"/>
      <c r="F3" s="10"/>
      <c r="H3" s="9"/>
      <c r="I3" s="9"/>
      <c r="J3" s="9"/>
      <c r="K3" s="9"/>
      <c r="L3" s="10"/>
      <c r="M3" s="36"/>
      <c r="N3" s="36"/>
      <c r="O3" s="36"/>
      <c r="P3" s="36"/>
      <c r="Q3" s="36"/>
    </row>
    <row r="4" spans="1:17" x14ac:dyDescent="0.2">
      <c r="A4" s="11" t="s">
        <v>5</v>
      </c>
      <c r="B4" s="12">
        <v>1082714849.521045</v>
      </c>
      <c r="C4" s="12">
        <v>1027457237.2808555</v>
      </c>
      <c r="D4" s="12">
        <v>46464916.630000003</v>
      </c>
      <c r="E4" s="12">
        <v>53410797.97535558</v>
      </c>
      <c r="F4" s="13">
        <v>2210047801.4072561</v>
      </c>
      <c r="H4" s="12">
        <v>1258066710.0427651</v>
      </c>
      <c r="I4" s="12">
        <v>1085510434.3172872</v>
      </c>
      <c r="J4" s="12">
        <v>57649723</v>
      </c>
      <c r="K4" s="12">
        <v>238938334.910878</v>
      </c>
      <c r="L4" s="13">
        <v>2640165202.2709303</v>
      </c>
      <c r="M4" s="37"/>
      <c r="N4" s="36"/>
      <c r="O4" s="36"/>
      <c r="P4" s="36"/>
      <c r="Q4" s="36"/>
    </row>
    <row r="5" spans="1:17" x14ac:dyDescent="0.2">
      <c r="A5" s="14" t="s">
        <v>7</v>
      </c>
      <c r="B5" s="15">
        <v>1022106335.7907116</v>
      </c>
      <c r="C5" s="15">
        <v>911684645.05539262</v>
      </c>
      <c r="D5" s="15">
        <v>9983363.6400000006</v>
      </c>
      <c r="E5" s="15">
        <v>52348958.182175592</v>
      </c>
      <c r="F5" s="13">
        <v>1996123302.6682799</v>
      </c>
      <c r="H5" s="16">
        <v>1202922120.7650118</v>
      </c>
      <c r="I5" s="16">
        <v>957216017.15608728</v>
      </c>
      <c r="J5" s="16">
        <v>592206</v>
      </c>
      <c r="K5" s="16">
        <v>47866655.719999991</v>
      </c>
      <c r="L5" s="13">
        <v>2208596999.641099</v>
      </c>
      <c r="M5" s="38"/>
      <c r="N5" s="39"/>
      <c r="O5" s="39"/>
      <c r="P5" s="39"/>
      <c r="Q5" s="36"/>
    </row>
    <row r="6" spans="1:17" ht="21" customHeight="1" x14ac:dyDescent="0.2">
      <c r="A6" s="14" t="s">
        <v>8</v>
      </c>
      <c r="B6" s="15">
        <v>54611403.916333355</v>
      </c>
      <c r="C6" s="15">
        <v>115772592.2254629</v>
      </c>
      <c r="D6" s="15">
        <v>1283680</v>
      </c>
      <c r="E6" s="15">
        <v>475300.28</v>
      </c>
      <c r="F6" s="13">
        <v>172142976.42179626</v>
      </c>
      <c r="H6" s="16">
        <v>45660584.600466676</v>
      </c>
      <c r="I6" s="16">
        <v>128294417.16119999</v>
      </c>
      <c r="J6" s="16">
        <v>0</v>
      </c>
      <c r="K6" s="16">
        <v>70263794.181844875</v>
      </c>
      <c r="L6" s="13">
        <v>244218795.94351152</v>
      </c>
      <c r="M6" s="39"/>
      <c r="N6" s="39"/>
      <c r="O6" s="39"/>
      <c r="P6" s="39"/>
      <c r="Q6" s="36"/>
    </row>
    <row r="7" spans="1:17" x14ac:dyDescent="0.2">
      <c r="A7" s="14" t="s">
        <v>9</v>
      </c>
      <c r="B7" s="15">
        <v>5997109.8139999993</v>
      </c>
      <c r="C7" s="15">
        <v>0</v>
      </c>
      <c r="D7" s="15">
        <v>35197872.990000002</v>
      </c>
      <c r="E7" s="15">
        <v>0</v>
      </c>
      <c r="F7" s="13">
        <v>41194982.804000005</v>
      </c>
      <c r="H7" s="16">
        <v>9484004.677286759</v>
      </c>
      <c r="I7" s="15"/>
      <c r="J7" s="16">
        <v>57057517</v>
      </c>
      <c r="K7" s="16">
        <v>49738524.3710761</v>
      </c>
      <c r="L7" s="13">
        <v>116280046.04836287</v>
      </c>
      <c r="M7" s="40"/>
      <c r="N7" s="36"/>
      <c r="O7" s="36"/>
      <c r="P7" s="36"/>
      <c r="Q7" s="36"/>
    </row>
    <row r="8" spans="1:17" x14ac:dyDescent="0.2">
      <c r="A8" s="14" t="s">
        <v>10</v>
      </c>
      <c r="B8" s="18"/>
      <c r="C8" s="18"/>
      <c r="D8" s="18"/>
      <c r="E8" s="15">
        <v>586539.51317998837</v>
      </c>
      <c r="F8" s="13">
        <v>586539.51317998837</v>
      </c>
      <c r="H8" s="18"/>
      <c r="I8" s="18"/>
      <c r="J8" s="18"/>
      <c r="K8" s="16">
        <v>71069360.637956977</v>
      </c>
      <c r="L8" s="13">
        <v>71069360.637956977</v>
      </c>
      <c r="M8" s="40"/>
      <c r="N8" s="36"/>
      <c r="O8" s="36"/>
      <c r="P8" s="36"/>
      <c r="Q8" s="36"/>
    </row>
    <row r="9" spans="1:17" x14ac:dyDescent="0.2">
      <c r="A9" s="5"/>
      <c r="B9" s="5"/>
      <c r="C9" s="5"/>
      <c r="D9" s="5"/>
      <c r="E9" s="19"/>
      <c r="F9" s="20"/>
      <c r="H9" s="21"/>
      <c r="I9" s="21"/>
      <c r="J9" s="21"/>
      <c r="K9" s="21"/>
      <c r="L9" s="21"/>
      <c r="M9" s="40"/>
      <c r="N9" s="36"/>
      <c r="O9" s="36"/>
      <c r="P9" s="36"/>
      <c r="Q9" s="36"/>
    </row>
    <row r="10" spans="1:17" x14ac:dyDescent="0.2">
      <c r="A10" s="8" t="s">
        <v>11</v>
      </c>
      <c r="B10" s="9"/>
      <c r="C10" s="9"/>
      <c r="D10" s="9"/>
      <c r="E10" s="9"/>
      <c r="F10" s="10"/>
      <c r="H10" s="9"/>
      <c r="I10" s="9"/>
      <c r="J10" s="9"/>
      <c r="K10" s="9"/>
      <c r="L10" s="10"/>
    </row>
    <row r="11" spans="1:17" x14ac:dyDescent="0.2">
      <c r="A11" s="11" t="s">
        <v>5</v>
      </c>
      <c r="B11" s="12">
        <v>133861548.89999998</v>
      </c>
      <c r="C11" s="12">
        <v>101479707.85000005</v>
      </c>
      <c r="D11" s="12">
        <v>119745</v>
      </c>
      <c r="E11" s="12">
        <v>31564191.130000003</v>
      </c>
      <c r="F11" s="13">
        <v>267025192.88000003</v>
      </c>
      <c r="H11" s="12">
        <v>234930059.71000001</v>
      </c>
      <c r="I11" s="12">
        <v>137925248.63000003</v>
      </c>
      <c r="J11" s="12">
        <v>0</v>
      </c>
      <c r="K11" s="12">
        <v>34817558.89000006</v>
      </c>
      <c r="L11" s="13">
        <v>407672867.23000002</v>
      </c>
      <c r="N11" s="17"/>
    </row>
    <row r="12" spans="1:17" x14ac:dyDescent="0.2">
      <c r="A12" s="22" t="s">
        <v>12</v>
      </c>
      <c r="B12" s="23">
        <v>65561366.329999991</v>
      </c>
      <c r="C12" s="23">
        <v>82812880.590000048</v>
      </c>
      <c r="D12" s="23">
        <v>119745</v>
      </c>
      <c r="E12" s="23">
        <v>16298358.939999998</v>
      </c>
      <c r="F12" s="13">
        <v>164792350.86000004</v>
      </c>
      <c r="H12" s="12">
        <v>139243307.33000001</v>
      </c>
      <c r="I12" s="12">
        <v>115015259.10000001</v>
      </c>
      <c r="J12" s="12">
        <v>0</v>
      </c>
      <c r="K12" s="12">
        <v>14567229.120000008</v>
      </c>
      <c r="L12" s="13">
        <v>268825795.55000001</v>
      </c>
    </row>
    <row r="13" spans="1:17" x14ac:dyDescent="0.2">
      <c r="A13" s="24" t="s">
        <v>13</v>
      </c>
      <c r="B13" s="15">
        <v>104764</v>
      </c>
      <c r="C13" s="15">
        <v>6735366.1100000404</v>
      </c>
      <c r="D13" s="15">
        <v>0</v>
      </c>
      <c r="E13" s="15">
        <v>1477879.3699999987</v>
      </c>
      <c r="F13" s="13">
        <v>8318009.4800000396</v>
      </c>
      <c r="H13" s="16">
        <v>3748548.7600000002</v>
      </c>
      <c r="I13" s="16">
        <v>7812564.4400000032</v>
      </c>
      <c r="J13" s="16">
        <v>0</v>
      </c>
      <c r="K13" s="16">
        <v>10052823.310000004</v>
      </c>
      <c r="L13" s="13">
        <v>21613936.510000009</v>
      </c>
    </row>
    <row r="14" spans="1:17" x14ac:dyDescent="0.2">
      <c r="A14" s="24" t="s">
        <v>14</v>
      </c>
      <c r="B14" s="15">
        <v>62209836.00999999</v>
      </c>
      <c r="C14" s="15">
        <v>73982325.75</v>
      </c>
      <c r="D14" s="15">
        <v>50047</v>
      </c>
      <c r="E14" s="15">
        <v>5704459.3099999996</v>
      </c>
      <c r="F14" s="13">
        <v>141946668.06999999</v>
      </c>
      <c r="H14" s="16">
        <v>123618004.77999999</v>
      </c>
      <c r="I14" s="16">
        <v>104095589.96000001</v>
      </c>
      <c r="J14" s="16">
        <v>0</v>
      </c>
      <c r="K14" s="16">
        <v>937042.27999999991</v>
      </c>
      <c r="L14" s="13">
        <v>228650637.02000001</v>
      </c>
    </row>
    <row r="15" spans="1:17" x14ac:dyDescent="0.2">
      <c r="A15" s="24" t="s">
        <v>15</v>
      </c>
      <c r="B15" s="15">
        <v>3246766.32</v>
      </c>
      <c r="C15" s="15">
        <v>2095188.73</v>
      </c>
      <c r="D15" s="15">
        <v>69698</v>
      </c>
      <c r="E15" s="15">
        <v>9116020.2599999998</v>
      </c>
      <c r="F15" s="13">
        <v>14527673.309999999</v>
      </c>
      <c r="H15" s="16">
        <v>11876753.79000001</v>
      </c>
      <c r="I15" s="16">
        <v>3107104.7</v>
      </c>
      <c r="J15" s="16">
        <v>0</v>
      </c>
      <c r="K15" s="16">
        <v>3577363.5300000054</v>
      </c>
      <c r="L15" s="13">
        <v>18561222.020000018</v>
      </c>
    </row>
    <row r="16" spans="1:17" x14ac:dyDescent="0.2">
      <c r="A16" s="22" t="s">
        <v>16</v>
      </c>
      <c r="B16" s="23">
        <v>68300182.569999993</v>
      </c>
      <c r="C16" s="23">
        <v>18666827.260000002</v>
      </c>
      <c r="D16" s="23">
        <v>0</v>
      </c>
      <c r="E16" s="23">
        <v>15265832.190000007</v>
      </c>
      <c r="F16" s="13">
        <v>102232842.02000001</v>
      </c>
      <c r="H16" s="12">
        <v>95686752.379999995</v>
      </c>
      <c r="I16" s="12">
        <v>22909989.530000012</v>
      </c>
      <c r="J16" s="12">
        <v>0</v>
      </c>
      <c r="K16" s="12">
        <v>20250329.770000052</v>
      </c>
      <c r="L16" s="13">
        <v>138847071.68000004</v>
      </c>
    </row>
    <row r="17" spans="1:13" x14ac:dyDescent="0.2">
      <c r="A17" s="24" t="s">
        <v>17</v>
      </c>
      <c r="B17" s="15">
        <v>9215406.2800000012</v>
      </c>
      <c r="C17" s="15">
        <v>18666827.260000002</v>
      </c>
      <c r="D17" s="15">
        <v>0</v>
      </c>
      <c r="E17" s="15">
        <v>15136422.190000007</v>
      </c>
      <c r="F17" s="13">
        <v>43018655.730000012</v>
      </c>
      <c r="H17" s="16">
        <v>17511037.549999986</v>
      </c>
      <c r="I17" s="16">
        <v>22673319.530000012</v>
      </c>
      <c r="J17" s="16">
        <v>0</v>
      </c>
      <c r="K17" s="16">
        <v>12719578.030000042</v>
      </c>
      <c r="L17" s="13">
        <v>52903935.110000044</v>
      </c>
    </row>
    <row r="18" spans="1:13" x14ac:dyDescent="0.2">
      <c r="A18" s="24" t="s">
        <v>18</v>
      </c>
      <c r="B18" s="15">
        <v>56165679.289999992</v>
      </c>
      <c r="C18" s="15">
        <v>0</v>
      </c>
      <c r="D18" s="15">
        <v>0</v>
      </c>
      <c r="E18" s="15">
        <v>117695</v>
      </c>
      <c r="F18" s="13">
        <v>56283374.289999992</v>
      </c>
      <c r="H18" s="16">
        <v>77940176</v>
      </c>
      <c r="I18" s="16">
        <v>236670</v>
      </c>
      <c r="J18" s="16">
        <v>0</v>
      </c>
      <c r="K18" s="16">
        <v>0</v>
      </c>
      <c r="L18" s="13">
        <v>78176846</v>
      </c>
    </row>
    <row r="19" spans="1:13" x14ac:dyDescent="0.2">
      <c r="A19" s="24" t="s">
        <v>19</v>
      </c>
      <c r="B19" s="15">
        <v>2919097</v>
      </c>
      <c r="C19" s="15">
        <v>0</v>
      </c>
      <c r="D19" s="15">
        <v>0</v>
      </c>
      <c r="E19" s="15">
        <v>11715</v>
      </c>
      <c r="F19" s="13"/>
      <c r="H19" s="16">
        <v>235538.83000000007</v>
      </c>
      <c r="I19" s="16">
        <v>0</v>
      </c>
      <c r="J19" s="16">
        <v>0</v>
      </c>
      <c r="K19" s="16">
        <v>7530751.7400000086</v>
      </c>
      <c r="L19" s="13">
        <v>7766290.5700000087</v>
      </c>
    </row>
    <row r="20" spans="1:13" x14ac:dyDescent="0.2">
      <c r="A20" s="18"/>
      <c r="B20" s="18"/>
      <c r="C20" s="18"/>
      <c r="D20" s="18"/>
      <c r="E20" s="18"/>
      <c r="F20" s="18"/>
      <c r="H20" s="18"/>
      <c r="I20" s="18"/>
      <c r="J20" s="18"/>
      <c r="K20" s="18"/>
      <c r="L20" s="18"/>
    </row>
    <row r="21" spans="1:13" x14ac:dyDescent="0.2">
      <c r="A21" s="8" t="s">
        <v>20</v>
      </c>
      <c r="B21" s="9"/>
      <c r="C21" s="9"/>
      <c r="D21" s="9"/>
      <c r="E21" s="9"/>
      <c r="F21" s="10"/>
      <c r="H21" s="9"/>
      <c r="I21" s="9"/>
      <c r="J21" s="9"/>
      <c r="K21" s="9"/>
      <c r="L21" s="10"/>
    </row>
    <row r="22" spans="1:13" x14ac:dyDescent="0.2">
      <c r="A22" s="11" t="s">
        <v>5</v>
      </c>
      <c r="B22" s="12">
        <v>11102.875</v>
      </c>
      <c r="C22" s="12">
        <v>2241</v>
      </c>
      <c r="D22" s="12">
        <v>3</v>
      </c>
      <c r="E22" s="12">
        <v>2996</v>
      </c>
      <c r="F22" s="13">
        <v>16342.875</v>
      </c>
      <c r="H22" s="12">
        <v>4092.38</v>
      </c>
      <c r="I22" s="12">
        <v>2050</v>
      </c>
      <c r="J22" s="12">
        <v>0</v>
      </c>
      <c r="K22" s="12">
        <v>2954.45</v>
      </c>
      <c r="L22" s="13">
        <v>9096.83</v>
      </c>
    </row>
    <row r="23" spans="1:13" ht="14.25" customHeight="1" x14ac:dyDescent="0.2">
      <c r="A23" s="14" t="s">
        <v>21</v>
      </c>
      <c r="B23" s="15">
        <v>11098.875</v>
      </c>
      <c r="C23" s="15">
        <v>2210</v>
      </c>
      <c r="D23" s="15">
        <v>3</v>
      </c>
      <c r="E23" s="15">
        <v>2996</v>
      </c>
      <c r="F23" s="13">
        <v>16307.875</v>
      </c>
      <c r="H23" s="16">
        <v>3614.38</v>
      </c>
      <c r="I23" s="16">
        <v>2042</v>
      </c>
      <c r="J23" s="16">
        <v>0</v>
      </c>
      <c r="K23" s="16">
        <v>2951.45</v>
      </c>
      <c r="L23" s="13">
        <v>8607.83</v>
      </c>
    </row>
    <row r="24" spans="1:13" ht="17.25" customHeight="1" x14ac:dyDescent="0.2">
      <c r="A24" s="14" t="s">
        <v>22</v>
      </c>
      <c r="B24" s="15">
        <v>4</v>
      </c>
      <c r="C24" s="15">
        <v>31</v>
      </c>
      <c r="D24" s="15">
        <v>0</v>
      </c>
      <c r="E24" s="15">
        <v>0</v>
      </c>
      <c r="F24" s="13">
        <v>35</v>
      </c>
      <c r="H24" s="16">
        <v>478</v>
      </c>
      <c r="I24" s="16">
        <v>8</v>
      </c>
      <c r="J24" s="16">
        <v>0</v>
      </c>
      <c r="K24" s="16">
        <v>3</v>
      </c>
      <c r="L24" s="13">
        <v>489</v>
      </c>
      <c r="M24" s="17">
        <f>L5-H27</f>
        <v>0</v>
      </c>
    </row>
    <row r="25" spans="1:13" x14ac:dyDescent="0.2">
      <c r="A25" s="25" t="s">
        <v>23</v>
      </c>
      <c r="B25" s="26"/>
      <c r="C25" s="26"/>
      <c r="D25" s="26"/>
      <c r="E25" s="26"/>
      <c r="F25" s="26"/>
      <c r="H25" s="26"/>
      <c r="I25" s="26"/>
      <c r="J25" s="26"/>
      <c r="K25" s="26"/>
      <c r="L25" s="26"/>
    </row>
    <row r="26" spans="1:13" x14ac:dyDescent="0.2">
      <c r="A26" s="18"/>
      <c r="B26" s="18"/>
      <c r="C26" s="18"/>
      <c r="D26" s="18"/>
      <c r="E26" s="18"/>
      <c r="F26" s="18"/>
      <c r="H26" s="18"/>
      <c r="I26" s="18"/>
      <c r="J26" s="18"/>
      <c r="K26" s="18"/>
      <c r="L26" s="18"/>
    </row>
    <row r="27" spans="1:13" x14ac:dyDescent="0.2">
      <c r="A27" s="8" t="s">
        <v>24</v>
      </c>
      <c r="B27" s="13">
        <v>2005790706.9255848</v>
      </c>
      <c r="C27" s="18"/>
      <c r="D27" s="18"/>
      <c r="E27" s="18"/>
      <c r="F27" s="9"/>
      <c r="H27" s="13">
        <v>2208596999.641099</v>
      </c>
      <c r="I27" s="27"/>
      <c r="J27" s="18"/>
      <c r="K27" s="18"/>
      <c r="L27" s="9"/>
      <c r="M27" s="28"/>
    </row>
    <row r="28" spans="1:13" x14ac:dyDescent="0.2">
      <c r="A28" s="11" t="s">
        <v>25</v>
      </c>
      <c r="B28" s="29">
        <v>1030789057.8180168</v>
      </c>
      <c r="C28" s="18"/>
      <c r="D28" s="18"/>
      <c r="E28" s="18"/>
      <c r="F28" s="9"/>
      <c r="H28" s="29">
        <v>1202922120.765012</v>
      </c>
      <c r="I28" s="30"/>
      <c r="J28" s="18"/>
      <c r="K28" s="18"/>
      <c r="L28" s="9"/>
    </row>
    <row r="29" spans="1:13" x14ac:dyDescent="0.2">
      <c r="A29" s="22" t="s">
        <v>26</v>
      </c>
      <c r="B29" s="31">
        <v>794733482.85370779</v>
      </c>
      <c r="C29" s="18"/>
      <c r="D29" s="18"/>
      <c r="E29" s="18"/>
      <c r="F29" s="9"/>
      <c r="H29" s="31">
        <v>805269634.85262597</v>
      </c>
      <c r="I29" s="18"/>
      <c r="J29" s="18"/>
      <c r="K29" s="18"/>
      <c r="L29" s="9"/>
    </row>
    <row r="30" spans="1:13" ht="15.75" customHeight="1" x14ac:dyDescent="0.2">
      <c r="A30" s="14" t="s">
        <v>27</v>
      </c>
      <c r="B30" s="15">
        <v>707126936.20799565</v>
      </c>
      <c r="C30" s="18"/>
      <c r="D30" s="32"/>
      <c r="E30" s="32"/>
      <c r="F30" s="33"/>
      <c r="H30" s="15">
        <v>720287211.28182852</v>
      </c>
      <c r="I30" s="18"/>
      <c r="J30" s="32"/>
      <c r="K30" s="32"/>
      <c r="L30" s="33"/>
    </row>
    <row r="31" spans="1:13" x14ac:dyDescent="0.2">
      <c r="A31" s="14" t="s">
        <v>28</v>
      </c>
      <c r="B31" s="15">
        <v>65109294.117212042</v>
      </c>
      <c r="C31" s="18"/>
      <c r="D31" s="32"/>
      <c r="E31" s="32"/>
      <c r="F31" s="32"/>
      <c r="H31" s="15">
        <v>73191773.411197349</v>
      </c>
      <c r="I31" s="18"/>
      <c r="J31" s="32"/>
      <c r="K31" s="32"/>
      <c r="L31" s="32"/>
    </row>
    <row r="32" spans="1:13" x14ac:dyDescent="0.2">
      <c r="A32" s="14" t="s">
        <v>29</v>
      </c>
      <c r="B32" s="15">
        <v>22497252.528499998</v>
      </c>
      <c r="C32" s="18"/>
      <c r="D32" s="18"/>
      <c r="E32" s="18"/>
      <c r="F32" s="9"/>
      <c r="H32" s="15">
        <v>11790650.15960007</v>
      </c>
      <c r="I32" s="18"/>
      <c r="J32" s="18"/>
      <c r="K32" s="18"/>
      <c r="L32" s="9"/>
    </row>
    <row r="33" spans="1:12" x14ac:dyDescent="0.2">
      <c r="A33" s="22" t="s">
        <v>30</v>
      </c>
      <c r="B33" s="31">
        <v>236055574.96430913</v>
      </c>
      <c r="C33" s="18"/>
      <c r="D33" s="18"/>
      <c r="E33" s="18"/>
      <c r="F33" s="9"/>
      <c r="H33" s="31">
        <v>397652485.91238594</v>
      </c>
      <c r="I33" s="18"/>
      <c r="J33" s="18"/>
      <c r="K33" s="18"/>
      <c r="L33" s="9"/>
    </row>
    <row r="34" spans="1:12" x14ac:dyDescent="0.2">
      <c r="A34" s="14" t="s">
        <v>31</v>
      </c>
      <c r="B34" s="15">
        <v>41166072.25152237</v>
      </c>
      <c r="C34" s="18"/>
      <c r="D34" s="32"/>
      <c r="E34" s="32"/>
      <c r="F34" s="33"/>
      <c r="H34" s="15">
        <v>190645143.26664534</v>
      </c>
      <c r="I34" s="18"/>
      <c r="J34" s="32"/>
      <c r="K34" s="32"/>
      <c r="L34" s="33"/>
    </row>
    <row r="35" spans="1:12" x14ac:dyDescent="0.2">
      <c r="A35" s="14" t="s">
        <v>32</v>
      </c>
      <c r="B35" s="15">
        <v>122051609.51570001</v>
      </c>
      <c r="C35" s="18"/>
      <c r="D35" s="18"/>
      <c r="E35" s="18"/>
      <c r="F35" s="9"/>
      <c r="H35" s="15">
        <v>92086192.459999993</v>
      </c>
      <c r="I35" s="18"/>
      <c r="J35" s="18"/>
      <c r="K35" s="18"/>
      <c r="L35" s="9"/>
    </row>
    <row r="36" spans="1:12" x14ac:dyDescent="0.2">
      <c r="A36" s="14" t="s">
        <v>33</v>
      </c>
      <c r="B36" s="15">
        <v>15343116.519966703</v>
      </c>
      <c r="C36" s="18"/>
      <c r="D36" s="32"/>
      <c r="E36" s="32"/>
      <c r="F36" s="34"/>
      <c r="H36" s="15">
        <v>8052390.3317489</v>
      </c>
      <c r="I36" s="18"/>
      <c r="J36" s="32"/>
      <c r="K36" s="32"/>
      <c r="L36" s="34"/>
    </row>
    <row r="37" spans="1:12" x14ac:dyDescent="0.2">
      <c r="A37" s="14" t="s">
        <v>34</v>
      </c>
      <c r="B37" s="15">
        <v>4986486.93</v>
      </c>
      <c r="C37" s="18"/>
      <c r="D37" s="18"/>
      <c r="E37" s="18"/>
      <c r="F37" s="9"/>
      <c r="H37" s="15">
        <v>34660267</v>
      </c>
      <c r="I37" s="18"/>
      <c r="J37" s="18"/>
      <c r="K37" s="18"/>
      <c r="L37" s="9"/>
    </row>
    <row r="38" spans="1:12" x14ac:dyDescent="0.2">
      <c r="A38" s="14" t="s">
        <v>35</v>
      </c>
      <c r="B38" s="15">
        <v>46247051.077120006</v>
      </c>
      <c r="C38" s="18"/>
      <c r="D38" s="32"/>
      <c r="E38" s="32"/>
      <c r="F38" s="32"/>
      <c r="H38" s="15">
        <v>56387850.875332229</v>
      </c>
      <c r="I38" s="18"/>
      <c r="J38" s="32"/>
      <c r="K38" s="32"/>
      <c r="L38" s="32"/>
    </row>
    <row r="39" spans="1:12" x14ac:dyDescent="0.2">
      <c r="A39" s="14" t="s">
        <v>36</v>
      </c>
      <c r="B39" s="15">
        <v>6261238.6700000009</v>
      </c>
      <c r="C39" s="18"/>
      <c r="D39" s="18"/>
      <c r="E39" s="18"/>
      <c r="F39" s="9"/>
      <c r="H39" s="15">
        <v>15820641.978659429</v>
      </c>
      <c r="I39" s="18"/>
      <c r="J39" s="18"/>
      <c r="K39" s="18"/>
      <c r="L39" s="9"/>
    </row>
    <row r="40" spans="1:12" x14ac:dyDescent="0.2">
      <c r="A40" s="18"/>
      <c r="B40" s="18">
        <v>0</v>
      </c>
      <c r="C40" s="18"/>
      <c r="D40" s="18"/>
      <c r="E40" s="18"/>
      <c r="F40" s="18"/>
      <c r="H40" s="18"/>
      <c r="I40" s="18"/>
      <c r="J40" s="18"/>
      <c r="K40" s="18"/>
      <c r="L40" s="18"/>
    </row>
    <row r="41" spans="1:12" x14ac:dyDescent="0.2">
      <c r="A41" s="11" t="s">
        <v>37</v>
      </c>
      <c r="B41" s="29">
        <v>910315223.33539259</v>
      </c>
      <c r="C41" s="18"/>
      <c r="D41" s="18"/>
      <c r="E41" s="18"/>
      <c r="F41" s="18"/>
      <c r="H41" s="29">
        <v>957216017.15608752</v>
      </c>
      <c r="I41" s="35"/>
      <c r="J41" s="18"/>
      <c r="K41" s="18"/>
      <c r="L41" s="18"/>
    </row>
    <row r="42" spans="1:12" x14ac:dyDescent="0.2">
      <c r="A42" s="22" t="s">
        <v>26</v>
      </c>
      <c r="B42" s="31">
        <v>819993402.37675178</v>
      </c>
      <c r="C42" s="18"/>
      <c r="D42" s="18"/>
      <c r="E42" s="18"/>
      <c r="F42" s="18"/>
      <c r="H42" s="31">
        <v>850285328.24770999</v>
      </c>
      <c r="I42" s="18"/>
      <c r="J42" s="18"/>
      <c r="K42" s="18"/>
      <c r="L42" s="18"/>
    </row>
    <row r="43" spans="1:12" x14ac:dyDescent="0.2">
      <c r="A43" s="14" t="s">
        <v>38</v>
      </c>
      <c r="B43" s="15">
        <v>641946224.22819149</v>
      </c>
      <c r="C43" s="18"/>
      <c r="D43" s="32"/>
      <c r="E43" s="32"/>
      <c r="F43" s="33"/>
      <c r="H43" s="15">
        <v>545874199.96546745</v>
      </c>
      <c r="I43" s="18"/>
      <c r="J43" s="32"/>
      <c r="K43" s="32"/>
      <c r="L43" s="33"/>
    </row>
    <row r="44" spans="1:12" x14ac:dyDescent="0.2">
      <c r="A44" s="14" t="s">
        <v>39</v>
      </c>
      <c r="B44" s="15">
        <v>174523370.60201532</v>
      </c>
      <c r="C44" s="18"/>
      <c r="D44" s="32"/>
      <c r="E44" s="32"/>
      <c r="F44" s="33"/>
      <c r="H44" s="15">
        <v>297007281.14870936</v>
      </c>
      <c r="I44" s="18"/>
      <c r="J44" s="32"/>
      <c r="K44" s="32"/>
      <c r="L44" s="33"/>
    </row>
    <row r="45" spans="1:12" x14ac:dyDescent="0.2">
      <c r="A45" s="14" t="s">
        <v>29</v>
      </c>
      <c r="B45" s="15">
        <v>3523807.5465449998</v>
      </c>
      <c r="C45" s="18"/>
      <c r="D45" s="32"/>
      <c r="E45" s="32"/>
      <c r="F45" s="33"/>
      <c r="H45" s="15">
        <v>7403847.1335330959</v>
      </c>
      <c r="I45" s="18"/>
      <c r="J45" s="32"/>
      <c r="K45" s="32"/>
      <c r="L45" s="33"/>
    </row>
    <row r="46" spans="1:12" x14ac:dyDescent="0.2">
      <c r="A46" s="22" t="s">
        <v>40</v>
      </c>
      <c r="B46" s="31">
        <v>90321820.958640844</v>
      </c>
      <c r="C46" s="18"/>
      <c r="D46" s="18"/>
      <c r="E46" s="18"/>
      <c r="F46" s="18"/>
      <c r="H46" s="31">
        <v>106930688.9083775</v>
      </c>
      <c r="I46" s="18"/>
      <c r="J46" s="18"/>
      <c r="K46" s="18"/>
      <c r="L46" s="18"/>
    </row>
    <row r="47" spans="1:12" x14ac:dyDescent="0.2">
      <c r="A47" s="14" t="s">
        <v>41</v>
      </c>
      <c r="B47" s="15">
        <v>42948602.140856259</v>
      </c>
      <c r="C47" s="18"/>
      <c r="D47" s="18"/>
      <c r="E47" s="18"/>
      <c r="F47" s="18"/>
      <c r="H47" s="15">
        <v>49803887.557846501</v>
      </c>
      <c r="I47" s="18"/>
      <c r="J47" s="18"/>
      <c r="K47" s="18"/>
      <c r="L47" s="18"/>
    </row>
    <row r="48" spans="1:12" x14ac:dyDescent="0.2">
      <c r="A48" s="14" t="s">
        <v>42</v>
      </c>
      <c r="B48" s="15">
        <v>0</v>
      </c>
      <c r="C48" s="18"/>
      <c r="D48" s="18"/>
      <c r="E48" s="18"/>
      <c r="F48" s="18"/>
      <c r="H48" s="15">
        <v>82531</v>
      </c>
      <c r="I48" s="18"/>
      <c r="J48" s="18"/>
      <c r="K48" s="18"/>
      <c r="L48" s="18"/>
    </row>
    <row r="49" spans="1:12" x14ac:dyDescent="0.2">
      <c r="A49" s="14" t="s">
        <v>43</v>
      </c>
      <c r="B49" s="15">
        <v>13614286.660937</v>
      </c>
      <c r="C49" s="18"/>
      <c r="D49" s="18"/>
      <c r="E49" s="18"/>
      <c r="F49" s="18"/>
      <c r="H49" s="15">
        <v>38068024.550531</v>
      </c>
      <c r="I49" s="18"/>
      <c r="J49" s="18"/>
      <c r="K49" s="18"/>
      <c r="L49" s="18"/>
    </row>
    <row r="50" spans="1:12" x14ac:dyDescent="0.2">
      <c r="A50" s="14" t="s">
        <v>33</v>
      </c>
      <c r="B50" s="15">
        <v>11495576.42</v>
      </c>
      <c r="C50" s="18"/>
      <c r="D50" s="18"/>
      <c r="E50" s="18"/>
      <c r="F50" s="18"/>
      <c r="H50" s="15">
        <v>6654844.1600000001</v>
      </c>
      <c r="I50" s="18"/>
      <c r="J50" s="18"/>
      <c r="K50" s="18"/>
      <c r="L50" s="18"/>
    </row>
    <row r="51" spans="1:12" x14ac:dyDescent="0.2">
      <c r="A51" s="14" t="s">
        <v>36</v>
      </c>
      <c r="B51" s="15">
        <v>22263355.736847579</v>
      </c>
      <c r="C51" s="18"/>
      <c r="D51" s="18"/>
      <c r="E51" s="18"/>
      <c r="F51" s="18"/>
      <c r="H51" s="15">
        <v>12321401.640000001</v>
      </c>
      <c r="I51" s="18"/>
      <c r="J51" s="18"/>
      <c r="K51" s="18"/>
      <c r="L51" s="18"/>
    </row>
    <row r="52" spans="1:12" x14ac:dyDescent="0.2">
      <c r="A52" s="18"/>
      <c r="B52" s="18">
        <v>0</v>
      </c>
      <c r="C52" s="18"/>
      <c r="D52" s="18"/>
      <c r="E52" s="18"/>
      <c r="F52" s="18"/>
      <c r="H52" s="18"/>
      <c r="I52" s="18"/>
      <c r="J52" s="18"/>
      <c r="K52" s="18"/>
      <c r="L52" s="18"/>
    </row>
    <row r="53" spans="1:12" x14ac:dyDescent="0.2">
      <c r="A53" s="11" t="s">
        <v>44</v>
      </c>
      <c r="B53" s="29">
        <v>9983363.6400000006</v>
      </c>
      <c r="C53" s="18"/>
      <c r="D53" s="18"/>
      <c r="E53" s="18"/>
      <c r="F53" s="18"/>
      <c r="H53" s="29">
        <v>592206</v>
      </c>
      <c r="I53" s="30"/>
      <c r="J53" s="18"/>
      <c r="K53" s="18"/>
      <c r="L53" s="18"/>
    </row>
    <row r="54" spans="1:12" x14ac:dyDescent="0.2">
      <c r="A54" s="14" t="s">
        <v>26</v>
      </c>
      <c r="B54" s="15">
        <v>0</v>
      </c>
      <c r="C54" s="18"/>
      <c r="D54" s="18"/>
      <c r="E54" s="18"/>
      <c r="F54" s="18"/>
      <c r="H54" s="15">
        <v>0</v>
      </c>
      <c r="I54" s="18"/>
      <c r="J54" s="18"/>
      <c r="K54" s="18"/>
      <c r="L54" s="18"/>
    </row>
    <row r="55" spans="1:12" x14ac:dyDescent="0.2">
      <c r="A55" s="14" t="s">
        <v>40</v>
      </c>
      <c r="B55" s="15">
        <v>9983363.6400000006</v>
      </c>
      <c r="C55" s="18"/>
      <c r="D55" s="18"/>
      <c r="E55" s="18"/>
      <c r="F55" s="18"/>
      <c r="H55" s="15">
        <v>592206</v>
      </c>
      <c r="I55" s="18"/>
      <c r="J55" s="18"/>
      <c r="K55" s="18"/>
      <c r="L55" s="18"/>
    </row>
    <row r="56" spans="1:12" x14ac:dyDescent="0.2">
      <c r="A56" s="18"/>
      <c r="B56" s="18">
        <v>0</v>
      </c>
      <c r="C56" s="18"/>
      <c r="D56" s="18"/>
      <c r="E56" s="18"/>
      <c r="F56" s="18"/>
      <c r="H56" s="18"/>
      <c r="I56" s="18"/>
      <c r="J56" s="18"/>
      <c r="K56" s="18"/>
      <c r="L56" s="18"/>
    </row>
    <row r="57" spans="1:12" x14ac:dyDescent="0.2">
      <c r="A57" s="11" t="s">
        <v>45</v>
      </c>
      <c r="B57" s="29">
        <v>46968885.662175588</v>
      </c>
      <c r="C57" s="18"/>
      <c r="D57" s="18"/>
      <c r="E57" s="18"/>
      <c r="F57" s="18"/>
      <c r="H57" s="29">
        <v>47866655.719999991</v>
      </c>
      <c r="I57" s="30"/>
      <c r="J57" s="18"/>
      <c r="K57" s="18"/>
      <c r="L57" s="18"/>
    </row>
    <row r="58" spans="1:12" x14ac:dyDescent="0.2">
      <c r="A58" s="14" t="s">
        <v>26</v>
      </c>
      <c r="B58" s="15">
        <v>45404782.812175594</v>
      </c>
      <c r="C58" s="18"/>
      <c r="D58" s="18"/>
      <c r="E58" s="18"/>
      <c r="F58" s="18"/>
      <c r="H58" s="15">
        <v>32227805.699999992</v>
      </c>
      <c r="I58" s="18"/>
      <c r="J58" s="18"/>
      <c r="K58" s="18"/>
      <c r="L58" s="18"/>
    </row>
    <row r="59" spans="1:12" x14ac:dyDescent="0.2">
      <c r="A59" s="14" t="s">
        <v>40</v>
      </c>
      <c r="B59" s="15">
        <v>1564102.85</v>
      </c>
      <c r="C59" s="18"/>
      <c r="D59" s="18"/>
      <c r="E59" s="18"/>
      <c r="F59" s="18"/>
      <c r="H59" s="15">
        <v>15638850.02</v>
      </c>
      <c r="I59" s="18"/>
      <c r="J59" s="18"/>
      <c r="K59" s="18"/>
      <c r="L59" s="18"/>
    </row>
    <row r="62" spans="1:12" x14ac:dyDescent="0.2">
      <c r="L62" s="3">
        <v>0</v>
      </c>
    </row>
  </sheetData>
  <pageMargins left="0.75" right="0.75" top="1" bottom="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SUM 2021B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 Martha</dc:creator>
  <cp:lastModifiedBy>Apostoleli Persefoni</cp:lastModifiedBy>
  <dcterms:created xsi:type="dcterms:W3CDTF">2022-10-31T10:24:16Z</dcterms:created>
  <dcterms:modified xsi:type="dcterms:W3CDTF">2022-10-31T10:30:24Z</dcterms:modified>
</cp:coreProperties>
</file>