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V:\EROTIMATOLOGIA\#Διαχείριση ερωτηματολογίων\Αναρτήσεις\2019\06b-Interconnection_fixed-2017\"/>
    </mc:Choice>
  </mc:AlternateContent>
  <workbookProtection workbookAlgorithmName="SHA-512" workbookHashValue="p9ZWDpst+WvGsSsdVl41TfyoPS/C/w2VOHAysMRjmDsXJ2ByRx2wKPRhyG90fx9Md2ZoBrMlhqCZ9Rt1vOTdtA==" workbookSaltValue="us73xNe/H+ve1yN3lC4yHg==" workbookSpinCount="100000" lockStructure="1"/>
  <bookViews>
    <workbookView xWindow="0" yWindow="0" windowWidth="28800" windowHeight="11835" tabRatio="747"/>
  </bookViews>
  <sheets>
    <sheet name="Διασύνδεση" sheetId="4" r:id="rId1"/>
    <sheet name="Συμφωνίες" sheetId="7" r:id="rId2"/>
  </sheets>
  <externalReferences>
    <externalReference r:id="rId3"/>
  </externalReferences>
  <definedNames>
    <definedName name="__IntlFixup" hidden="1">TRUE</definedName>
    <definedName name="__IntlFixupTable" hidden="1">#REF!</definedName>
    <definedName name="_IntlFixupTable1" hidden="1">#REF!</definedName>
    <definedName name="d">[1]Scenarios!$N$4</definedName>
    <definedName name="_xlnm.Print_Area" localSheetId="1">Συμφωνίες!$A$1:$M$26</definedName>
    <definedName name="TRX_capex_costs">[1]Technical_basecase!$D$434:$M$435</definedName>
    <definedName name="Workbook.Author">#REF!</definedName>
    <definedName name="Workbook.Authors_Email_Address">#REF!</definedName>
    <definedName name="Workbook.Objective">#REF!</definedName>
    <definedName name="Workbook.Status">#REF!</definedName>
    <definedName name="Workbook.Title">#REF!</definedName>
    <definedName name="Workbook.Version">#REF!</definedName>
  </definedNames>
  <calcPr calcId="152511"/>
</workbook>
</file>

<file path=xl/calcChain.xml><?xml version="1.0" encoding="utf-8"?>
<calcChain xmlns="http://schemas.openxmlformats.org/spreadsheetml/2006/main">
  <c r="E84" i="4" l="1"/>
  <c r="D84" i="4"/>
  <c r="C84" i="4"/>
  <c r="K34" i="4" l="1"/>
  <c r="I34" i="4"/>
  <c r="E34" i="4"/>
  <c r="C34" i="4"/>
  <c r="J17" i="4"/>
  <c r="I17" i="4"/>
  <c r="K39" i="4"/>
  <c r="D22" i="4"/>
  <c r="K41" i="4"/>
  <c r="I41" i="4"/>
  <c r="I39" i="4" s="1"/>
  <c r="E41" i="4"/>
  <c r="E39" i="4" s="1"/>
  <c r="C41" i="4"/>
  <c r="C39" i="4" s="1"/>
  <c r="J24" i="4"/>
  <c r="J22" i="4" s="1"/>
  <c r="I24" i="4"/>
  <c r="I22" i="4" s="1"/>
  <c r="D24" i="4"/>
  <c r="C24" i="4"/>
  <c r="C22" i="4" s="1"/>
  <c r="K64" i="4" l="1"/>
  <c r="J64" i="4"/>
  <c r="I64" i="4"/>
  <c r="D17" i="4"/>
  <c r="C17" i="4" l="1"/>
  <c r="F64" i="4" l="1"/>
  <c r="C101" i="4" s="1"/>
  <c r="G64" i="4"/>
  <c r="C102" i="4" s="1"/>
  <c r="E64" i="4"/>
  <c r="C64" i="4"/>
</calcChain>
</file>

<file path=xl/sharedStrings.xml><?xml version="1.0" encoding="utf-8"?>
<sst xmlns="http://schemas.openxmlformats.org/spreadsheetml/2006/main" count="214" uniqueCount="138">
  <si>
    <t>1.4</t>
  </si>
  <si>
    <t>1.3</t>
  </si>
  <si>
    <t>1.2</t>
  </si>
  <si>
    <t>1.1</t>
  </si>
  <si>
    <r>
      <t xml:space="preserve">Τέλη
</t>
    </r>
    <r>
      <rPr>
        <sz val="8"/>
        <color theme="1" tint="0.34998626667073579"/>
        <rFont val="Tahoma"/>
        <family val="2"/>
        <charset val="161"/>
      </rPr>
      <t>(ευρώ)</t>
    </r>
  </si>
  <si>
    <t>1.</t>
  </si>
  <si>
    <t>Εθνική Περιαγωγή</t>
  </si>
  <si>
    <r>
      <t xml:space="preserve">Έσοδα 
</t>
    </r>
    <r>
      <rPr>
        <sz val="8"/>
        <color theme="1" tint="0.34998626667073579"/>
        <rFont val="Tahoma"/>
        <family val="2"/>
        <charset val="161"/>
      </rPr>
      <t>(ευρώ)</t>
    </r>
  </si>
  <si>
    <r>
      <t xml:space="preserve">Κίνηση 
</t>
    </r>
    <r>
      <rPr>
        <sz val="8"/>
        <color theme="1" tint="0.34998626667073579"/>
        <rFont val="Tahoma"/>
        <family val="2"/>
        <charset val="161"/>
      </rPr>
      <t>(λεπτά)</t>
    </r>
  </si>
  <si>
    <t xml:space="preserve">Κίνηση διαβίβασης </t>
  </si>
  <si>
    <t>Δ.</t>
  </si>
  <si>
    <t>Τερματισμός διεθνούς εισερχόμενης κίνησης στο δίκτυο σας - είτε απ' ευθείας είτε με διαμεσολάβηση άλλου εχωρίου παρόχου.</t>
  </si>
  <si>
    <t>2.1</t>
  </si>
  <si>
    <t xml:space="preserve">Διεθνής εισερχόμενη </t>
  </si>
  <si>
    <t>2.</t>
  </si>
  <si>
    <t>Τερματισμός κίνησης στο εξωτερικό - κίνηση προερχόμενη από συνδρομητές σας ή και από άλλους παρόχους.</t>
  </si>
  <si>
    <t>Ανεξάρτητα προέλευσης (συνδρομητές σας ή διαβίβαση), χωρίς διαμεσολάβηση άλλου εγχώριου παρόχου</t>
  </si>
  <si>
    <t>Διεθνής εξερχόμενη</t>
  </si>
  <si>
    <t>Διεθνής κίνηση</t>
  </si>
  <si>
    <t>Γ.</t>
  </si>
  <si>
    <t>Προς λοιπούς αριθμούς με τιμολόγηση ανά κλήση</t>
  </si>
  <si>
    <t>2.4</t>
  </si>
  <si>
    <t>Προς λοιπούς αριθμούς με τιμολόγηση ανά λεπτό</t>
  </si>
  <si>
    <t>2.3</t>
  </si>
  <si>
    <t>2.2</t>
  </si>
  <si>
    <t>1.5</t>
  </si>
  <si>
    <t>Προς αριθμούς 807</t>
  </si>
  <si>
    <t xml:space="preserve">Προς αριθμούς 800, 801 </t>
  </si>
  <si>
    <t xml:space="preserve">Προς σύντομους κωδικούς 10xxx, 11xxx (εκτός 116xx, 118xx) και 181xx-183xx </t>
  </si>
  <si>
    <t>Β.</t>
  </si>
  <si>
    <t>Λοιποί</t>
  </si>
  <si>
    <t>CYTA</t>
  </si>
  <si>
    <t>3.11</t>
  </si>
  <si>
    <t>FORTHNET</t>
  </si>
  <si>
    <t>3.10</t>
  </si>
  <si>
    <t>WIND</t>
  </si>
  <si>
    <t>3.9</t>
  </si>
  <si>
    <t>3.8</t>
  </si>
  <si>
    <t>3.7</t>
  </si>
  <si>
    <t>3.6</t>
  </si>
  <si>
    <t>3.5</t>
  </si>
  <si>
    <t>3.4</t>
  </si>
  <si>
    <t>VODAFONE</t>
  </si>
  <si>
    <t>3.3</t>
  </si>
  <si>
    <t>COSMOTE</t>
  </si>
  <si>
    <t>3.2</t>
  </si>
  <si>
    <t>3.1</t>
  </si>
  <si>
    <t>Κίνηση που τερματίζετε εσείς σε δίκτυα άλλων παρόχων</t>
  </si>
  <si>
    <t>3.</t>
  </si>
  <si>
    <t>2.13</t>
  </si>
  <si>
    <t>2.12</t>
  </si>
  <si>
    <t>2.11</t>
  </si>
  <si>
    <t>2.10</t>
  </si>
  <si>
    <t>2.9</t>
  </si>
  <si>
    <t>2.6</t>
  </si>
  <si>
    <t>2.5</t>
  </si>
  <si>
    <t>Κίνηση που τερματίζουν άλλοι πάροχοι στο δίκτυο σας</t>
  </si>
  <si>
    <t>Εσωτερική κίνηση</t>
  </si>
  <si>
    <t>Αυτοπαροχή</t>
  </si>
  <si>
    <t>Α.</t>
  </si>
  <si>
    <t>Αριθμός Μητρώου</t>
  </si>
  <si>
    <t>Εταιρεία</t>
  </si>
  <si>
    <t>Κίνηση 
(λεπτά)</t>
  </si>
  <si>
    <t>Φωνή (διασύνδεση TDM)</t>
  </si>
  <si>
    <t xml:space="preserve">Φωνή (διασύνδεση ΙΡ) </t>
  </si>
  <si>
    <t>4.</t>
  </si>
  <si>
    <t>4.1</t>
  </si>
  <si>
    <t>που εξυπηρετούν άλλοι εθνικοί πάροχοι για λογαριασμό σας</t>
  </si>
  <si>
    <t>ΕΘνική κίνηση - συνδρομητικοί αριθμοί (γεωγραφικοί &amp; κινητοί)</t>
  </si>
  <si>
    <r>
      <t xml:space="preserve">Κίνηση 
</t>
    </r>
    <r>
      <rPr>
        <sz val="8"/>
        <color theme="0" tint="-0.499984740745262"/>
        <rFont val="Tahoma"/>
        <family val="2"/>
        <charset val="161"/>
      </rPr>
      <t>(λεπτά)</t>
    </r>
  </si>
  <si>
    <r>
      <t xml:space="preserve">Έσοδα 
</t>
    </r>
    <r>
      <rPr>
        <sz val="8"/>
        <color theme="0" tint="-0.499984740745262"/>
        <rFont val="Tahoma"/>
        <family val="2"/>
        <charset val="161"/>
      </rPr>
      <t>(ευρώ)</t>
    </r>
  </si>
  <si>
    <t>Εναλλακτικοί πάροχοι σταθερής</t>
  </si>
  <si>
    <t>4.2</t>
  </si>
  <si>
    <t>Εθνική κίνηση - μη γεωγραφικοί αριθμοί</t>
  </si>
  <si>
    <t>Υπηρεσίες που καλύπτονται</t>
  </si>
  <si>
    <t>A/A συμφωνίας</t>
  </si>
  <si>
    <t>Αριθμός Μητρώου
ΕΕΤΤ</t>
  </si>
  <si>
    <t>1.6</t>
  </si>
  <si>
    <t>1.7</t>
  </si>
  <si>
    <t>1.8</t>
  </si>
  <si>
    <t>Σύνολο</t>
  </si>
  <si>
    <t>Τερματισμός στο δίκτυο σας</t>
  </si>
  <si>
    <t>Τερματισμός στο δίκτυο του 
άλλου παρόχου</t>
  </si>
  <si>
    <t>Συλλογή από το δίκτυο σας</t>
  </si>
  <si>
    <t>Συλλογή από 
το δίκτυο του 
άλλου παρόχου</t>
  </si>
  <si>
    <t>Διαβίβαση εσωτερικού (παρέχετε)</t>
  </si>
  <si>
    <t>Διαβίβαση εξωτερικού (παρέχετε)</t>
  </si>
  <si>
    <t>Διαβίβαση εσωτερικού 
(σας παρέχουν)</t>
  </si>
  <si>
    <t>Διασύνδεση μη γεωγραφικών αριθμών</t>
  </si>
  <si>
    <t>Διαβίβαση εξωτερικού 
(σας παρέχουν)</t>
  </si>
  <si>
    <r>
      <t xml:space="preserve">Όνομα παρόχου 
</t>
    </r>
    <r>
      <rPr>
        <sz val="10"/>
        <rFont val="Tahoma"/>
        <family val="2"/>
        <charset val="161"/>
      </rPr>
      <t>(διακριτικός τίτλος)</t>
    </r>
  </si>
  <si>
    <t>Προς αριθμούς αυξημένης χρέωσης (όλες οι αριθμοσειρές και οι σύντομοι κωδικοί), με τιμολόγηση ανά λεπτό</t>
  </si>
  <si>
    <t>Προς αριθμούς αυξημένης χρέωσης (όλες οι αριθμοσειρές και οι σύντομοι κωδικοί), με τιμολόγηση ανά κλήση</t>
  </si>
  <si>
    <r>
      <t xml:space="preserve">Έσοδα Τερματισμού
</t>
    </r>
    <r>
      <rPr>
        <sz val="8"/>
        <color theme="0" tint="-0.499984740745262"/>
        <rFont val="Tahoma"/>
        <family val="2"/>
        <charset val="161"/>
      </rPr>
      <t>(ευρώ)</t>
    </r>
  </si>
  <si>
    <t>Συνολικά Έσοδα-Τέλη</t>
  </si>
  <si>
    <t>Έσοδα Διασύνδεσης</t>
  </si>
  <si>
    <t>Τέλη Διασύνδεσης</t>
  </si>
  <si>
    <t>Περίοδος αναφοράς (έτος και εξάμηνο)</t>
  </si>
  <si>
    <t>Υπεύθυνος επικοινωνίας</t>
  </si>
  <si>
    <t xml:space="preserve">Αυτοπαροχή εκκίνησης κλήσεων </t>
  </si>
  <si>
    <r>
      <t xml:space="preserve">Κίνηση τερματισμού (local + single tandem + double tandem)
</t>
    </r>
    <r>
      <rPr>
        <sz val="8"/>
        <color theme="0" tint="-0.499984740745262"/>
        <rFont val="Tahoma"/>
        <family val="2"/>
        <charset val="161"/>
      </rPr>
      <t>(λεπτά)</t>
    </r>
  </si>
  <si>
    <r>
      <t xml:space="preserve">Έσοδα συλλογής
</t>
    </r>
    <r>
      <rPr>
        <sz val="8"/>
        <color theme="0" tint="-0.499984740745262"/>
        <rFont val="Tahoma"/>
        <family val="2"/>
        <charset val="161"/>
      </rPr>
      <t>(ευρώ)</t>
    </r>
  </si>
  <si>
    <t>Ε.</t>
  </si>
  <si>
    <t>Που εκκινεί από συνδρομητές σας</t>
  </si>
  <si>
    <t>Που τερματίζει σε συνδρομητές σας</t>
  </si>
  <si>
    <t>Ανά Υπηρεσία</t>
  </si>
  <si>
    <t>Κίνηση</t>
  </si>
  <si>
    <t>Φωνή (λεπτά)</t>
  </si>
  <si>
    <t>SMS (αριθμός SMS)</t>
  </si>
  <si>
    <t>MMS (αριθμός MMS)</t>
  </si>
  <si>
    <t>Data (MBytes)</t>
  </si>
  <si>
    <t>ΣΤ.</t>
  </si>
  <si>
    <t>Κίνηση από χώρες εκτός ΕΕΑ</t>
  </si>
  <si>
    <t>που τερματίζει σε συνδρομητές του δικτύου σας, μέσω άλλων εθνικών παρόχων</t>
  </si>
  <si>
    <t>Ημερομηνία υποβολής</t>
  </si>
  <si>
    <t>Έκδοση 2016-12</t>
  </si>
  <si>
    <t>ΟΤΕ</t>
  </si>
  <si>
    <t>Εταιρείες κινητής</t>
  </si>
  <si>
    <t>Εταιρείες σταθερής</t>
  </si>
  <si>
    <t>Εκκίνηση για λογαριασμό εγχώριων παρόχων</t>
  </si>
  <si>
    <t>Σύνολο αγοράς - μέσω Επιλογής / Προεπιλογής Φορέα</t>
  </si>
  <si>
    <r>
      <t xml:space="preserve">Σύνολο αγοράς - στο πλαίσιο διμερών συμφωνιών 
</t>
    </r>
    <r>
      <rPr>
        <sz val="10"/>
        <rFont val="Tahoma"/>
        <family val="2"/>
        <charset val="161"/>
      </rPr>
      <t>(χωρίς χρήση κωδικών όπως 807 κλπ)</t>
    </r>
  </si>
  <si>
    <r>
      <t xml:space="preserve">Κίνηση αποκλειστικά προς συνδρομητές του παρόχου. </t>
    </r>
    <r>
      <rPr>
        <b/>
        <sz val="8"/>
        <color theme="1"/>
        <rFont val="Tahoma"/>
        <family val="2"/>
        <charset val="161"/>
      </rPr>
      <t>ΟΧΙ</t>
    </r>
    <r>
      <rPr>
        <sz val="8"/>
        <color theme="1"/>
        <rFont val="Tahoma"/>
        <family val="2"/>
        <charset val="161"/>
      </rPr>
      <t xml:space="preserve"> κίνηση προς μη γεωγραφικούς αριθμούς.</t>
    </r>
  </si>
  <si>
    <t>Κλήσεις που εκκινούν από συνδρομητές σας ή που τερματίζουν σε συνδρομητές σας</t>
  </si>
  <si>
    <t>Από συνδρομητές σας προς το οικείο δίκτυο</t>
  </si>
  <si>
    <t>Από συνδρομητές σας προς άλλα δίκτυα</t>
  </si>
  <si>
    <t>Κίνηση που εκκινεί από συνδρομητές σας και τερματίζει σε συνδρομητές σας (γεωγραφικοί αριθμοί)
Περιλαμβάνονται και κλήσεις συνδρομητών επιλογής/προεπιλογής που τερματίζουν εντός του δικτύου σας.</t>
  </si>
  <si>
    <t>Κίνηση που εκκινεί από συνδρομητές σας (γεωγραφικοί αριθμοί) απ'ευθείας συνδεδεμένους στο δίκτυο σας, 
ανεξάρτητα από το δίκτυο τερματισμού (δικό σας, άλλου εγχωρίου παρόχου ή παρόχου του εξωτερικού)</t>
  </si>
  <si>
    <t>Διασύνδεση (εταιρειών σταθερής πλην ΟΤΕ)</t>
  </si>
  <si>
    <t>Κίνηση διαβίβασης  - μη δεσμοποιημένη</t>
  </si>
  <si>
    <t>Συμφωνίες διασύνδεσης (εταιρειών σταθερής πλην OTE)</t>
  </si>
  <si>
    <r>
      <t xml:space="preserve">Κίνηση συλλογής 
</t>
    </r>
    <r>
      <rPr>
        <sz val="8"/>
        <color theme="0" tint="-0.499984740745262"/>
        <rFont val="Tahoma"/>
        <family val="2"/>
        <charset val="161"/>
      </rPr>
      <t>(λεπτά)</t>
    </r>
  </si>
  <si>
    <t>Κίνηση από το εξωτερικό, χωρίς μεσολάβηση άλλου εγχωρίου παρόχου, για τερματισμό είτε απ' ευθείας σε συνδρομητές σας είτε σε άλλα εγχώρια δίκτυα.</t>
  </si>
  <si>
    <t>Από άλλα δίκτυα προς το δίκτυο σας</t>
  </si>
  <si>
    <t>που εξυπηρετείτε εσείς από παρόχους του εσωτερικού 
σε άλλους παρόχους του εσωτερικού</t>
  </si>
  <si>
    <t>που εξυπηρετείτε εσείς από εθνικούς παρόχους σε παρόχους του εξωτερικού</t>
  </si>
  <si>
    <t>που εξυπηρετείτε εσείς από παρόχους του εξωτερικού σε εθνικούς παρόχους</t>
  </si>
  <si>
    <t>που εξυπηρετείτε εσείς από παρόχους του εξωτερικού 
σε άλλους παρόχους του εξωτερικού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</si>
</sst>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43" formatCode="_-* #,##0.00\ _€_-;\-* #,##0.00\ _€_-;_-* &quot;-&quot;??\ _€_-;_-@_-"/>
    <numFmt numFmtId="164" formatCode="##\-##0"/>
    <numFmt numFmtId="165" formatCode="\(#,##0\)"/>
    <numFmt numFmtId="166" formatCode="_([$€]* #,##0.00_);_([$€]* \(#,##0.00\);_([$€]* &quot;-&quot;??_);_(@_)"/>
    <numFmt numFmtId="167" formatCode="#,##0.00_);[Red]\-#,##0.00_);0.00_);@_)"/>
    <numFmt numFmtId="168" formatCode="* _(#,##0.00_);[Red]* \(#,##0.00\);* _(&quot;-&quot;?_);@_)"/>
    <numFmt numFmtId="169" formatCode="\$\ * _(#,##0_);[Red]\$\ * \(#,##0\);\$\ * _(&quot;-&quot;?_);@_)"/>
    <numFmt numFmtId="170" formatCode="\$\ * _(#,##0.00_);[Red]\$\ * \(#,##0.00\);\$\ * _(&quot;-&quot;?_);@_)"/>
    <numFmt numFmtId="171" formatCode="[$EUR]\ * _(#,##0_);[Red][$EUR]\ * \(#,##0\);[$EUR]\ * _(&quot;-&quot;?_);@_)"/>
    <numFmt numFmtId="172" formatCode="[$EUR]\ * _(#,##0.00_);[Red][$EUR]\ * \(#,##0.00\);[$EUR]\ * _(&quot;-&quot;?_);@_)"/>
    <numFmt numFmtId="173" formatCode="\€\ * _(#,##0_);[Red]\€\ * \(#,##0\);\€\ * _(&quot;-&quot;?_);@_)"/>
    <numFmt numFmtId="174" formatCode="\€\ * _(#,##0.00_);[Red]\€\ * \(#,##0.00\);\€\ * _(&quot;-&quot;?_);@_)"/>
    <numFmt numFmtId="175" formatCode="[$GBP]\ * _(#,##0_);[Red][$GBP]\ * \(#,##0\);[$GBP]\ * _(&quot;-&quot;?_);@_)"/>
    <numFmt numFmtId="176" formatCode="[$GBP]\ * _(#,##0.00_);[Red][$GBP]\ * \(#,##0.00\);[$GBP]\ * _(&quot;-&quot;?_);@_)"/>
    <numFmt numFmtId="177" formatCode="\£\ * _(#,##0_);[Red]\£\ * \(#,##0\);\£\ * _(&quot;-&quot;?_);@_)"/>
    <numFmt numFmtId="178" formatCode="\£\ * _(#,##0.00_);[Red]\£\ * \(#,##0.00\);\£\ * _(&quot;-&quot;?_);@_)"/>
    <numFmt numFmtId="179" formatCode="[$USD]\ * _(#,##0_);[Red][$USD]\ * \(#,##0\);[$USD]\ * _(&quot;-&quot;?_);@_)"/>
    <numFmt numFmtId="180" formatCode="[$USD]\ * _(#,##0.00_);[Red][$USD]\ * \(#,##0.00\);[$USD]\ * _(&quot;-&quot;?_);@_)"/>
    <numFmt numFmtId="181" formatCode="dd\ mmm\ yy_)"/>
    <numFmt numFmtId="182" formatCode="mmm\ yy_)"/>
    <numFmt numFmtId="183" formatCode="yyyy_)"/>
    <numFmt numFmtId="184" formatCode="#,##0_);[Red]\-#,##0_);0_);@_)"/>
    <numFmt numFmtId="185" formatCode="#,##0%;[Red]\-#,##0%;0%;@_)"/>
    <numFmt numFmtId="186" formatCode="#,##0.00%;[Red]\-#,##0.00%;0.00%;@_)"/>
    <numFmt numFmtId="187" formatCode="0.00%;[Red]\-0.00%"/>
    <numFmt numFmtId="188" formatCode="_ * #,##0_ ;_ * \-#,##0_ ;_ * &quot;-&quot;_ ;_ @_ "/>
    <numFmt numFmtId="189" formatCode="_ * #,##0.00_ ;_ * \-#,##0.00_ ;_ * &quot;-&quot;??_ ;_ @_ "/>
    <numFmt numFmtId="190" formatCode="dd\ /\ mm\ /\ yyyy"/>
  </numFmts>
  <fonts count="72">
    <font>
      <sz val="12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Arial Greek"/>
      <charset val="161"/>
    </font>
    <font>
      <sz val="10"/>
      <color theme="1"/>
      <name val="Tahoma"/>
      <family val="2"/>
      <charset val="161"/>
    </font>
    <font>
      <sz val="10"/>
      <color theme="2" tint="-0.499984740745262"/>
      <name val="Tahoma"/>
      <family val="2"/>
      <charset val="161"/>
    </font>
    <font>
      <sz val="8"/>
      <color theme="1" tint="0.34998626667073579"/>
      <name val="Tahoma"/>
      <family val="2"/>
      <charset val="161"/>
    </font>
    <font>
      <b/>
      <sz val="10"/>
      <color theme="0"/>
      <name val="Tahoma"/>
      <family val="2"/>
      <charset val="161"/>
    </font>
    <font>
      <sz val="10"/>
      <color theme="3" tint="-0.499984740745262"/>
      <name val="Tahoma"/>
      <family val="2"/>
      <charset val="161"/>
    </font>
    <font>
      <b/>
      <sz val="11"/>
      <color theme="9" tint="-0.499984740745262"/>
      <name val="Tahoma"/>
      <family val="2"/>
      <charset val="161"/>
    </font>
    <font>
      <sz val="8"/>
      <color theme="1"/>
      <name val="Tahoma"/>
      <family val="2"/>
      <charset val="161"/>
    </font>
    <font>
      <b/>
      <sz val="10"/>
      <color theme="1"/>
      <name val="Tahoma"/>
      <family val="2"/>
      <charset val="161"/>
    </font>
    <font>
      <b/>
      <sz val="10"/>
      <name val="Tahoma"/>
      <family val="2"/>
      <charset val="161"/>
    </font>
    <font>
      <sz val="9"/>
      <color theme="2" tint="-0.499984740745262"/>
      <name val="Tahoma"/>
      <family val="2"/>
      <charset val="161"/>
    </font>
    <font>
      <sz val="10"/>
      <name val="Tahoma"/>
      <family val="2"/>
      <charset val="161"/>
    </font>
    <font>
      <b/>
      <sz val="9"/>
      <color theme="2" tint="-0.499984740745262"/>
      <name val="Tahoma"/>
      <family val="2"/>
      <charset val="161"/>
    </font>
    <font>
      <b/>
      <sz val="16"/>
      <color theme="2" tint="-0.499984740745262"/>
      <name val="Tahoma"/>
      <family val="2"/>
      <charset val="161"/>
    </font>
    <font>
      <sz val="10"/>
      <name val="Arial"/>
      <family val="2"/>
      <charset val="161"/>
    </font>
    <font>
      <sz val="8"/>
      <color theme="0" tint="-0.499984740745262"/>
      <name val="Tahoma"/>
      <family val="2"/>
      <charset val="161"/>
    </font>
    <font>
      <u/>
      <sz val="12"/>
      <color theme="10"/>
      <name val="Calibri"/>
      <family val="2"/>
      <charset val="161"/>
      <scheme val="minor"/>
    </font>
    <font>
      <u/>
      <sz val="12"/>
      <color theme="11"/>
      <name val="Calibri"/>
      <family val="2"/>
      <charset val="161"/>
      <scheme val="minor"/>
    </font>
    <font>
      <b/>
      <sz val="10"/>
      <name val="Arial"/>
      <family val="2"/>
      <charset val="161"/>
    </font>
    <font>
      <sz val="11"/>
      <color theme="1"/>
      <name val="Calibri"/>
      <family val="2"/>
      <charset val="161"/>
      <scheme val="minor"/>
    </font>
    <font>
      <b/>
      <sz val="8"/>
      <name val="Tahoma"/>
      <family val="2"/>
      <charset val="161"/>
    </font>
    <font>
      <sz val="10"/>
      <color indexed="8"/>
      <name val="MS Sans Serif"/>
      <family val="2"/>
    </font>
    <font>
      <sz val="12"/>
      <name val="Times New Roman"/>
      <family val="1"/>
    </font>
    <font>
      <sz val="10"/>
      <name val="Helv"/>
    </font>
    <font>
      <sz val="10"/>
      <name val="Geneva"/>
      <family val="2"/>
    </font>
    <font>
      <sz val="10"/>
      <name val="MgAntiqueLight"/>
    </font>
    <font>
      <sz val="8"/>
      <name val="MgAntique"/>
    </font>
    <font>
      <u/>
      <sz val="10"/>
      <name val="Arial"/>
      <family val="2"/>
    </font>
    <font>
      <sz val="11"/>
      <name val="돋움"/>
      <family val="3"/>
      <charset val="129"/>
    </font>
    <font>
      <sz val="11"/>
      <name val="Tahoma"/>
      <family val="2"/>
      <charset val="161"/>
    </font>
    <font>
      <b/>
      <sz val="12"/>
      <color theme="1"/>
      <name val="Tahoma"/>
      <family val="2"/>
      <charset val="161"/>
    </font>
    <font>
      <sz val="12"/>
      <color theme="1"/>
      <name val="Calibri"/>
      <family val="2"/>
      <charset val="161"/>
      <scheme val="minor"/>
    </font>
    <font>
      <sz val="10"/>
      <name val="MS Sans Serif"/>
      <family val="2"/>
      <charset val="161"/>
    </font>
    <font>
      <sz val="12"/>
      <name val="바탕체"/>
      <family val="1"/>
      <charset val="129"/>
    </font>
    <font>
      <sz val="11"/>
      <color indexed="8"/>
      <name val="Calibri"/>
      <family val="2"/>
      <charset val="161"/>
    </font>
    <font>
      <sz val="11"/>
      <color indexed="9"/>
      <name val="Calibri"/>
      <family val="2"/>
      <charset val="161"/>
    </font>
    <font>
      <sz val="10"/>
      <color indexed="10"/>
      <name val="Times New Roman"/>
      <family val="1"/>
      <charset val="161"/>
    </font>
    <font>
      <sz val="11"/>
      <color indexed="20"/>
      <name val="Calibri"/>
      <family val="2"/>
      <charset val="161"/>
    </font>
    <font>
      <sz val="9"/>
      <name val="Arial"/>
      <family val="2"/>
    </font>
    <font>
      <i/>
      <sz val="9"/>
      <color indexed="55"/>
      <name val="Arial"/>
      <family val="2"/>
    </font>
    <font>
      <b/>
      <sz val="11"/>
      <color indexed="9"/>
      <name val="Calibri"/>
      <family val="2"/>
      <charset val="161"/>
    </font>
    <font>
      <b/>
      <sz val="10"/>
      <name val="Times New Roman"/>
      <family val="1"/>
      <charset val="161"/>
    </font>
    <font>
      <b/>
      <sz val="9"/>
      <name val="Arial"/>
      <family val="2"/>
    </font>
    <font>
      <sz val="10"/>
      <name val="Times New Roman"/>
      <family val="1"/>
      <charset val="161"/>
    </font>
    <font>
      <i/>
      <sz val="11"/>
      <color indexed="23"/>
      <name val="Calibri"/>
      <family val="2"/>
      <charset val="161"/>
    </font>
    <font>
      <sz val="11"/>
      <color indexed="17"/>
      <name val="Calibri"/>
      <family val="2"/>
      <charset val="161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b/>
      <sz val="15"/>
      <color indexed="56"/>
      <name val="Calibri"/>
      <family val="2"/>
      <charset val="161"/>
    </font>
    <font>
      <b/>
      <sz val="13"/>
      <color indexed="56"/>
      <name val="Calibri"/>
      <family val="2"/>
      <charset val="161"/>
    </font>
    <font>
      <b/>
      <sz val="11"/>
      <color indexed="56"/>
      <name val="Calibri"/>
      <family val="2"/>
      <charset val="161"/>
    </font>
    <font>
      <sz val="10"/>
      <color indexed="12"/>
      <name val="Times New Roman"/>
      <family val="1"/>
      <charset val="161"/>
    </font>
    <font>
      <sz val="11"/>
      <color indexed="62"/>
      <name val="Calibri"/>
      <family val="2"/>
      <charset val="161"/>
    </font>
    <font>
      <sz val="11"/>
      <color indexed="52"/>
      <name val="Calibri"/>
      <family val="2"/>
      <charset val="161"/>
    </font>
    <font>
      <b/>
      <sz val="18"/>
      <name val="Times New Roman"/>
      <family val="1"/>
      <charset val="161"/>
    </font>
    <font>
      <i/>
      <sz val="9"/>
      <color indexed="16"/>
      <name val="Arial"/>
      <family val="2"/>
    </font>
    <font>
      <sz val="11"/>
      <color indexed="60"/>
      <name val="Calibri"/>
      <family val="2"/>
      <charset val="161"/>
    </font>
    <font>
      <sz val="8"/>
      <name val="Arial"/>
      <family val="2"/>
    </font>
    <font>
      <sz val="10"/>
      <color indexed="14"/>
      <name val="MS Sans Serif"/>
      <family val="2"/>
      <charset val="161"/>
    </font>
    <font>
      <sz val="10"/>
      <color indexed="10"/>
      <name val="MS Sans Serif"/>
      <family val="2"/>
      <charset val="161"/>
    </font>
    <font>
      <b/>
      <sz val="14"/>
      <name val="Times New Roman"/>
      <family val="1"/>
      <charset val="161"/>
    </font>
    <font>
      <b/>
      <sz val="12"/>
      <name val="Times New Roman"/>
      <family val="1"/>
    </font>
    <font>
      <b/>
      <sz val="18"/>
      <color indexed="56"/>
      <name val="Cambria"/>
      <family val="2"/>
      <charset val="161"/>
    </font>
    <font>
      <sz val="11"/>
      <color indexed="10"/>
      <name val="Calibri"/>
      <family val="2"/>
      <charset val="161"/>
    </font>
    <font>
      <i/>
      <sz val="10"/>
      <name val="Arial"/>
      <family val="2"/>
      <charset val="161"/>
    </font>
    <font>
      <sz val="10"/>
      <color indexed="8"/>
      <name val="Arial"/>
      <family val="2"/>
      <charset val="161"/>
    </font>
    <font>
      <b/>
      <sz val="8"/>
      <color theme="1"/>
      <name val="Tahoma"/>
      <family val="2"/>
      <charset val="161"/>
    </font>
  </fonts>
  <fills count="49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BB4643"/>
        <bgColor indexed="64"/>
      </patternFill>
    </fill>
    <fill>
      <patternFill patternType="solid">
        <fgColor rgb="FFCF7D7B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gray0625">
        <fgColor indexed="15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15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2" tint="-0.749961851863155"/>
      </right>
      <top style="thin">
        <color theme="2" tint="-0.749961851863155"/>
      </top>
      <bottom style="thin">
        <color theme="2" tint="-0.749961851863155"/>
      </bottom>
      <diagonal/>
    </border>
    <border>
      <left/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2" tint="-0.749961851863155"/>
      </left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2" tint="-0.499984740745262"/>
      </left>
      <right/>
      <top style="medium">
        <color theme="2" tint="-0.499984740745262"/>
      </top>
      <bottom/>
      <diagonal/>
    </border>
    <border>
      <left style="thin">
        <color theme="2" tint="-0.499984740745262"/>
      </left>
      <right style="thin">
        <color theme="2" tint="-0.499984740745262"/>
      </right>
      <top style="medium">
        <color theme="2" tint="-0.499984740745262"/>
      </top>
      <bottom/>
      <diagonal/>
    </border>
    <border>
      <left/>
      <right style="thin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/>
      <top/>
      <bottom style="medium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/>
      <bottom style="medium">
        <color theme="2" tint="-0.499984740745262"/>
      </bottom>
      <diagonal/>
    </border>
    <border>
      <left/>
      <right style="thin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/>
      <bottom style="thin">
        <color theme="2" tint="-0.499984740745262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medium">
        <color indexed="12"/>
      </left>
      <right style="medium">
        <color indexed="12"/>
      </right>
      <top style="medium">
        <color indexed="12"/>
      </top>
      <bottom style="medium">
        <color indexed="1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tted">
        <color indexed="57"/>
      </left>
      <right style="dotted">
        <color indexed="57"/>
      </right>
      <top style="dotted">
        <color indexed="57"/>
      </top>
      <bottom style="dotted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41"/>
      </top>
      <bottom style="medium">
        <color indexed="41"/>
      </bottom>
      <diagonal/>
    </border>
    <border>
      <left/>
      <right/>
      <top style="medium">
        <color indexed="4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/>
      <diagonal/>
    </border>
    <border>
      <left style="thin">
        <color theme="2" tint="-0.249977111117893"/>
      </left>
      <right/>
      <top style="thin">
        <color theme="2" tint="-0.249977111117893"/>
      </top>
      <bottom/>
      <diagonal/>
    </border>
    <border>
      <left/>
      <right/>
      <top style="thin">
        <color theme="2" tint="-0.249977111117893"/>
      </top>
      <bottom/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2" tint="-0.249977111117893"/>
      </bottom>
      <diagonal/>
    </border>
    <border>
      <left/>
      <right/>
      <top style="thin">
        <color theme="0" tint="-0.14999847407452621"/>
      </top>
      <bottom style="thin">
        <color theme="2" tint="-0.249977111117893"/>
      </bottom>
      <diagonal/>
    </border>
  </borders>
  <cellStyleXfs count="869">
    <xf numFmtId="0" fontId="0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43" fontId="16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1" fillId="0" borderId="0"/>
    <xf numFmtId="0" fontId="2" fillId="0" borderId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6" fillId="0" borderId="0"/>
    <xf numFmtId="0" fontId="23" fillId="0" borderId="0"/>
    <xf numFmtId="0" fontId="24" fillId="0" borderId="0"/>
    <xf numFmtId="0" fontId="16" fillId="0" borderId="0"/>
    <xf numFmtId="0" fontId="24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6" fillId="0" borderId="0"/>
    <xf numFmtId="0" fontId="25" fillId="0" borderId="0"/>
    <xf numFmtId="0" fontId="25" fillId="0" borderId="0"/>
    <xf numFmtId="0" fontId="24" fillId="0" borderId="0"/>
    <xf numFmtId="0" fontId="25" fillId="0" borderId="0"/>
    <xf numFmtId="0" fontId="24" fillId="0" borderId="0"/>
    <xf numFmtId="0" fontId="24" fillId="0" borderId="0"/>
    <xf numFmtId="0" fontId="16" fillId="0" borderId="0"/>
    <xf numFmtId="0" fontId="24" fillId="0" borderId="0"/>
    <xf numFmtId="0" fontId="26" fillId="0" borderId="0"/>
    <xf numFmtId="0" fontId="2" fillId="0" borderId="0"/>
    <xf numFmtId="0" fontId="2" fillId="0" borderId="0"/>
    <xf numFmtId="0" fontId="2" fillId="0" borderId="0"/>
    <xf numFmtId="165" fontId="27" fillId="0" borderId="0" applyFont="0" applyFill="0" applyBorder="0" applyAlignment="0" applyProtection="0">
      <alignment vertical="center"/>
    </xf>
    <xf numFmtId="165" fontId="28" fillId="0" borderId="21" applyNumberFormat="0" applyFill="0" applyBorder="0" applyAlignment="0" applyProtection="0">
      <alignment horizontal="center" vertical="center"/>
    </xf>
    <xf numFmtId="0" fontId="20" fillId="0" borderId="0"/>
    <xf numFmtId="166" fontId="16" fillId="0" borderId="0" applyFont="0" applyFill="0" applyBorder="0" applyAlignment="0" applyProtection="0"/>
    <xf numFmtId="0" fontId="26" fillId="0" borderId="0"/>
    <xf numFmtId="9" fontId="16" fillId="0" borderId="0" applyFont="0" applyFill="0" applyBorder="0" applyAlignment="0" applyProtection="0"/>
    <xf numFmtId="0" fontId="16" fillId="0" borderId="0"/>
    <xf numFmtId="0" fontId="25" fillId="0" borderId="0"/>
    <xf numFmtId="0" fontId="29" fillId="0" borderId="0"/>
    <xf numFmtId="0" fontId="30" fillId="0" borderId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6" fillId="0" borderId="0"/>
    <xf numFmtId="0" fontId="33" fillId="0" borderId="0"/>
    <xf numFmtId="0" fontId="34" fillId="0" borderId="0"/>
    <xf numFmtId="0" fontId="35" fillId="0" borderId="0"/>
    <xf numFmtId="0" fontId="35" fillId="0" borderId="0"/>
    <xf numFmtId="0" fontId="25" fillId="0" borderId="0"/>
    <xf numFmtId="0" fontId="36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36" fillId="22" borderId="0" applyNumberFormat="0" applyBorder="0" applyAlignment="0" applyProtection="0"/>
    <xf numFmtId="0" fontId="36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36" fillId="26" borderId="0" applyNumberFormat="0" applyBorder="0" applyAlignment="0" applyProtection="0"/>
    <xf numFmtId="0" fontId="36" fillId="27" borderId="0" applyNumberFormat="0" applyBorder="0" applyAlignment="0" applyProtection="0"/>
    <xf numFmtId="0" fontId="36" fillId="22" borderId="0" applyNumberFormat="0" applyBorder="0" applyAlignment="0" applyProtection="0"/>
    <xf numFmtId="0" fontId="36" fillId="25" borderId="0" applyNumberFormat="0" applyBorder="0" applyAlignment="0" applyProtection="0"/>
    <xf numFmtId="0" fontId="36" fillId="28" borderId="0" applyNumberFormat="0" applyBorder="0" applyAlignment="0" applyProtection="0"/>
    <xf numFmtId="0" fontId="37" fillId="29" borderId="0" applyNumberFormat="0" applyBorder="0" applyAlignment="0" applyProtection="0"/>
    <xf numFmtId="0" fontId="37" fillId="26" borderId="0" applyNumberFormat="0" applyBorder="0" applyAlignment="0" applyProtection="0"/>
    <xf numFmtId="0" fontId="37" fillId="27" borderId="0" applyNumberFormat="0" applyBorder="0" applyAlignment="0" applyProtection="0"/>
    <xf numFmtId="0" fontId="37" fillId="30" borderId="0" applyNumberFormat="0" applyBorder="0" applyAlignment="0" applyProtection="0"/>
    <xf numFmtId="0" fontId="37" fillId="31" borderId="0" applyNumberFormat="0" applyBorder="0" applyAlignment="0" applyProtection="0"/>
    <xf numFmtId="0" fontId="37" fillId="32" borderId="0" applyNumberFormat="0" applyBorder="0" applyAlignment="0" applyProtection="0"/>
    <xf numFmtId="0" fontId="37" fillId="33" borderId="0" applyNumberFormat="0" applyBorder="0" applyAlignment="0" applyProtection="0"/>
    <xf numFmtId="0" fontId="37" fillId="34" borderId="0" applyNumberFormat="0" applyBorder="0" applyAlignment="0" applyProtection="0"/>
    <xf numFmtId="0" fontId="37" fillId="35" borderId="0" applyNumberFormat="0" applyBorder="0" applyAlignment="0" applyProtection="0"/>
    <xf numFmtId="0" fontId="37" fillId="30" borderId="0" applyNumberFormat="0" applyBorder="0" applyAlignment="0" applyProtection="0"/>
    <xf numFmtId="0" fontId="37" fillId="31" borderId="0" applyNumberFormat="0" applyBorder="0" applyAlignment="0" applyProtection="0"/>
    <xf numFmtId="0" fontId="37" fillId="36" borderId="0" applyNumberFormat="0" applyBorder="0" applyAlignment="0" applyProtection="0"/>
    <xf numFmtId="0" fontId="38" fillId="0" borderId="22" applyNumberFormat="0" applyFill="0" applyAlignment="0" applyProtection="0"/>
    <xf numFmtId="0" fontId="39" fillId="20" borderId="0" applyNumberFormat="0" applyBorder="0" applyAlignment="0" applyProtection="0"/>
    <xf numFmtId="0" fontId="40" fillId="0" borderId="0" applyNumberFormat="0" applyAlignment="0">
      <alignment vertical="center"/>
    </xf>
    <xf numFmtId="0" fontId="41" fillId="0" borderId="0" applyNumberFormat="0" applyAlignment="0">
      <alignment vertical="center"/>
    </xf>
    <xf numFmtId="0" fontId="42" fillId="37" borderId="23" applyNumberFormat="0" applyAlignment="0" applyProtection="0"/>
    <xf numFmtId="167" fontId="41" fillId="0" borderId="0" applyNumberFormat="0" applyAlignment="0">
      <alignment vertical="center"/>
    </xf>
    <xf numFmtId="0" fontId="43" fillId="38" borderId="24" applyNumberFormat="0" applyProtection="0">
      <alignment horizontal="center" vertical="center" wrapText="1"/>
    </xf>
    <xf numFmtId="0" fontId="43" fillId="38" borderId="0" applyNumberFormat="0" applyBorder="0" applyProtection="0">
      <alignment horizontal="centerContinuous" vertical="center"/>
    </xf>
    <xf numFmtId="0" fontId="44" fillId="39" borderId="0" applyNumberFormat="0">
      <alignment horizontal="center" vertical="top" wrapText="1"/>
    </xf>
    <xf numFmtId="0" fontId="44" fillId="39" borderId="0" applyNumberFormat="0">
      <alignment horizontal="left" vertical="top" wrapText="1"/>
    </xf>
    <xf numFmtId="0" fontId="44" fillId="39" borderId="0" applyNumberFormat="0">
      <alignment horizontal="centerContinuous" vertical="top"/>
    </xf>
    <xf numFmtId="0" fontId="40" fillId="39" borderId="0" applyNumberFormat="0">
      <alignment horizontal="center" vertical="top" wrapText="1"/>
    </xf>
    <xf numFmtId="0" fontId="44" fillId="40" borderId="0" applyNumberFormat="0">
      <alignment horizontal="center" vertical="top" wrapText="1"/>
    </xf>
    <xf numFmtId="0" fontId="45" fillId="0" borderId="25" applyNumberFormat="0" applyFont="0" applyFill="0" applyAlignment="0" applyProtection="0">
      <alignment horizontal="left"/>
    </xf>
    <xf numFmtId="43" fontId="2" fillId="0" borderId="0" applyFont="0" applyFill="0" applyBorder="0" applyAlignment="0" applyProtection="0"/>
    <xf numFmtId="168" fontId="40" fillId="0" borderId="0" applyFont="0" applyFill="0" applyBorder="0" applyAlignment="0" applyProtection="0">
      <alignment vertical="center"/>
    </xf>
    <xf numFmtId="169" fontId="40" fillId="0" borderId="0" applyFont="0" applyFill="0" applyBorder="0" applyAlignment="0" applyProtection="0">
      <alignment vertical="center"/>
    </xf>
    <xf numFmtId="170" fontId="40" fillId="0" borderId="0" applyFont="0" applyFill="0" applyBorder="0" applyAlignment="0" applyProtection="0">
      <alignment vertical="center"/>
    </xf>
    <xf numFmtId="171" fontId="40" fillId="0" borderId="0" applyFont="0" applyFill="0" applyBorder="0" applyAlignment="0" applyProtection="0">
      <alignment vertical="center"/>
    </xf>
    <xf numFmtId="172" fontId="40" fillId="0" borderId="0" applyFont="0" applyFill="0" applyBorder="0" applyAlignment="0" applyProtection="0">
      <alignment vertical="center"/>
    </xf>
    <xf numFmtId="173" fontId="40" fillId="0" borderId="0" applyFont="0" applyFill="0" applyBorder="0" applyAlignment="0" applyProtection="0">
      <alignment vertical="center"/>
    </xf>
    <xf numFmtId="174" fontId="40" fillId="0" borderId="0" applyFont="0" applyFill="0" applyBorder="0" applyAlignment="0" applyProtection="0">
      <alignment vertical="center"/>
    </xf>
    <xf numFmtId="175" fontId="40" fillId="0" borderId="0" applyFont="0" applyFill="0" applyBorder="0" applyAlignment="0" applyProtection="0">
      <alignment vertical="center"/>
    </xf>
    <xf numFmtId="176" fontId="40" fillId="0" borderId="0" applyFont="0" applyFill="0" applyBorder="0" applyAlignment="0" applyProtection="0">
      <alignment vertical="center"/>
    </xf>
    <xf numFmtId="177" fontId="40" fillId="0" borderId="0" applyFont="0" applyFill="0" applyBorder="0" applyAlignment="0" applyProtection="0">
      <alignment vertical="center"/>
    </xf>
    <xf numFmtId="178" fontId="40" fillId="0" borderId="0" applyFont="0" applyFill="0" applyBorder="0" applyAlignment="0" applyProtection="0">
      <alignment vertical="center"/>
    </xf>
    <xf numFmtId="179" fontId="40" fillId="0" borderId="0" applyFont="0" applyFill="0" applyBorder="0" applyAlignment="0" applyProtection="0">
      <alignment vertical="center"/>
    </xf>
    <xf numFmtId="180" fontId="40" fillId="0" borderId="0" applyFont="0" applyFill="0" applyBorder="0" applyAlignment="0" applyProtection="0">
      <alignment vertical="center"/>
    </xf>
    <xf numFmtId="181" fontId="40" fillId="0" borderId="0" applyFont="0" applyFill="0" applyBorder="0" applyAlignment="0" applyProtection="0">
      <alignment vertical="center"/>
    </xf>
    <xf numFmtId="182" fontId="40" fillId="0" borderId="0" applyFont="0" applyFill="0" applyBorder="0" applyAlignment="0" applyProtection="0">
      <alignment vertical="center"/>
    </xf>
    <xf numFmtId="183" fontId="40" fillId="0" borderId="0" applyFont="0" applyFill="0" applyBorder="0" applyAlignment="0" applyProtection="0">
      <alignment vertical="center"/>
    </xf>
    <xf numFmtId="181" fontId="40" fillId="0" borderId="0" applyFont="0" applyFill="0" applyBorder="0" applyAlignment="0" applyProtection="0">
      <alignment vertical="center"/>
    </xf>
    <xf numFmtId="0" fontId="46" fillId="0" borderId="0" applyNumberFormat="0" applyFill="0" applyBorder="0" applyAlignment="0" applyProtection="0"/>
    <xf numFmtId="0" fontId="47" fillId="21" borderId="0" applyNumberFormat="0" applyBorder="0" applyAlignment="0" applyProtection="0"/>
    <xf numFmtId="0" fontId="48" fillId="39" borderId="0" applyNumberFormat="0">
      <alignment vertical="center"/>
    </xf>
    <xf numFmtId="0" fontId="49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horizontal="left" vertical="center"/>
    </xf>
    <xf numFmtId="0" fontId="44" fillId="0" borderId="0" applyNumberFormat="0" applyFill="0" applyBorder="0" applyAlignment="0" applyProtection="0">
      <alignment vertical="center"/>
    </xf>
    <xf numFmtId="0" fontId="52" fillId="0" borderId="0"/>
    <xf numFmtId="0" fontId="53" fillId="0" borderId="26" applyNumberFormat="0" applyFill="0" applyAlignment="0" applyProtection="0"/>
    <xf numFmtId="0" fontId="54" fillId="0" borderId="27" applyNumberFormat="0" applyFill="0" applyAlignment="0" applyProtection="0"/>
    <xf numFmtId="0" fontId="55" fillId="0" borderId="28" applyNumberFormat="0" applyFill="0" applyAlignment="0" applyProtection="0"/>
    <xf numFmtId="0" fontId="55" fillId="0" borderId="0" applyNumberFormat="0" applyFill="0" applyBorder="0" applyAlignment="0" applyProtection="0"/>
    <xf numFmtId="0" fontId="40" fillId="41" borderId="0" applyNumberFormat="0" applyFont="0" applyBorder="0" applyAlignment="0" applyProtection="0">
      <alignment vertical="center"/>
    </xf>
    <xf numFmtId="0" fontId="56" fillId="0" borderId="22" applyNumberFormat="0" applyFill="0" applyAlignment="0" applyProtection="0"/>
    <xf numFmtId="0" fontId="40" fillId="0" borderId="29" applyNumberFormat="0" applyAlignment="0">
      <alignment vertical="center"/>
    </xf>
    <xf numFmtId="0" fontId="40" fillId="0" borderId="30" applyNumberFormat="0" applyAlignment="0">
      <alignment vertical="center"/>
      <protection locked="0"/>
    </xf>
    <xf numFmtId="184" fontId="40" fillId="42" borderId="30" applyNumberFormat="0" applyAlignment="0">
      <alignment vertical="center"/>
      <protection locked="0"/>
    </xf>
    <xf numFmtId="0" fontId="40" fillId="43" borderId="0" applyNumberFormat="0" applyAlignment="0">
      <alignment vertical="center"/>
    </xf>
    <xf numFmtId="0" fontId="40" fillId="44" borderId="0" applyNumberFormat="0" applyAlignment="0">
      <alignment vertical="center"/>
    </xf>
    <xf numFmtId="0" fontId="40" fillId="43" borderId="0" applyNumberFormat="0" applyAlignment="0">
      <alignment vertical="center"/>
    </xf>
    <xf numFmtId="0" fontId="40" fillId="0" borderId="31" applyNumberFormat="0" applyAlignment="0">
      <alignment vertical="center"/>
      <protection locked="0"/>
    </xf>
    <xf numFmtId="0" fontId="57" fillId="24" borderId="32" applyNumberFormat="0" applyAlignment="0" applyProtection="0"/>
    <xf numFmtId="0" fontId="58" fillId="0" borderId="33" applyNumberFormat="0" applyFill="0" applyAlignment="0" applyProtection="0"/>
    <xf numFmtId="0" fontId="59" fillId="0" borderId="0" applyNumberFormat="0" applyFill="0" applyBorder="0" applyProtection="0">
      <alignment horizontal="left" vertical="center"/>
    </xf>
    <xf numFmtId="0" fontId="60" fillId="0" borderId="0" applyNumberFormat="0" applyAlignment="0">
      <alignment vertical="center"/>
    </xf>
    <xf numFmtId="0" fontId="61" fillId="45" borderId="0" applyNumberFormat="0" applyBorder="0" applyAlignment="0" applyProtection="0"/>
    <xf numFmtId="0" fontId="2" fillId="0" borderId="0">
      <alignment vertical="top"/>
    </xf>
    <xf numFmtId="0" fontId="16" fillId="0" borderId="0"/>
    <xf numFmtId="0" fontId="62" fillId="0" borderId="0" applyNumberFormat="0" applyFill="0" applyBorder="0" applyAlignment="0" applyProtection="0">
      <alignment vertical="center"/>
    </xf>
    <xf numFmtId="0" fontId="45" fillId="0" borderId="0"/>
    <xf numFmtId="0" fontId="45" fillId="0" borderId="0"/>
    <xf numFmtId="184" fontId="40" fillId="0" borderId="0" applyFont="0" applyFill="0" applyBorder="0" applyAlignment="0" applyProtection="0">
      <alignment vertical="center"/>
    </xf>
    <xf numFmtId="167" fontId="40" fillId="0" borderId="0" applyFont="0" applyFill="0" applyBorder="0" applyAlignment="0" applyProtection="0">
      <alignment vertical="center"/>
    </xf>
    <xf numFmtId="184" fontId="40" fillId="0" borderId="0" applyFont="0" applyFill="0" applyBorder="0" applyAlignment="0" applyProtection="0">
      <alignment vertical="center"/>
    </xf>
    <xf numFmtId="0" fontId="40" fillId="46" borderId="0" applyNumberFormat="0" applyFont="0" applyBorder="0" applyAlignment="0" applyProtection="0">
      <alignment vertical="center"/>
    </xf>
    <xf numFmtId="185" fontId="40" fillId="0" borderId="0" applyFont="0" applyFill="0" applyBorder="0" applyAlignment="0" applyProtection="0">
      <alignment horizontal="right" vertical="center"/>
    </xf>
    <xf numFmtId="186" fontId="40" fillId="0" borderId="0" applyFont="0" applyFill="0" applyBorder="0" applyAlignment="0" applyProtection="0">
      <alignment vertical="center"/>
    </xf>
    <xf numFmtId="185" fontId="40" fillId="0" borderId="0" applyFont="0" applyFill="0" applyBorder="0" applyAlignment="0" applyProtection="0">
      <alignment horizontal="right" vertical="center"/>
    </xf>
    <xf numFmtId="0" fontId="63" fillId="0" borderId="0"/>
    <xf numFmtId="0" fontId="64" fillId="0" borderId="0"/>
    <xf numFmtId="0" fontId="45" fillId="0" borderId="34" applyNumberFormat="0" applyFont="0" applyFill="0" applyAlignment="0" applyProtection="0"/>
    <xf numFmtId="0" fontId="43" fillId="38" borderId="35" applyNumberFormat="0" applyBorder="0" applyProtection="0">
      <alignment horizontal="left" wrapText="1"/>
    </xf>
    <xf numFmtId="0" fontId="43" fillId="38" borderId="0" applyNumberFormat="0" applyBorder="0" applyProtection="0">
      <alignment horizontal="left"/>
    </xf>
    <xf numFmtId="0" fontId="44" fillId="0" borderId="0" applyNumberFormat="0" applyFill="0" applyBorder="0">
      <alignment horizontal="left" vertical="center" wrapText="1"/>
    </xf>
    <xf numFmtId="0" fontId="40" fillId="0" borderId="0" applyNumberFormat="0" applyFill="0" applyBorder="0">
      <alignment horizontal="left" vertical="center" wrapText="1" indent="1"/>
    </xf>
    <xf numFmtId="0" fontId="45" fillId="0" borderId="36" applyNumberFormat="0" applyFont="0" applyFill="0" applyAlignment="0" applyProtection="0"/>
    <xf numFmtId="0" fontId="65" fillId="0" borderId="0" applyNumberFormat="0" applyFill="0" applyBorder="0" applyProtection="0">
      <alignment horizontal="left" vertical="center"/>
    </xf>
    <xf numFmtId="40" fontId="45" fillId="0" borderId="0" applyFont="0" applyFill="0" applyBorder="0" applyAlignment="0" applyProtection="0"/>
    <xf numFmtId="187" fontId="45" fillId="0" borderId="0" applyFont="0" applyFill="0" applyBorder="0" applyAlignment="0" applyProtection="0"/>
    <xf numFmtId="0" fontId="66" fillId="0" borderId="0" applyNumberFormat="0" applyFill="0" applyBorder="0" applyAlignment="0" applyProtection="0">
      <alignment horizontal="left" vertical="center"/>
    </xf>
    <xf numFmtId="184" fontId="44" fillId="0" borderId="37" applyNumberFormat="0" applyFill="0" applyAlignment="0" applyProtection="0">
      <alignment vertical="center"/>
    </xf>
    <xf numFmtId="184" fontId="40" fillId="0" borderId="38" applyNumberFormat="0" applyFont="0" applyFill="0" applyAlignment="0" applyProtection="0">
      <alignment vertical="center"/>
    </xf>
    <xf numFmtId="0" fontId="40" fillId="47" borderId="0" applyNumberFormat="0" applyFont="0" applyBorder="0" applyAlignment="0" applyProtection="0">
      <alignment vertical="center"/>
    </xf>
    <xf numFmtId="0" fontId="40" fillId="0" borderId="0" applyNumberFormat="0" applyFont="0" applyFill="0" applyAlignment="0" applyProtection="0">
      <alignment vertical="center"/>
    </xf>
    <xf numFmtId="184" fontId="40" fillId="0" borderId="0" applyNumberFormat="0" applyFont="0" applyBorder="0" applyAlignment="0" applyProtection="0">
      <alignment vertical="center"/>
    </xf>
    <xf numFmtId="49" fontId="40" fillId="0" borderId="0" applyFont="0" applyFill="0" applyBorder="0" applyAlignment="0" applyProtection="0">
      <alignment horizontal="center" vertical="center"/>
    </xf>
    <xf numFmtId="0" fontId="67" fillId="0" borderId="0" applyNumberFormat="0" applyFill="0" applyBorder="0" applyAlignment="0" applyProtection="0"/>
    <xf numFmtId="0" fontId="43" fillId="38" borderId="24" applyNumberFormat="0" applyProtection="0">
      <alignment horizontal="left" vertical="center"/>
    </xf>
    <xf numFmtId="184" fontId="44" fillId="0" borderId="0" applyNumberFormat="0" applyFill="0" applyBorder="0" applyAlignment="0" applyProtection="0">
      <alignment vertical="center"/>
    </xf>
    <xf numFmtId="184" fontId="44" fillId="0" borderId="0" applyNumberFormat="0" applyFill="0" applyBorder="0" applyAlignment="0" applyProtection="0">
      <alignment vertical="center"/>
    </xf>
    <xf numFmtId="184" fontId="44" fillId="39" borderId="0" applyNumberFormat="0" applyAlignment="0" applyProtection="0">
      <alignment vertical="center"/>
    </xf>
    <xf numFmtId="184" fontId="44" fillId="0" borderId="0" applyNumberFormat="0" applyFill="0" applyBorder="0" applyAlignment="0" applyProtection="0">
      <alignment vertical="center"/>
    </xf>
    <xf numFmtId="0" fontId="40" fillId="0" borderId="0" applyNumberFormat="0" applyFont="0" applyBorder="0" applyAlignment="0" applyProtection="0">
      <alignment vertical="center"/>
    </xf>
    <xf numFmtId="0" fontId="40" fillId="0" borderId="0" applyNumberFormat="0" applyFont="0" applyAlignment="0" applyProtection="0">
      <alignment vertical="center"/>
    </xf>
    <xf numFmtId="0" fontId="68" fillId="0" borderId="0" applyNumberFormat="0" applyFill="0" applyBorder="0" applyAlignment="0" applyProtection="0"/>
    <xf numFmtId="0" fontId="45" fillId="38" borderId="0" applyNumberFormat="0" applyBorder="0" applyProtection="0">
      <alignment horizontal="left"/>
    </xf>
    <xf numFmtId="43" fontId="16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" fillId="0" borderId="0">
      <alignment vertical="top"/>
    </xf>
    <xf numFmtId="0" fontId="1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0" fillId="0" borderId="0">
      <alignment vertical="top"/>
    </xf>
    <xf numFmtId="188" fontId="35" fillId="0" borderId="0" applyFont="0" applyFill="0" applyBorder="0" applyAlignment="0" applyProtection="0"/>
    <xf numFmtId="189" fontId="35" fillId="0" borderId="0" applyFont="0" applyFill="0" applyBorder="0" applyAlignment="0" applyProtection="0"/>
  </cellStyleXfs>
  <cellXfs count="94">
    <xf numFmtId="0" fontId="0" fillId="0" borderId="0" xfId="0"/>
    <xf numFmtId="0" fontId="22" fillId="10" borderId="12" xfId="3" applyFont="1" applyFill="1" applyBorder="1" applyAlignment="1" applyProtection="1">
      <alignment horizontal="center" vertical="top" wrapText="1"/>
    </xf>
    <xf numFmtId="0" fontId="11" fillId="10" borderId="13" xfId="3" applyFont="1" applyFill="1" applyBorder="1" applyAlignment="1" applyProtection="1">
      <alignment horizontal="center" vertical="top" wrapText="1"/>
    </xf>
    <xf numFmtId="0" fontId="11" fillId="4" borderId="14" xfId="3" applyFont="1" applyFill="1" applyBorder="1" applyAlignment="1" applyProtection="1">
      <alignment horizontal="centerContinuous" vertical="center" wrapText="1"/>
    </xf>
    <xf numFmtId="0" fontId="11" fillId="4" borderId="15" xfId="3" applyFont="1" applyFill="1" applyBorder="1" applyAlignment="1" applyProtection="1">
      <alignment horizontal="centerContinuous" vertical="center" wrapText="1"/>
    </xf>
    <xf numFmtId="0" fontId="11" fillId="4" borderId="16" xfId="3" applyFont="1" applyFill="1" applyBorder="1" applyAlignment="1" applyProtection="1">
      <alignment horizontal="centerContinuous" vertical="center" wrapText="1"/>
    </xf>
    <xf numFmtId="0" fontId="22" fillId="10" borderId="17" xfId="3" applyFont="1" applyFill="1" applyBorder="1" applyAlignment="1" applyProtection="1">
      <alignment horizontal="center" vertical="top" wrapText="1"/>
    </xf>
    <xf numFmtId="0" fontId="11" fillId="10" borderId="18" xfId="3" applyFont="1" applyFill="1" applyBorder="1" applyAlignment="1" applyProtection="1">
      <alignment horizontal="center" vertical="top" wrapText="1"/>
    </xf>
    <xf numFmtId="0" fontId="13" fillId="5" borderId="19" xfId="3" applyFont="1" applyFill="1" applyBorder="1" applyAlignment="1" applyProtection="1">
      <alignment horizontal="center" vertical="center" wrapText="1"/>
    </xf>
    <xf numFmtId="0" fontId="13" fillId="0" borderId="20" xfId="3" applyFont="1" applyFill="1" applyBorder="1" applyAlignment="1" applyProtection="1">
      <alignment horizontal="center" vertical="center"/>
    </xf>
    <xf numFmtId="0" fontId="13" fillId="0" borderId="11" xfId="23" applyFont="1" applyBorder="1" applyAlignment="1" applyProtection="1">
      <alignment horizontal="right" vertical="center" wrapText="1"/>
    </xf>
    <xf numFmtId="0" fontId="13" fillId="0" borderId="0" xfId="23" applyFont="1" applyAlignment="1" applyProtection="1">
      <alignment vertical="top" wrapText="1"/>
    </xf>
    <xf numFmtId="0" fontId="4" fillId="2" borderId="1" xfId="1" applyFont="1" applyFill="1" applyBorder="1" applyAlignment="1" applyProtection="1">
      <alignment horizontal="right" vertical="center" wrapText="1"/>
    </xf>
    <xf numFmtId="0" fontId="13" fillId="0" borderId="0" xfId="23" applyFont="1" applyAlignment="1" applyProtection="1">
      <alignment vertical="top"/>
    </xf>
    <xf numFmtId="0" fontId="31" fillId="0" borderId="0" xfId="23" applyFont="1" applyAlignment="1" applyProtection="1">
      <alignment vertical="top"/>
    </xf>
    <xf numFmtId="0" fontId="11" fillId="48" borderId="39" xfId="1" applyFont="1" applyFill="1" applyBorder="1" applyAlignment="1" applyProtection="1">
      <alignment horizontal="right" vertical="center"/>
      <protection locked="0"/>
    </xf>
    <xf numFmtId="0" fontId="11" fillId="0" borderId="10" xfId="1" applyFont="1" applyBorder="1" applyAlignment="1" applyProtection="1">
      <alignment horizontal="left" vertical="center"/>
      <protection locked="0"/>
    </xf>
    <xf numFmtId="0" fontId="13" fillId="0" borderId="10" xfId="1" applyFont="1" applyBorder="1" applyAlignment="1" applyProtection="1">
      <alignment horizontal="left" vertical="center"/>
      <protection locked="0"/>
    </xf>
    <xf numFmtId="0" fontId="11" fillId="48" borderId="39" xfId="1" applyFont="1" applyFill="1" applyBorder="1" applyAlignment="1" applyProtection="1">
      <alignment horizontal="left" vertical="center"/>
      <protection locked="0"/>
    </xf>
    <xf numFmtId="0" fontId="8" fillId="9" borderId="7" xfId="1" applyFont="1" applyFill="1" applyBorder="1" applyAlignment="1" applyProtection="1">
      <alignment horizontal="right" vertical="center" wrapText="1"/>
    </xf>
    <xf numFmtId="0" fontId="8" fillId="9" borderId="6" xfId="1" applyFont="1" applyFill="1" applyBorder="1" applyAlignment="1" applyProtection="1">
      <alignment vertical="center"/>
    </xf>
    <xf numFmtId="0" fontId="7" fillId="9" borderId="6" xfId="1" applyFont="1" applyFill="1" applyBorder="1" applyAlignment="1" applyProtection="1">
      <alignment vertical="top" wrapText="1"/>
    </xf>
    <xf numFmtId="0" fontId="7" fillId="9" borderId="5" xfId="1" applyFont="1" applyFill="1" applyBorder="1" applyAlignment="1" applyProtection="1">
      <alignment vertical="top" wrapText="1"/>
    </xf>
    <xf numFmtId="0" fontId="3" fillId="0" borderId="0" xfId="1" applyFont="1" applyAlignment="1" applyProtection="1">
      <alignment vertical="top" wrapText="1"/>
    </xf>
    <xf numFmtId="0" fontId="3" fillId="2" borderId="1" xfId="1" applyFont="1" applyFill="1" applyBorder="1" applyAlignment="1" applyProtection="1">
      <alignment horizontal="right" vertical="center" wrapText="1"/>
    </xf>
    <xf numFmtId="0" fontId="3" fillId="2" borderId="1" xfId="1" applyFont="1" applyFill="1" applyBorder="1" applyAlignment="1" applyProtection="1">
      <alignment vertical="top" wrapText="1"/>
    </xf>
    <xf numFmtId="0" fontId="6" fillId="8" borderId="4" xfId="1" applyFont="1" applyFill="1" applyBorder="1" applyAlignment="1" applyProtection="1">
      <alignment horizontal="centerContinuous" vertical="center" wrapText="1"/>
    </xf>
    <xf numFmtId="0" fontId="6" fillId="8" borderId="3" xfId="1" applyFont="1" applyFill="1" applyBorder="1" applyAlignment="1" applyProtection="1">
      <alignment horizontal="centerContinuous" vertical="center" wrapText="1"/>
    </xf>
    <xf numFmtId="0" fontId="6" fillId="7" borderId="4" xfId="1" applyFont="1" applyFill="1" applyBorder="1" applyAlignment="1" applyProtection="1">
      <alignment horizontal="centerContinuous" vertical="center" wrapText="1"/>
    </xf>
    <xf numFmtId="0" fontId="6" fillId="7" borderId="3" xfId="1" applyFont="1" applyFill="1" applyBorder="1" applyAlignment="1" applyProtection="1">
      <alignment horizontal="centerContinuous" vertical="center" wrapText="1"/>
    </xf>
    <xf numFmtId="0" fontId="3" fillId="7" borderId="1" xfId="1" applyFont="1" applyFill="1" applyBorder="1" applyAlignment="1" applyProtection="1">
      <alignment horizontal="centerContinuous" vertical="center" wrapText="1"/>
    </xf>
    <xf numFmtId="0" fontId="6" fillId="6" borderId="1" xfId="1" applyFont="1" applyFill="1" applyBorder="1" applyAlignment="1" applyProtection="1">
      <alignment horizontal="right" vertical="center" wrapText="1"/>
    </xf>
    <xf numFmtId="0" fontId="6" fillId="6" borderId="1" xfId="1" applyFont="1" applyFill="1" applyBorder="1" applyAlignment="1" applyProtection="1">
      <alignment horizontal="left" vertical="center"/>
    </xf>
    <xf numFmtId="0" fontId="3" fillId="5" borderId="1" xfId="1" applyFont="1" applyFill="1" applyBorder="1" applyAlignment="1" applyProtection="1">
      <alignment horizontal="center" vertical="center" wrapText="1"/>
    </xf>
    <xf numFmtId="0" fontId="3" fillId="2" borderId="1" xfId="1" applyFont="1" applyFill="1" applyBorder="1" applyAlignment="1" applyProtection="1">
      <alignment vertical="center" wrapText="1"/>
    </xf>
    <xf numFmtId="0" fontId="3" fillId="4" borderId="1" xfId="1" applyFont="1" applyFill="1" applyBorder="1" applyAlignment="1" applyProtection="1">
      <alignment horizontal="center" vertical="center" wrapText="1"/>
    </xf>
    <xf numFmtId="0" fontId="3" fillId="3" borderId="1" xfId="1" applyFont="1" applyFill="1" applyBorder="1" applyAlignment="1" applyProtection="1">
      <alignment horizontal="right" vertical="center" wrapText="1"/>
    </xf>
    <xf numFmtId="0" fontId="3" fillId="3" borderId="1" xfId="1" applyFont="1" applyFill="1" applyBorder="1" applyAlignment="1" applyProtection="1">
      <alignment horizontal="left" vertical="center" wrapText="1"/>
    </xf>
    <xf numFmtId="0" fontId="3" fillId="0" borderId="9" xfId="1" applyFont="1" applyBorder="1" applyAlignment="1" applyProtection="1">
      <alignment vertical="top" wrapText="1"/>
      <protection locked="0"/>
    </xf>
    <xf numFmtId="190" fontId="13" fillId="0" borderId="10" xfId="1" applyNumberFormat="1" applyFont="1" applyBorder="1" applyAlignment="1" applyProtection="1">
      <alignment horizontal="left" vertical="center"/>
      <protection locked="0"/>
    </xf>
    <xf numFmtId="0" fontId="11" fillId="13" borderId="1" xfId="1" applyFont="1" applyFill="1" applyBorder="1" applyAlignment="1" applyProtection="1">
      <alignment horizontal="right" vertical="center" wrapText="1"/>
    </xf>
    <xf numFmtId="3" fontId="10" fillId="14" borderId="1" xfId="1" applyNumberFormat="1" applyFont="1" applyFill="1" applyBorder="1" applyAlignment="1" applyProtection="1">
      <alignment vertical="center" wrapText="1"/>
    </xf>
    <xf numFmtId="3" fontId="10" fillId="12" borderId="1" xfId="1" applyNumberFormat="1" applyFont="1" applyFill="1" applyBorder="1" applyAlignment="1" applyProtection="1">
      <alignment vertical="center" wrapText="1"/>
    </xf>
    <xf numFmtId="0" fontId="15" fillId="0" borderId="0" xfId="1" applyFont="1" applyAlignment="1" applyProtection="1">
      <alignment horizontal="centerContinuous" vertical="center"/>
    </xf>
    <xf numFmtId="0" fontId="13" fillId="0" borderId="11" xfId="23" applyFont="1" applyBorder="1" applyAlignment="1" applyProtection="1">
      <alignment horizontal="centerContinuous" vertical="top" wrapText="1"/>
    </xf>
    <xf numFmtId="0" fontId="13" fillId="0" borderId="0" xfId="23" applyFont="1" applyAlignment="1" applyProtection="1">
      <alignment horizontal="centerContinuous" vertical="top" wrapText="1"/>
    </xf>
    <xf numFmtId="0" fontId="3" fillId="0" borderId="0" xfId="1" applyFont="1" applyAlignment="1" applyProtection="1">
      <alignment horizontal="right" vertical="center" wrapText="1"/>
    </xf>
    <xf numFmtId="0" fontId="3" fillId="0" borderId="0" xfId="1" applyFont="1" applyAlignment="1" applyProtection="1">
      <alignment horizontal="centerContinuous" vertical="top" wrapText="1"/>
    </xf>
    <xf numFmtId="0" fontId="14" fillId="0" borderId="0" xfId="1" applyFont="1" applyAlignment="1" applyProtection="1">
      <alignment horizontal="right" vertical="center"/>
    </xf>
    <xf numFmtId="0" fontId="12" fillId="0" borderId="0" xfId="1" applyFont="1" applyAlignment="1" applyProtection="1">
      <alignment horizontal="right" vertical="center"/>
    </xf>
    <xf numFmtId="0" fontId="12" fillId="0" borderId="0" xfId="1" applyFont="1" applyAlignment="1" applyProtection="1">
      <alignment horizontal="left" vertical="center"/>
    </xf>
    <xf numFmtId="0" fontId="3" fillId="2" borderId="2" xfId="1" applyFont="1" applyFill="1" applyBorder="1" applyAlignment="1" applyProtection="1">
      <alignment horizontal="right" vertical="center" wrapText="1"/>
    </xf>
    <xf numFmtId="0" fontId="3" fillId="2" borderId="2" xfId="1" applyFont="1" applyFill="1" applyBorder="1" applyAlignment="1" applyProtection="1">
      <alignment vertical="top" wrapText="1"/>
    </xf>
    <xf numFmtId="0" fontId="6" fillId="6" borderId="8" xfId="1" applyFont="1" applyFill="1" applyBorder="1" applyAlignment="1" applyProtection="1">
      <alignment horizontal="right" vertical="center" wrapText="1"/>
    </xf>
    <xf numFmtId="0" fontId="6" fillId="6" borderId="8" xfId="1" applyFont="1" applyFill="1" applyBorder="1" applyAlignment="1" applyProtection="1">
      <alignment vertical="center" wrapText="1"/>
    </xf>
    <xf numFmtId="0" fontId="3" fillId="5" borderId="8" xfId="1" applyFont="1" applyFill="1" applyBorder="1" applyAlignment="1" applyProtection="1">
      <alignment horizontal="center" vertical="center" wrapText="1"/>
    </xf>
    <xf numFmtId="0" fontId="3" fillId="2" borderId="8" xfId="1" applyFont="1" applyFill="1" applyBorder="1" applyAlignment="1" applyProtection="1">
      <alignment vertical="top" wrapText="1"/>
    </xf>
    <xf numFmtId="0" fontId="3" fillId="2" borderId="8" xfId="1" applyFont="1" applyFill="1" applyBorder="1" applyAlignment="1" applyProtection="1">
      <alignment vertical="center" wrapText="1"/>
    </xf>
    <xf numFmtId="0" fontId="6" fillId="16" borderId="4" xfId="1" applyFont="1" applyFill="1" applyBorder="1" applyAlignment="1" applyProtection="1">
      <alignment horizontal="centerContinuous" vertical="center" wrapText="1"/>
    </xf>
    <xf numFmtId="0" fontId="6" fillId="16" borderId="3" xfId="1" applyFont="1" applyFill="1" applyBorder="1" applyAlignment="1" applyProtection="1">
      <alignment horizontal="centerContinuous" vertical="center" wrapText="1"/>
    </xf>
    <xf numFmtId="0" fontId="6" fillId="17" borderId="4" xfId="1" applyFont="1" applyFill="1" applyBorder="1" applyAlignment="1" applyProtection="1">
      <alignment horizontal="centerContinuous" vertical="center" wrapText="1"/>
    </xf>
    <xf numFmtId="0" fontId="6" fillId="17" borderId="3" xfId="1" applyFont="1" applyFill="1" applyBorder="1" applyAlignment="1" applyProtection="1">
      <alignment horizontal="centerContinuous" vertical="center" wrapText="1"/>
    </xf>
    <xf numFmtId="0" fontId="6" fillId="6" borderId="1" xfId="1" applyFont="1" applyFill="1" applyBorder="1" applyAlignment="1" applyProtection="1">
      <alignment vertical="center" wrapText="1"/>
    </xf>
    <xf numFmtId="0" fontId="3" fillId="5" borderId="1" xfId="1" applyFont="1" applyFill="1" applyBorder="1" applyAlignment="1" applyProtection="1">
      <alignment horizontal="center" vertical="top" wrapText="1"/>
    </xf>
    <xf numFmtId="0" fontId="3" fillId="10" borderId="1" xfId="1" applyFont="1" applyFill="1" applyBorder="1" applyAlignment="1" applyProtection="1">
      <alignment horizontal="center" vertical="top" wrapText="1"/>
    </xf>
    <xf numFmtId="0" fontId="11" fillId="15" borderId="1" xfId="1" applyFont="1" applyFill="1" applyBorder="1" applyAlignment="1" applyProtection="1">
      <alignment horizontal="right" vertical="center" wrapText="1"/>
    </xf>
    <xf numFmtId="0" fontId="3" fillId="2" borderId="2" xfId="1" applyFont="1" applyFill="1" applyBorder="1" applyAlignment="1" applyProtection="1">
      <alignment vertical="center" wrapText="1"/>
    </xf>
    <xf numFmtId="0" fontId="3" fillId="2" borderId="4" xfId="1" applyFont="1" applyFill="1" applyBorder="1" applyAlignment="1" applyProtection="1">
      <alignment vertical="top" wrapText="1"/>
    </xf>
    <xf numFmtId="0" fontId="9" fillId="11" borderId="0" xfId="1" applyFont="1" applyFill="1" applyBorder="1" applyAlignment="1" applyProtection="1">
      <alignment vertical="top"/>
    </xf>
    <xf numFmtId="0" fontId="3" fillId="11" borderId="0" xfId="1" applyFont="1" applyFill="1" applyBorder="1" applyAlignment="1" applyProtection="1">
      <alignment vertical="top"/>
    </xf>
    <xf numFmtId="0" fontId="3" fillId="16" borderId="1" xfId="1" applyFont="1" applyFill="1" applyBorder="1" applyAlignment="1" applyProtection="1">
      <alignment horizontal="centerContinuous" vertical="center" wrapText="1"/>
    </xf>
    <xf numFmtId="0" fontId="6" fillId="6" borderId="1" xfId="1" applyFont="1" applyFill="1" applyBorder="1" applyAlignment="1" applyProtection="1">
      <alignment horizontal="left" vertical="center" wrapText="1"/>
    </xf>
    <xf numFmtId="0" fontId="3" fillId="10" borderId="1" xfId="1" applyFont="1" applyFill="1" applyBorder="1" applyAlignment="1" applyProtection="1">
      <alignment horizontal="center" vertical="center" wrapText="1"/>
    </xf>
    <xf numFmtId="0" fontId="3" fillId="2" borderId="0" xfId="1" applyFont="1" applyFill="1" applyBorder="1" applyAlignment="1" applyProtection="1">
      <alignment vertical="top" wrapText="1"/>
    </xf>
    <xf numFmtId="0" fontId="8" fillId="9" borderId="6" xfId="1" applyFont="1" applyFill="1" applyBorder="1" applyAlignment="1" applyProtection="1">
      <alignment vertical="center" wrapText="1"/>
    </xf>
    <xf numFmtId="3" fontId="3" fillId="0" borderId="1" xfId="1" applyNumberFormat="1" applyFont="1" applyFill="1" applyBorder="1" applyAlignment="1" applyProtection="1">
      <alignment vertical="center" wrapText="1"/>
    </xf>
    <xf numFmtId="0" fontId="3" fillId="0" borderId="0" xfId="1" applyFont="1" applyAlignment="1" applyProtection="1">
      <alignment vertical="center" wrapText="1"/>
    </xf>
    <xf numFmtId="0" fontId="6" fillId="6" borderId="8" xfId="1" applyFont="1" applyFill="1" applyBorder="1" applyAlignment="1" applyProtection="1">
      <alignment horizontal="left" vertical="center" wrapText="1"/>
    </xf>
    <xf numFmtId="0" fontId="4" fillId="2" borderId="4" xfId="1" applyFont="1" applyFill="1" applyBorder="1" applyAlignment="1" applyProtection="1">
      <alignment horizontal="right" vertical="center" wrapText="1"/>
    </xf>
    <xf numFmtId="0" fontId="3" fillId="2" borderId="0" xfId="1" applyFont="1" applyFill="1" applyBorder="1" applyAlignment="1" applyProtection="1">
      <alignment vertical="center" wrapText="1"/>
    </xf>
    <xf numFmtId="0" fontId="13" fillId="18" borderId="20" xfId="3" applyNumberFormat="1" applyFont="1" applyFill="1" applyBorder="1" applyAlignment="1" applyProtection="1">
      <alignment vertical="center"/>
      <protection locked="0"/>
    </xf>
    <xf numFmtId="164" fontId="13" fillId="18" borderId="20" xfId="3" applyNumberFormat="1" applyFont="1" applyFill="1" applyBorder="1" applyAlignment="1" applyProtection="1">
      <alignment horizontal="center" vertical="center"/>
      <protection locked="0"/>
    </xf>
    <xf numFmtId="0" fontId="13" fillId="18" borderId="20" xfId="3" applyNumberFormat="1" applyFont="1" applyFill="1" applyBorder="1" applyAlignment="1" applyProtection="1">
      <alignment horizontal="center" vertical="center"/>
      <protection locked="0"/>
    </xf>
    <xf numFmtId="3" fontId="3" fillId="0" borderId="1" xfId="1" applyNumberFormat="1" applyFont="1" applyBorder="1" applyAlignment="1" applyProtection="1">
      <alignment vertical="center"/>
      <protection locked="0"/>
    </xf>
    <xf numFmtId="3" fontId="3" fillId="0" borderId="40" xfId="1" applyNumberFormat="1" applyFont="1" applyBorder="1" applyAlignment="1" applyProtection="1">
      <alignment vertical="center"/>
      <protection locked="0"/>
    </xf>
    <xf numFmtId="3" fontId="3" fillId="0" borderId="2" xfId="1" applyNumberFormat="1" applyFont="1" applyBorder="1" applyAlignment="1" applyProtection="1">
      <alignment vertical="center"/>
      <protection locked="0"/>
    </xf>
    <xf numFmtId="3" fontId="3" fillId="0" borderId="1" xfId="1" applyNumberFormat="1" applyFont="1" applyBorder="1" applyAlignment="1" applyProtection="1">
      <alignment vertical="center" wrapText="1"/>
      <protection locked="0"/>
    </xf>
    <xf numFmtId="3" fontId="3" fillId="0" borderId="1" xfId="1" applyNumberFormat="1" applyFont="1" applyFill="1" applyBorder="1" applyAlignment="1" applyProtection="1">
      <alignment vertical="center" wrapText="1"/>
      <protection locked="0"/>
    </xf>
    <xf numFmtId="3" fontId="3" fillId="0" borderId="2" xfId="1" applyNumberFormat="1" applyFont="1" applyBorder="1" applyAlignment="1" applyProtection="1">
      <alignment vertical="center" wrapText="1"/>
      <protection locked="0"/>
    </xf>
    <xf numFmtId="0" fontId="9" fillId="11" borderId="41" xfId="1" applyFont="1" applyFill="1" applyBorder="1" applyAlignment="1" applyProtection="1">
      <alignment horizontal="left" vertical="top" wrapText="1"/>
    </xf>
    <xf numFmtId="0" fontId="9" fillId="11" borderId="42" xfId="1" applyFont="1" applyFill="1" applyBorder="1" applyAlignment="1" applyProtection="1">
      <alignment horizontal="left" vertical="top" wrapText="1"/>
    </xf>
    <xf numFmtId="0" fontId="9" fillId="11" borderId="43" xfId="1" applyFont="1" applyFill="1" applyBorder="1" applyAlignment="1" applyProtection="1">
      <alignment horizontal="left" vertical="top" wrapText="1"/>
    </xf>
    <xf numFmtId="0" fontId="9" fillId="11" borderId="44" xfId="1" applyFont="1" applyFill="1" applyBorder="1" applyAlignment="1" applyProtection="1">
      <alignment horizontal="left" vertical="top" wrapText="1"/>
    </xf>
    <xf numFmtId="3" fontId="32" fillId="0" borderId="1" xfId="1" applyNumberFormat="1" applyFont="1" applyFill="1" applyBorder="1" applyAlignment="1" applyProtection="1">
      <alignment vertical="center" wrapText="1"/>
    </xf>
  </cellXfs>
  <cellStyles count="869">
    <cellStyle name="_x000a_shell=progma" xfId="727"/>
    <cellStyle name="_x000d__x000a_JournalTemplate=C:\COMFO\CTALK\JOURSTD.TPL_x000d__x000a_LbStateAddress=3 3 0 251 1 89 2 311_x000d__x000a_LbStateJou" xfId="100"/>
    <cellStyle name="%" xfId="2"/>
    <cellStyle name="% 2" xfId="3"/>
    <cellStyle name="%_Quest_807_2010" xfId="120"/>
    <cellStyle name="%_Ενότητα Α, Α.3" xfId="4"/>
    <cellStyle name="%_Ερωτηματολόγιο 2010 υπηρεσιών καρτών προπληρωμένου χρόνου μέσω αριθμών 807_locked" xfId="118"/>
    <cellStyle name="%_Ερωτηματολόγιο 2010 υπηρεσιών καρτών προπληρωμένου χρόνου μέσω αριθμών 807_unlocked" xfId="119"/>
    <cellStyle name="??&amp;O?&amp;H?_x0008__x000f__x0007_?_x0007__x0001__x0001_" xfId="728"/>
    <cellStyle name="??&amp;O?&amp;H?_x0008_??_x0007__x0001__x0001_" xfId="729"/>
    <cellStyle name="_Book1" xfId="101"/>
    <cellStyle name="_Book5" xfId="102"/>
    <cellStyle name="_Financial  Qualitative Requirements (3)" xfId="103"/>
    <cellStyle name="_HOL CAPEX_slou Fin1" xfId="104"/>
    <cellStyle name="_HOL_IBAS_BOM_030506" xfId="105"/>
    <cellStyle name="_HOL_IBAS_Pricelist1_140306_sent" xfId="106"/>
    <cellStyle name="_HOL_NID_ANAP_MEPI" xfId="107"/>
    <cellStyle name="_HOL_NID_Overall_Program_Management_Information_AccessNW_Level" xfId="108"/>
    <cellStyle name="_ICM_BP-v102705-v3-cost" xfId="109"/>
    <cellStyle name="_Network proposal_slou" xfId="110"/>
    <cellStyle name="_OTE AK elena V1" xfId="111"/>
    <cellStyle name="_ote llu coverage" xfId="112"/>
    <cellStyle name="_OTE POTS ISDN number" xfId="113"/>
    <cellStyle name="_OTE_circuits_HOL_081007" xfId="114"/>
    <cellStyle name="_Projections" xfId="115"/>
    <cellStyle name="_WCRM telephony file" xfId="116"/>
    <cellStyle name="_WEEKLY_REPORT_12Oct 2007" xfId="117"/>
    <cellStyle name="_Φύλλο1" xfId="730"/>
    <cellStyle name="20% - Accent1" xfId="731"/>
    <cellStyle name="20% - Accent2" xfId="732"/>
    <cellStyle name="20% - Accent3" xfId="733"/>
    <cellStyle name="20% - Accent4" xfId="734"/>
    <cellStyle name="20% - Accent5" xfId="735"/>
    <cellStyle name="20% - Accent6" xfId="736"/>
    <cellStyle name="40% - Accent1" xfId="737"/>
    <cellStyle name="40% - Accent2" xfId="738"/>
    <cellStyle name="40% - Accent3" xfId="739"/>
    <cellStyle name="40% - Accent4" xfId="740"/>
    <cellStyle name="40% - Accent5" xfId="741"/>
    <cellStyle name="40% - Accent6" xfId="742"/>
    <cellStyle name="60% - Accent1" xfId="743"/>
    <cellStyle name="60% - Accent2" xfId="744"/>
    <cellStyle name="60% - Accent3" xfId="745"/>
    <cellStyle name="60% - Accent4" xfId="746"/>
    <cellStyle name="60% - Accent5" xfId="747"/>
    <cellStyle name="60% - Accent6" xfId="748"/>
    <cellStyle name="Accent1" xfId="749"/>
    <cellStyle name="Accent2" xfId="750"/>
    <cellStyle name="Accent3" xfId="751"/>
    <cellStyle name="Accent4" xfId="752"/>
    <cellStyle name="Accent5" xfId="753"/>
    <cellStyle name="Accent6" xfId="754"/>
    <cellStyle name="Antique" xfId="122"/>
    <cellStyle name="Assumption" xfId="755"/>
    <cellStyle name="Bad" xfId="756"/>
    <cellStyle name="Bold" xfId="123"/>
    <cellStyle name="Calculation" xfId="757"/>
    <cellStyle name="Check" xfId="758"/>
    <cellStyle name="Check Cell" xfId="759"/>
    <cellStyle name="Checksum" xfId="760"/>
    <cellStyle name="Column Heading" xfId="761"/>
    <cellStyle name="Column Heading (No Wrap)" xfId="762"/>
    <cellStyle name="Column label" xfId="763"/>
    <cellStyle name="Column label (left aligned)" xfId="764"/>
    <cellStyle name="Column label (no wrap)" xfId="765"/>
    <cellStyle name="Column label (not bold)" xfId="766"/>
    <cellStyle name="Column label (Wrap)" xfId="767"/>
    <cellStyle name="Column Total" xfId="768"/>
    <cellStyle name="Comma 2" xfId="769"/>
    <cellStyle name="Currency (2dp)" xfId="770"/>
    <cellStyle name="Currency Dollar" xfId="771"/>
    <cellStyle name="Currency Dollar (2dp)" xfId="772"/>
    <cellStyle name="Currency EUR" xfId="773"/>
    <cellStyle name="Currency EUR (2dp)" xfId="774"/>
    <cellStyle name="Currency Euro" xfId="775"/>
    <cellStyle name="Currency Euro (2dp)" xfId="776"/>
    <cellStyle name="Currency GBP" xfId="777"/>
    <cellStyle name="Currency GBP (2dp)" xfId="778"/>
    <cellStyle name="Currency Pound" xfId="779"/>
    <cellStyle name="Currency Pound (2dp)" xfId="780"/>
    <cellStyle name="Currency USD" xfId="781"/>
    <cellStyle name="Currency USD (2dp)" xfId="782"/>
    <cellStyle name="Date" xfId="783"/>
    <cellStyle name="Date (Month)" xfId="784"/>
    <cellStyle name="Date (Year)" xfId="785"/>
    <cellStyle name="Date_book1" xfId="786"/>
    <cellStyle name="Euro" xfId="124"/>
    <cellStyle name="Explanatory Text" xfId="787"/>
    <cellStyle name="Good" xfId="788"/>
    <cellStyle name="H0" xfId="789"/>
    <cellStyle name="H1" xfId="790"/>
    <cellStyle name="H2" xfId="791"/>
    <cellStyle name="H3" xfId="792"/>
    <cellStyle name="H4" xfId="793"/>
    <cellStyle name="Heading" xfId="794"/>
    <cellStyle name="Heading 1" xfId="795"/>
    <cellStyle name="Heading 2" xfId="796"/>
    <cellStyle name="Heading 3" xfId="797"/>
    <cellStyle name="Heading 4" xfId="798"/>
    <cellStyle name="Highlight" xfId="799"/>
    <cellStyle name="Input" xfId="800"/>
    <cellStyle name="Input calculation" xfId="801"/>
    <cellStyle name="Input data" xfId="802"/>
    <cellStyle name="Input estimate" xfId="803"/>
    <cellStyle name="Input link" xfId="804"/>
    <cellStyle name="Input link (different workbook)" xfId="805"/>
    <cellStyle name="Input link_book1" xfId="806"/>
    <cellStyle name="Input parameter" xfId="807"/>
    <cellStyle name="Input_Data Request ΜΝΟs" xfId="808"/>
    <cellStyle name="Jun" xfId="125"/>
    <cellStyle name="Linked Cell" xfId="809"/>
    <cellStyle name="Main Title" xfId="810"/>
    <cellStyle name="Name" xfId="811"/>
    <cellStyle name="Neutral" xfId="812"/>
    <cellStyle name="Normal 2" xfId="1"/>
    <cellStyle name="Normal 3" xfId="23"/>
    <cellStyle name="Normal 4" xfId="99"/>
    <cellStyle name="Normal 5" xfId="813"/>
    <cellStyle name="Normale_gen_list_c" xfId="814"/>
    <cellStyle name="Note" xfId="815"/>
    <cellStyle name="note3" xfId="816"/>
    <cellStyle name="notes" xfId="817"/>
    <cellStyle name="Number" xfId="818"/>
    <cellStyle name="Number (2dp)" xfId="819"/>
    <cellStyle name="Number_book1" xfId="820"/>
    <cellStyle name="Output" xfId="821"/>
    <cellStyle name="Percent 2" xfId="126"/>
    <cellStyle name="Percentage" xfId="822"/>
    <cellStyle name="Percentage (2dp)" xfId="823"/>
    <cellStyle name="Percentage_book1" xfId="824"/>
    <cellStyle name="Reference" xfId="825"/>
    <cellStyle name="Result" xfId="826"/>
    <cellStyle name="Row and Column Total" xfId="827"/>
    <cellStyle name="Row Heading" xfId="828"/>
    <cellStyle name="Row Heading (No Wrap)" xfId="829"/>
    <cellStyle name="Row label" xfId="830"/>
    <cellStyle name="Row label (indent)" xfId="831"/>
    <cellStyle name="Row Total" xfId="832"/>
    <cellStyle name="Section Title" xfId="833"/>
    <cellStyle name="Small Number" xfId="834"/>
    <cellStyle name="Small Percentage" xfId="835"/>
    <cellStyle name="Standard_(B) Access-Spares for 2000" xfId="127"/>
    <cellStyle name="Style 1" xfId="128"/>
    <cellStyle name="Sub-Section Title" xfId="836"/>
    <cellStyle name="Sub-total row" xfId="837"/>
    <cellStyle name="Table finish row" xfId="838"/>
    <cellStyle name="Table shading" xfId="839"/>
    <cellStyle name="Table unfinish row" xfId="840"/>
    <cellStyle name="Table unshading" xfId="841"/>
    <cellStyle name="Text" xfId="842"/>
    <cellStyle name="Title" xfId="843"/>
    <cellStyle name="Title Heading" xfId="844"/>
    <cellStyle name="Total" xfId="845"/>
    <cellStyle name="Total cell" xfId="846"/>
    <cellStyle name="Total row" xfId="847"/>
    <cellStyle name="Total_book1" xfId="848"/>
    <cellStyle name="Underline" xfId="129"/>
    <cellStyle name="Unhighlight" xfId="849"/>
    <cellStyle name="Untotal row" xfId="850"/>
    <cellStyle name="Warning Text" xfId="851"/>
    <cellStyle name="WP Header" xfId="852"/>
    <cellStyle name="ΑΜΣ" xfId="121"/>
    <cellStyle name="Βασικό_2005-02-01 Deliverable De245 MNO questionnaire_gr" xfId="725"/>
    <cellStyle name="Διαχωριστικό χιλιάδων/υποδιαστολή_Data Request ΜΝΟs" xfId="853"/>
    <cellStyle name="Επίπεδο γραμμών1" xfId="854"/>
    <cellStyle name="Επίπεδο γραμμών2" xfId="855"/>
    <cellStyle name="Επίπεδο γραμμών3" xfId="856"/>
    <cellStyle name="Επίπεδο γραμμών4" xfId="857"/>
    <cellStyle name="Επίπεδο γραμμών5" xfId="858"/>
    <cellStyle name="Επίπεδο γραμμών6" xfId="859"/>
    <cellStyle name="Επίπεδο γραμμών7" xfId="860"/>
    <cellStyle name="Κανονικό" xfId="0" builtinId="0"/>
    <cellStyle name="Κανονικό 2" xfId="5"/>
    <cellStyle name="Κανονικό 3" xfId="6"/>
    <cellStyle name="Κανονικό 4" xfId="7"/>
    <cellStyle name="Κανονικό 5" xfId="24"/>
    <cellStyle name="Κανονικό 6" xfId="861"/>
    <cellStyle name="Κανονικό 7" xfId="862"/>
    <cellStyle name="Κανονικό 8" xfId="726"/>
    <cellStyle name="Κόμμα 2" xfId="8"/>
    <cellStyle name="Κόμμα 3" xfId="863"/>
    <cellStyle name="Κόμμα 4" xfId="864"/>
    <cellStyle name="Ποσοστό 2" xfId="865"/>
    <cellStyle name="Στυλ 1" xfId="866"/>
    <cellStyle name="Υπερ-σύνδεση" xfId="9" builtinId="8" hidden="1"/>
    <cellStyle name="Υπερ-σύνδεση" xfId="11" builtinId="8" hidden="1"/>
    <cellStyle name="Υπερ-σύνδεση" xfId="13" builtinId="8" hidden="1"/>
    <cellStyle name="Υπερ-σύνδεση" xfId="15" builtinId="8" hidden="1"/>
    <cellStyle name="Υπερ-σύνδεση" xfId="17" builtinId="8" hidden="1"/>
    <cellStyle name="Υπερ-σύνδεση" xfId="19" builtinId="8" hidden="1"/>
    <cellStyle name="Υπερ-σύνδεση" xfId="21" builtinId="8" hidden="1"/>
    <cellStyle name="Υπερ-σύνδεση" xfId="25" builtinId="8" hidden="1"/>
    <cellStyle name="Υπερ-σύνδεση" xfId="27" builtinId="8" hidden="1"/>
    <cellStyle name="Υπερ-σύνδεση" xfId="29" builtinId="8" hidden="1"/>
    <cellStyle name="Υπερ-σύνδεση" xfId="31" builtinId="8" hidden="1"/>
    <cellStyle name="Υπερ-σύνδεση" xfId="33" builtinId="8" hidden="1"/>
    <cellStyle name="Υπερ-σύνδεση" xfId="35" builtinId="8" hidden="1"/>
    <cellStyle name="Υπερ-σύνδεση" xfId="37" builtinId="8" hidden="1"/>
    <cellStyle name="Υπερ-σύνδεση" xfId="39" builtinId="8" hidden="1"/>
    <cellStyle name="Υπερ-σύνδεση" xfId="41" builtinId="8" hidden="1"/>
    <cellStyle name="Υπερ-σύνδεση" xfId="43" builtinId="8" hidden="1"/>
    <cellStyle name="Υπερ-σύνδεση" xfId="45" builtinId="8" hidden="1"/>
    <cellStyle name="Υπερ-σύνδεση" xfId="47" builtinId="8" hidden="1"/>
    <cellStyle name="Υπερ-σύνδεση" xfId="49" builtinId="8" hidden="1"/>
    <cellStyle name="Υπερ-σύνδεση" xfId="51" builtinId="8" hidden="1"/>
    <cellStyle name="Υπερ-σύνδεση" xfId="53" builtinId="8" hidden="1"/>
    <cellStyle name="Υπερ-σύνδεση" xfId="55" builtinId="8" hidden="1"/>
    <cellStyle name="Υπερ-σύνδεση" xfId="57" builtinId="8" hidden="1"/>
    <cellStyle name="Υπερ-σύνδεση" xfId="59" builtinId="8" hidden="1"/>
    <cellStyle name="Υπερ-σύνδεση" xfId="61" builtinId="8" hidden="1"/>
    <cellStyle name="Υπερ-σύνδεση" xfId="63" builtinId="8" hidden="1"/>
    <cellStyle name="Υπερ-σύνδεση" xfId="65" builtinId="8" hidden="1"/>
    <cellStyle name="Υπερ-σύνδεση" xfId="67" builtinId="8" hidden="1"/>
    <cellStyle name="Υπερ-σύνδεση" xfId="69" builtinId="8" hidden="1"/>
    <cellStyle name="Υπερ-σύνδεση" xfId="71" builtinId="8" hidden="1"/>
    <cellStyle name="Υπερ-σύνδεση" xfId="73" builtinId="8" hidden="1"/>
    <cellStyle name="Υπερ-σύνδεση" xfId="75" builtinId="8" hidden="1"/>
    <cellStyle name="Υπερ-σύνδεση" xfId="77" builtinId="8" hidden="1"/>
    <cellStyle name="Υπερ-σύνδεση" xfId="79" builtinId="8" hidden="1"/>
    <cellStyle name="Υπερ-σύνδεση" xfId="81" builtinId="8" hidden="1"/>
    <cellStyle name="Υπερ-σύνδεση" xfId="83" builtinId="8" hidden="1"/>
    <cellStyle name="Υπερ-σύνδεση" xfId="85" builtinId="8" hidden="1"/>
    <cellStyle name="Υπερ-σύνδεση" xfId="87" builtinId="8" hidden="1"/>
    <cellStyle name="Υπερ-σύνδεση" xfId="89" builtinId="8" hidden="1"/>
    <cellStyle name="Υπερ-σύνδεση" xfId="91" builtinId="8" hidden="1"/>
    <cellStyle name="Υπερ-σύνδεση" xfId="93" builtinId="8" hidden="1"/>
    <cellStyle name="Υπερ-σύνδεση" xfId="95" builtinId="8" hidden="1"/>
    <cellStyle name="Υπερ-σύνδεση" xfId="97" builtinId="8" hidden="1"/>
    <cellStyle name="Υπερ-σύνδεση" xfId="131" builtinId="8" hidden="1"/>
    <cellStyle name="Υπερ-σύνδεση" xfId="133" builtinId="8" hidden="1"/>
    <cellStyle name="Υπερ-σύνδεση" xfId="135" builtinId="8" hidden="1"/>
    <cellStyle name="Υπερ-σύνδεση" xfId="137" builtinId="8" hidden="1"/>
    <cellStyle name="Υπερ-σύνδεση" xfId="139" builtinId="8" hidden="1"/>
    <cellStyle name="Υπερ-σύνδεση" xfId="141" builtinId="8" hidden="1"/>
    <cellStyle name="Υπερ-σύνδεση" xfId="143" builtinId="8" hidden="1"/>
    <cellStyle name="Υπερ-σύνδεση" xfId="145" builtinId="8" hidden="1"/>
    <cellStyle name="Υπερ-σύνδεση" xfId="147" builtinId="8" hidden="1"/>
    <cellStyle name="Υπερ-σύνδεση" xfId="149" builtinId="8" hidden="1"/>
    <cellStyle name="Υπερ-σύνδεση" xfId="151" builtinId="8" hidden="1"/>
    <cellStyle name="Υπερ-σύνδεση" xfId="153" builtinId="8" hidden="1"/>
    <cellStyle name="Υπερ-σύνδεση" xfId="155" builtinId="8" hidden="1"/>
    <cellStyle name="Υπερ-σύνδεση" xfId="157" builtinId="8" hidden="1"/>
    <cellStyle name="Υπερ-σύνδεση" xfId="159" builtinId="8" hidden="1"/>
    <cellStyle name="Υπερ-σύνδεση" xfId="161" builtinId="8" hidden="1"/>
    <cellStyle name="Υπερ-σύνδεση" xfId="163" builtinId="8" hidden="1"/>
    <cellStyle name="Υπερ-σύνδεση" xfId="165" builtinId="8" hidden="1"/>
    <cellStyle name="Υπερ-σύνδεση" xfId="167" builtinId="8" hidden="1"/>
    <cellStyle name="Υπερ-σύνδεση" xfId="169" builtinId="8" hidden="1"/>
    <cellStyle name="Υπερ-σύνδεση" xfId="171" builtinId="8" hidden="1"/>
    <cellStyle name="Υπερ-σύνδεση" xfId="173" builtinId="8" hidden="1"/>
    <cellStyle name="Υπερ-σύνδεση" xfId="175" builtinId="8" hidden="1"/>
    <cellStyle name="Υπερ-σύνδεση" xfId="177" builtinId="8" hidden="1"/>
    <cellStyle name="Υπερ-σύνδεση" xfId="179" builtinId="8" hidden="1"/>
    <cellStyle name="Υπερ-σύνδεση" xfId="181" builtinId="8" hidden="1"/>
    <cellStyle name="Υπερ-σύνδεση" xfId="183" builtinId="8" hidden="1"/>
    <cellStyle name="Υπερ-σύνδεση" xfId="185" builtinId="8" hidden="1"/>
    <cellStyle name="Υπερ-σύνδεση" xfId="187" builtinId="8" hidden="1"/>
    <cellStyle name="Υπερ-σύνδεση" xfId="189" builtinId="8" hidden="1"/>
    <cellStyle name="Υπερ-σύνδεση" xfId="191" builtinId="8" hidden="1"/>
    <cellStyle name="Υπερ-σύνδεση" xfId="193" builtinId="8" hidden="1"/>
    <cellStyle name="Υπερ-σύνδεση" xfId="195" builtinId="8" hidden="1"/>
    <cellStyle name="Υπερ-σύνδεση" xfId="197" builtinId="8" hidden="1"/>
    <cellStyle name="Υπερ-σύνδεση" xfId="199" builtinId="8" hidden="1"/>
    <cellStyle name="Υπερ-σύνδεση" xfId="201" builtinId="8" hidden="1"/>
    <cellStyle name="Υπερ-σύνδεση" xfId="203" builtinId="8" hidden="1"/>
    <cellStyle name="Υπερ-σύνδεση" xfId="205" builtinId="8" hidden="1"/>
    <cellStyle name="Υπερ-σύνδεση" xfId="207" builtinId="8" hidden="1"/>
    <cellStyle name="Υπερ-σύνδεση" xfId="209" builtinId="8" hidden="1"/>
    <cellStyle name="Υπερ-σύνδεση" xfId="211" builtinId="8" hidden="1"/>
    <cellStyle name="Υπερ-σύνδεση" xfId="213" builtinId="8" hidden="1"/>
    <cellStyle name="Υπερ-σύνδεση" xfId="215" builtinId="8" hidden="1"/>
    <cellStyle name="Υπερ-σύνδεση" xfId="217" builtinId="8" hidden="1"/>
    <cellStyle name="Υπερ-σύνδεση" xfId="219" builtinId="8" hidden="1"/>
    <cellStyle name="Υπερ-σύνδεση" xfId="221" builtinId="8" hidden="1"/>
    <cellStyle name="Υπερ-σύνδεση" xfId="223" builtinId="8" hidden="1"/>
    <cellStyle name="Υπερ-σύνδεση" xfId="225" builtinId="8" hidden="1"/>
    <cellStyle name="Υπερ-σύνδεση" xfId="227" builtinId="8" hidden="1"/>
    <cellStyle name="Υπερ-σύνδεση" xfId="229" builtinId="8" hidden="1"/>
    <cellStyle name="Υπερ-σύνδεση" xfId="231" builtinId="8" hidden="1"/>
    <cellStyle name="Υπερ-σύνδεση" xfId="233" builtinId="8" hidden="1"/>
    <cellStyle name="Υπερ-σύνδεση" xfId="235" builtinId="8" hidden="1"/>
    <cellStyle name="Υπερ-σύνδεση" xfId="237" builtinId="8" hidden="1"/>
    <cellStyle name="Υπερ-σύνδεση" xfId="239" builtinId="8" hidden="1"/>
    <cellStyle name="Υπερ-σύνδεση" xfId="241" builtinId="8" hidden="1"/>
    <cellStyle name="Υπερ-σύνδεση" xfId="243" builtinId="8" hidden="1"/>
    <cellStyle name="Υπερ-σύνδεση" xfId="245" builtinId="8" hidden="1"/>
    <cellStyle name="Υπερ-σύνδεση" xfId="247" builtinId="8" hidden="1"/>
    <cellStyle name="Υπερ-σύνδεση" xfId="249" builtinId="8" hidden="1"/>
    <cellStyle name="Υπερ-σύνδεση" xfId="251" builtinId="8" hidden="1"/>
    <cellStyle name="Υπερ-σύνδεση" xfId="253" builtinId="8" hidden="1"/>
    <cellStyle name="Υπερ-σύνδεση" xfId="255" builtinId="8" hidden="1"/>
    <cellStyle name="Υπερ-σύνδεση" xfId="257" builtinId="8" hidden="1"/>
    <cellStyle name="Υπερ-σύνδεση" xfId="259" builtinId="8" hidden="1"/>
    <cellStyle name="Υπερ-σύνδεση" xfId="261" builtinId="8" hidden="1"/>
    <cellStyle name="Υπερ-σύνδεση" xfId="263" builtinId="8" hidden="1"/>
    <cellStyle name="Υπερ-σύνδεση" xfId="265" builtinId="8" hidden="1"/>
    <cellStyle name="Υπερ-σύνδεση" xfId="267" builtinId="8" hidden="1"/>
    <cellStyle name="Υπερ-σύνδεση" xfId="269" builtinId="8" hidden="1"/>
    <cellStyle name="Υπερ-σύνδεση" xfId="271" builtinId="8" hidden="1"/>
    <cellStyle name="Υπερ-σύνδεση" xfId="273" builtinId="8" hidden="1"/>
    <cellStyle name="Υπερ-σύνδεση" xfId="275" builtinId="8" hidden="1"/>
    <cellStyle name="Υπερ-σύνδεση" xfId="277" builtinId="8" hidden="1"/>
    <cellStyle name="Υπερ-σύνδεση" xfId="279" builtinId="8" hidden="1"/>
    <cellStyle name="Υπερ-σύνδεση" xfId="281" builtinId="8" hidden="1"/>
    <cellStyle name="Υπερ-σύνδεση" xfId="283" builtinId="8" hidden="1"/>
    <cellStyle name="Υπερ-σύνδεση" xfId="285" builtinId="8" hidden="1"/>
    <cellStyle name="Υπερ-σύνδεση" xfId="287" builtinId="8" hidden="1"/>
    <cellStyle name="Υπερ-σύνδεση" xfId="289" builtinId="8" hidden="1"/>
    <cellStyle name="Υπερ-σύνδεση" xfId="291" builtinId="8" hidden="1"/>
    <cellStyle name="Υπερ-σύνδεση" xfId="293" builtinId="8" hidden="1"/>
    <cellStyle name="Υπερ-σύνδεση" xfId="295" builtinId="8" hidden="1"/>
    <cellStyle name="Υπερ-σύνδεση" xfId="297" builtinId="8" hidden="1"/>
    <cellStyle name="Υπερ-σύνδεση" xfId="299" builtinId="8" hidden="1"/>
    <cellStyle name="Υπερ-σύνδεση" xfId="301" builtinId="8" hidden="1"/>
    <cellStyle name="Υπερ-σύνδεση" xfId="303" builtinId="8" hidden="1"/>
    <cellStyle name="Υπερ-σύνδεση" xfId="305" builtinId="8" hidden="1"/>
    <cellStyle name="Υπερ-σύνδεση" xfId="307" builtinId="8" hidden="1"/>
    <cellStyle name="Υπερ-σύνδεση" xfId="309" builtinId="8" hidden="1"/>
    <cellStyle name="Υπερ-σύνδεση" xfId="311" builtinId="8" hidden="1"/>
    <cellStyle name="Υπερ-σύνδεση" xfId="313" builtinId="8" hidden="1"/>
    <cellStyle name="Υπερ-σύνδεση" xfId="315" builtinId="8" hidden="1"/>
    <cellStyle name="Υπερ-σύνδεση" xfId="317" builtinId="8" hidden="1"/>
    <cellStyle name="Υπερ-σύνδεση" xfId="319" builtinId="8" hidden="1"/>
    <cellStyle name="Υπερ-σύνδεση" xfId="321" builtinId="8" hidden="1"/>
    <cellStyle name="Υπερ-σύνδεση" xfId="323" builtinId="8" hidden="1"/>
    <cellStyle name="Υπερ-σύνδεση" xfId="325" builtinId="8" hidden="1"/>
    <cellStyle name="Υπερ-σύνδεση" xfId="327" builtinId="8" hidden="1"/>
    <cellStyle name="Υπερ-σύνδεση" xfId="329" builtinId="8" hidden="1"/>
    <cellStyle name="Υπερ-σύνδεση" xfId="331" builtinId="8" hidden="1"/>
    <cellStyle name="Υπερ-σύνδεση" xfId="333" builtinId="8" hidden="1"/>
    <cellStyle name="Υπερ-σύνδεση" xfId="335" builtinId="8" hidden="1"/>
    <cellStyle name="Υπερ-σύνδεση" xfId="337" builtinId="8" hidden="1"/>
    <cellStyle name="Υπερ-σύνδεση" xfId="339" builtinId="8" hidden="1"/>
    <cellStyle name="Υπερ-σύνδεση" xfId="341" builtinId="8" hidden="1"/>
    <cellStyle name="Υπερ-σύνδεση" xfId="343" builtinId="8" hidden="1"/>
    <cellStyle name="Υπερ-σύνδεση" xfId="345" builtinId="8" hidden="1"/>
    <cellStyle name="Υπερ-σύνδεση" xfId="347" builtinId="8" hidden="1"/>
    <cellStyle name="Υπερ-σύνδεση" xfId="349" builtinId="8" hidden="1"/>
    <cellStyle name="Υπερ-σύνδεση" xfId="351" builtinId="8" hidden="1"/>
    <cellStyle name="Υπερ-σύνδεση" xfId="353" builtinId="8" hidden="1"/>
    <cellStyle name="Υπερ-σύνδεση" xfId="355" builtinId="8" hidden="1"/>
    <cellStyle name="Υπερ-σύνδεση" xfId="357" builtinId="8" hidden="1"/>
    <cellStyle name="Υπερ-σύνδεση" xfId="359" builtinId="8" hidden="1"/>
    <cellStyle name="Υπερ-σύνδεση" xfId="361" builtinId="8" hidden="1"/>
    <cellStyle name="Υπερ-σύνδεση" xfId="363" builtinId="8" hidden="1"/>
    <cellStyle name="Υπερ-σύνδεση" xfId="365" builtinId="8" hidden="1"/>
    <cellStyle name="Υπερ-σύνδεση" xfId="367" builtinId="8" hidden="1"/>
    <cellStyle name="Υπερ-σύνδεση" xfId="369" builtinId="8" hidden="1"/>
    <cellStyle name="Υπερ-σύνδεση" xfId="371" builtinId="8" hidden="1"/>
    <cellStyle name="Υπερ-σύνδεση" xfId="373" builtinId="8" hidden="1"/>
    <cellStyle name="Υπερ-σύνδεση" xfId="375" builtinId="8" hidden="1"/>
    <cellStyle name="Υπερ-σύνδεση" xfId="377" builtinId="8" hidden="1"/>
    <cellStyle name="Υπερ-σύνδεση" xfId="379" builtinId="8" hidden="1"/>
    <cellStyle name="Υπερ-σύνδεση" xfId="381" builtinId="8" hidden="1"/>
    <cellStyle name="Υπερ-σύνδεση" xfId="383" builtinId="8" hidden="1"/>
    <cellStyle name="Υπερ-σύνδεση" xfId="385" builtinId="8" hidden="1"/>
    <cellStyle name="Υπερ-σύνδεση" xfId="387" builtinId="8" hidden="1"/>
    <cellStyle name="Υπερ-σύνδεση" xfId="389" builtinId="8" hidden="1"/>
    <cellStyle name="Υπερ-σύνδεση" xfId="391" builtinId="8" hidden="1"/>
    <cellStyle name="Υπερ-σύνδεση" xfId="393" builtinId="8" hidden="1"/>
    <cellStyle name="Υπερ-σύνδεση" xfId="395" builtinId="8" hidden="1"/>
    <cellStyle name="Υπερ-σύνδεση" xfId="397" builtinId="8" hidden="1"/>
    <cellStyle name="Υπερ-σύνδεση" xfId="399" builtinId="8" hidden="1"/>
    <cellStyle name="Υπερ-σύνδεση" xfId="401" builtinId="8" hidden="1"/>
    <cellStyle name="Υπερ-σύνδεση" xfId="403" builtinId="8" hidden="1"/>
    <cellStyle name="Υπερ-σύνδεση" xfId="405" builtinId="8" hidden="1"/>
    <cellStyle name="Υπερ-σύνδεση" xfId="407" builtinId="8" hidden="1"/>
    <cellStyle name="Υπερ-σύνδεση" xfId="409" builtinId="8" hidden="1"/>
    <cellStyle name="Υπερ-σύνδεση" xfId="411" builtinId="8" hidden="1"/>
    <cellStyle name="Υπερ-σύνδεση" xfId="413" builtinId="8" hidden="1"/>
    <cellStyle name="Υπερ-σύνδεση" xfId="415" builtinId="8" hidden="1"/>
    <cellStyle name="Υπερ-σύνδεση" xfId="417" builtinId="8" hidden="1"/>
    <cellStyle name="Υπερ-σύνδεση" xfId="419" builtinId="8" hidden="1"/>
    <cellStyle name="Υπερ-σύνδεση" xfId="421" builtinId="8" hidden="1"/>
    <cellStyle name="Υπερ-σύνδεση" xfId="423" builtinId="8" hidden="1"/>
    <cellStyle name="Υπερ-σύνδεση" xfId="425" builtinId="8" hidden="1"/>
    <cellStyle name="Υπερ-σύνδεση" xfId="427" builtinId="8" hidden="1"/>
    <cellStyle name="Υπερ-σύνδεση" xfId="429" builtinId="8" hidden="1"/>
    <cellStyle name="Υπερ-σύνδεση" xfId="431" builtinId="8" hidden="1"/>
    <cellStyle name="Υπερ-σύνδεση" xfId="433" builtinId="8" hidden="1"/>
    <cellStyle name="Υπερ-σύνδεση" xfId="435" builtinId="8" hidden="1"/>
    <cellStyle name="Υπερ-σύνδεση" xfId="437" builtinId="8" hidden="1"/>
    <cellStyle name="Υπερ-σύνδεση" xfId="439" builtinId="8" hidden="1"/>
    <cellStyle name="Υπερ-σύνδεση" xfId="441" builtinId="8" hidden="1"/>
    <cellStyle name="Υπερ-σύνδεση" xfId="443" builtinId="8" hidden="1"/>
    <cellStyle name="Υπερ-σύνδεση" xfId="445" builtinId="8" hidden="1"/>
    <cellStyle name="Υπερ-σύνδεση" xfId="447" builtinId="8" hidden="1"/>
    <cellStyle name="Υπερ-σύνδεση" xfId="449" builtinId="8" hidden="1"/>
    <cellStyle name="Υπερ-σύνδεση" xfId="451" builtinId="8" hidden="1"/>
    <cellStyle name="Υπερ-σύνδεση" xfId="453" builtinId="8" hidden="1"/>
    <cellStyle name="Υπερ-σύνδεση" xfId="455" builtinId="8" hidden="1"/>
    <cellStyle name="Υπερ-σύνδεση" xfId="457" builtinId="8" hidden="1"/>
    <cellStyle name="Υπερ-σύνδεση" xfId="459" builtinId="8" hidden="1"/>
    <cellStyle name="Υπερ-σύνδεση" xfId="461" builtinId="8" hidden="1"/>
    <cellStyle name="Υπερ-σύνδεση" xfId="463" builtinId="8" hidden="1"/>
    <cellStyle name="Υπερ-σύνδεση" xfId="465" builtinId="8" hidden="1"/>
    <cellStyle name="Υπερ-σύνδεση" xfId="467" builtinId="8" hidden="1"/>
    <cellStyle name="Υπερ-σύνδεση" xfId="469" builtinId="8" hidden="1"/>
    <cellStyle name="Υπερ-σύνδεση" xfId="471" builtinId="8" hidden="1"/>
    <cellStyle name="Υπερ-σύνδεση" xfId="473" builtinId="8" hidden="1"/>
    <cellStyle name="Υπερ-σύνδεση" xfId="475" builtinId="8" hidden="1"/>
    <cellStyle name="Υπερ-σύνδεση" xfId="477" builtinId="8" hidden="1"/>
    <cellStyle name="Υπερ-σύνδεση" xfId="479" builtinId="8" hidden="1"/>
    <cellStyle name="Υπερ-σύνδεση" xfId="481" builtinId="8" hidden="1"/>
    <cellStyle name="Υπερ-σύνδεση" xfId="483" builtinId="8" hidden="1"/>
    <cellStyle name="Υπερ-σύνδεση" xfId="485" builtinId="8" hidden="1"/>
    <cellStyle name="Υπερ-σύνδεση" xfId="487" builtinId="8" hidden="1"/>
    <cellStyle name="Υπερ-σύνδεση" xfId="489" builtinId="8" hidden="1"/>
    <cellStyle name="Υπερ-σύνδεση" xfId="491" builtinId="8" hidden="1"/>
    <cellStyle name="Υπερ-σύνδεση" xfId="493" builtinId="8" hidden="1"/>
    <cellStyle name="Υπερ-σύνδεση" xfId="495" builtinId="8" hidden="1"/>
    <cellStyle name="Υπερ-σύνδεση" xfId="497" builtinId="8" hidden="1"/>
    <cellStyle name="Υπερ-σύνδεση" xfId="499" builtinId="8" hidden="1"/>
    <cellStyle name="Υπερ-σύνδεση" xfId="501" builtinId="8" hidden="1"/>
    <cellStyle name="Υπερ-σύνδεση" xfId="503" builtinId="8" hidden="1"/>
    <cellStyle name="Υπερ-σύνδεση" xfId="505" builtinId="8" hidden="1"/>
    <cellStyle name="Υπερ-σύνδεση" xfId="507" builtinId="8" hidden="1"/>
    <cellStyle name="Υπερ-σύνδεση" xfId="509" builtinId="8" hidden="1"/>
    <cellStyle name="Υπερ-σύνδεση" xfId="511" builtinId="8" hidden="1"/>
    <cellStyle name="Υπερ-σύνδεση" xfId="513" builtinId="8" hidden="1"/>
    <cellStyle name="Υπερ-σύνδεση" xfId="515" builtinId="8" hidden="1"/>
    <cellStyle name="Υπερ-σύνδεση" xfId="517" builtinId="8" hidden="1"/>
    <cellStyle name="Υπερ-σύνδεση" xfId="519" builtinId="8" hidden="1"/>
    <cellStyle name="Υπερ-σύνδεση" xfId="521" builtinId="8" hidden="1"/>
    <cellStyle name="Υπερ-σύνδεση" xfId="523" builtinId="8" hidden="1"/>
    <cellStyle name="Υπερ-σύνδεση" xfId="525" builtinId="8" hidden="1"/>
    <cellStyle name="Υπερ-σύνδεση" xfId="527" builtinId="8" hidden="1"/>
    <cellStyle name="Υπερ-σύνδεση" xfId="529" builtinId="8" hidden="1"/>
    <cellStyle name="Υπερ-σύνδεση" xfId="531" builtinId="8" hidden="1"/>
    <cellStyle name="Υπερ-σύνδεση" xfId="533" builtinId="8" hidden="1"/>
    <cellStyle name="Υπερ-σύνδεση" xfId="535" builtinId="8" hidden="1"/>
    <cellStyle name="Υπερ-σύνδεση" xfId="537" builtinId="8" hidden="1"/>
    <cellStyle name="Υπερ-σύνδεση" xfId="539" builtinId="8" hidden="1"/>
    <cellStyle name="Υπερ-σύνδεση" xfId="541" builtinId="8" hidden="1"/>
    <cellStyle name="Υπερ-σύνδεση" xfId="543" builtinId="8" hidden="1"/>
    <cellStyle name="Υπερ-σύνδεση" xfId="545" builtinId="8" hidden="1"/>
    <cellStyle name="Υπερ-σύνδεση" xfId="547" builtinId="8" hidden="1"/>
    <cellStyle name="Υπερ-σύνδεση" xfId="549" builtinId="8" hidden="1"/>
    <cellStyle name="Υπερ-σύνδεση" xfId="551" builtinId="8" hidden="1"/>
    <cellStyle name="Υπερ-σύνδεση" xfId="553" builtinId="8" hidden="1"/>
    <cellStyle name="Υπερ-σύνδεση" xfId="555" builtinId="8" hidden="1"/>
    <cellStyle name="Υπερ-σύνδεση" xfId="557" builtinId="8" hidden="1"/>
    <cellStyle name="Υπερ-σύνδεση" xfId="559" builtinId="8" hidden="1"/>
    <cellStyle name="Υπερ-σύνδεση" xfId="561" builtinId="8" hidden="1"/>
    <cellStyle name="Υπερ-σύνδεση" xfId="563" builtinId="8" hidden="1"/>
    <cellStyle name="Υπερ-σύνδεση" xfId="565" builtinId="8" hidden="1"/>
    <cellStyle name="Υπερ-σύνδεση" xfId="567" builtinId="8" hidden="1"/>
    <cellStyle name="Υπερ-σύνδεση" xfId="569" builtinId="8" hidden="1"/>
    <cellStyle name="Υπερ-σύνδεση" xfId="571" builtinId="8" hidden="1"/>
    <cellStyle name="Υπερ-σύνδεση" xfId="573" builtinId="8" hidden="1"/>
    <cellStyle name="Υπερ-σύνδεση" xfId="575" builtinId="8" hidden="1"/>
    <cellStyle name="Υπερ-σύνδεση" xfId="577" builtinId="8" hidden="1"/>
    <cellStyle name="Υπερ-σύνδεση" xfId="579" builtinId="8" hidden="1"/>
    <cellStyle name="Υπερ-σύνδεση" xfId="581" builtinId="8" hidden="1"/>
    <cellStyle name="Υπερ-σύνδεση" xfId="583" builtinId="8" hidden="1"/>
    <cellStyle name="Υπερ-σύνδεση" xfId="585" builtinId="8" hidden="1"/>
    <cellStyle name="Υπερ-σύνδεση" xfId="587" builtinId="8" hidden="1"/>
    <cellStyle name="Υπερ-σύνδεση" xfId="589" builtinId="8" hidden="1"/>
    <cellStyle name="Υπερ-σύνδεση" xfId="591" builtinId="8" hidden="1"/>
    <cellStyle name="Υπερ-σύνδεση" xfId="593" builtinId="8" hidden="1"/>
    <cellStyle name="Υπερ-σύνδεση" xfId="595" builtinId="8" hidden="1"/>
    <cellStyle name="Υπερ-σύνδεση" xfId="597" builtinId="8" hidden="1"/>
    <cellStyle name="Υπερ-σύνδεση" xfId="599" builtinId="8" hidden="1"/>
    <cellStyle name="Υπερ-σύνδεση" xfId="601" builtinId="8" hidden="1"/>
    <cellStyle name="Υπερ-σύνδεση" xfId="603" builtinId="8" hidden="1"/>
    <cellStyle name="Υπερ-σύνδεση" xfId="605" builtinId="8" hidden="1"/>
    <cellStyle name="Υπερ-σύνδεση" xfId="607" builtinId="8" hidden="1"/>
    <cellStyle name="Υπερ-σύνδεση" xfId="609" builtinId="8" hidden="1"/>
    <cellStyle name="Υπερ-σύνδεση" xfId="611" builtinId="8" hidden="1"/>
    <cellStyle name="Υπερ-σύνδεση" xfId="613" builtinId="8" hidden="1"/>
    <cellStyle name="Υπερ-σύνδεση" xfId="615" builtinId="8" hidden="1"/>
    <cellStyle name="Υπερ-σύνδεση" xfId="617" builtinId="8" hidden="1"/>
    <cellStyle name="Υπερ-σύνδεση" xfId="619" builtinId="8" hidden="1"/>
    <cellStyle name="Υπερ-σύνδεση" xfId="621" builtinId="8" hidden="1"/>
    <cellStyle name="Υπερ-σύνδεση" xfId="623" builtinId="8" hidden="1"/>
    <cellStyle name="Υπερ-σύνδεση" xfId="625" builtinId="8" hidden="1"/>
    <cellStyle name="Υπερ-σύνδεση" xfId="627" builtinId="8" hidden="1"/>
    <cellStyle name="Υπερ-σύνδεση" xfId="629" builtinId="8" hidden="1"/>
    <cellStyle name="Υπερ-σύνδεση" xfId="631" builtinId="8" hidden="1"/>
    <cellStyle name="Υπερ-σύνδεση" xfId="633" builtinId="8" hidden="1"/>
    <cellStyle name="Υπερ-σύνδεση" xfId="635" builtinId="8" hidden="1"/>
    <cellStyle name="Υπερ-σύνδεση" xfId="637" builtinId="8" hidden="1"/>
    <cellStyle name="Υπερ-σύνδεση" xfId="639" builtinId="8" hidden="1"/>
    <cellStyle name="Υπερ-σύνδεση" xfId="641" builtinId="8" hidden="1"/>
    <cellStyle name="Υπερ-σύνδεση" xfId="643" builtinId="8" hidden="1"/>
    <cellStyle name="Υπερ-σύνδεση" xfId="645" builtinId="8" hidden="1"/>
    <cellStyle name="Υπερ-σύνδεση" xfId="647" builtinId="8" hidden="1"/>
    <cellStyle name="Υπερ-σύνδεση" xfId="649" builtinId="8" hidden="1"/>
    <cellStyle name="Υπερ-σύνδεση" xfId="651" builtinId="8" hidden="1"/>
    <cellStyle name="Υπερ-σύνδεση" xfId="653" builtinId="8" hidden="1"/>
    <cellStyle name="Υπερ-σύνδεση" xfId="655" builtinId="8" hidden="1"/>
    <cellStyle name="Υπερ-σύνδεση" xfId="657" builtinId="8" hidden="1"/>
    <cellStyle name="Υπερ-σύνδεση" xfId="659" builtinId="8" hidden="1"/>
    <cellStyle name="Υπερ-σύνδεση" xfId="661" builtinId="8" hidden="1"/>
    <cellStyle name="Υπερ-σύνδεση" xfId="663" builtinId="8" hidden="1"/>
    <cellStyle name="Υπερ-σύνδεση" xfId="665" builtinId="8" hidden="1"/>
    <cellStyle name="Υπερ-σύνδεση" xfId="667" builtinId="8" hidden="1"/>
    <cellStyle name="Υπερ-σύνδεση" xfId="669" builtinId="8" hidden="1"/>
    <cellStyle name="Υπερ-σύνδεση" xfId="671" builtinId="8" hidden="1"/>
    <cellStyle name="Υπερ-σύνδεση" xfId="673" builtinId="8" hidden="1"/>
    <cellStyle name="Υπερ-σύνδεση" xfId="675" builtinId="8" hidden="1"/>
    <cellStyle name="Υπερ-σύνδεση" xfId="677" builtinId="8" hidden="1"/>
    <cellStyle name="Υπερ-σύνδεση" xfId="679" builtinId="8" hidden="1"/>
    <cellStyle name="Υπερ-σύνδεση" xfId="681" builtinId="8" hidden="1"/>
    <cellStyle name="Υπερ-σύνδεση" xfId="683" builtinId="8" hidden="1"/>
    <cellStyle name="Υπερ-σύνδεση" xfId="685" builtinId="8" hidden="1"/>
    <cellStyle name="Υπερ-σύνδεση" xfId="687" builtinId="8" hidden="1"/>
    <cellStyle name="Υπερ-σύνδεση" xfId="689" builtinId="8" hidden="1"/>
    <cellStyle name="Υπερ-σύνδεση" xfId="691" builtinId="8" hidden="1"/>
    <cellStyle name="Υπερ-σύνδεση" xfId="693" builtinId="8" hidden="1"/>
    <cellStyle name="Υπερ-σύνδεση" xfId="695" builtinId="8" hidden="1"/>
    <cellStyle name="Υπερ-σύνδεση" xfId="697" builtinId="8" hidden="1"/>
    <cellStyle name="Υπερ-σύνδεση" xfId="699" builtinId="8" hidden="1"/>
    <cellStyle name="Υπερ-σύνδεση" xfId="701" builtinId="8" hidden="1"/>
    <cellStyle name="Υπερ-σύνδεση" xfId="703" builtinId="8" hidden="1"/>
    <cellStyle name="Υπερ-σύνδεση" xfId="705" builtinId="8" hidden="1"/>
    <cellStyle name="Υπερ-σύνδεση" xfId="707" builtinId="8" hidden="1"/>
    <cellStyle name="Υπερ-σύνδεση" xfId="709" builtinId="8" hidden="1"/>
    <cellStyle name="Υπερ-σύνδεση" xfId="711" builtinId="8" hidden="1"/>
    <cellStyle name="Υπερ-σύνδεση" xfId="713" builtinId="8" hidden="1"/>
    <cellStyle name="Υπερ-σύνδεση" xfId="715" builtinId="8" hidden="1"/>
    <cellStyle name="Υπερ-σύνδεση" xfId="717" builtinId="8" hidden="1"/>
    <cellStyle name="Υπερ-σύνδεση" xfId="719" builtinId="8" hidden="1"/>
    <cellStyle name="Υπερ-σύνδεση" xfId="721" builtinId="8" hidden="1"/>
    <cellStyle name="Υπερ-σύνδεση" xfId="723" builtinId="8" hidden="1"/>
    <cellStyle name="Υπερ-σύνδεση που ακολουθήθηκε" xfId="10" builtinId="9" hidden="1"/>
    <cellStyle name="Υπερ-σύνδεση που ακολουθήθηκε" xfId="12" builtinId="9" hidden="1"/>
    <cellStyle name="Υπερ-σύνδεση που ακολουθήθηκε" xfId="14" builtinId="9" hidden="1"/>
    <cellStyle name="Υπερ-σύνδεση που ακολουθήθηκε" xfId="16" builtinId="9" hidden="1"/>
    <cellStyle name="Υπερ-σύνδεση που ακολουθήθηκε" xfId="18" builtinId="9" hidden="1"/>
    <cellStyle name="Υπερ-σύνδεση που ακολουθήθηκε" xfId="20" builtinId="9" hidden="1"/>
    <cellStyle name="Υπερ-σύνδεση που ακολουθήθηκε" xfId="22" builtinId="9" hidden="1"/>
    <cellStyle name="Υπερ-σύνδεση που ακολουθήθηκε" xfId="26" builtinId="9" hidden="1"/>
    <cellStyle name="Υπερ-σύνδεση που ακολουθήθηκε" xfId="28" builtinId="9" hidden="1"/>
    <cellStyle name="Υπερ-σύνδεση που ακολουθήθηκε" xfId="30" builtinId="9" hidden="1"/>
    <cellStyle name="Υπερ-σύνδεση που ακολουθήθηκε" xfId="32" builtinId="9" hidden="1"/>
    <cellStyle name="Υπερ-σύνδεση που ακολουθήθηκε" xfId="34" builtinId="9" hidden="1"/>
    <cellStyle name="Υπερ-σύνδεση που ακολουθήθηκε" xfId="36" builtinId="9" hidden="1"/>
    <cellStyle name="Υπερ-σύνδεση που ακολουθήθηκε" xfId="38" builtinId="9" hidden="1"/>
    <cellStyle name="Υπερ-σύνδεση που ακολουθήθηκε" xfId="40" builtinId="9" hidden="1"/>
    <cellStyle name="Υπερ-σύνδεση που ακολουθήθηκε" xfId="42" builtinId="9" hidden="1"/>
    <cellStyle name="Υπερ-σύνδεση που ακολουθήθηκε" xfId="44" builtinId="9" hidden="1"/>
    <cellStyle name="Υπερ-σύνδεση που ακολουθήθηκε" xfId="46" builtinId="9" hidden="1"/>
    <cellStyle name="Υπερ-σύνδεση που ακολουθήθηκε" xfId="48" builtinId="9" hidden="1"/>
    <cellStyle name="Υπερ-σύνδεση που ακολουθήθηκε" xfId="50" builtinId="9" hidden="1"/>
    <cellStyle name="Υπερ-σύνδεση που ακολουθήθηκε" xfId="52" builtinId="9" hidden="1"/>
    <cellStyle name="Υπερ-σύνδεση που ακολουθήθηκε" xfId="54" builtinId="9" hidden="1"/>
    <cellStyle name="Υπερ-σύνδεση που ακολουθήθηκε" xfId="56" builtinId="9" hidden="1"/>
    <cellStyle name="Υπερ-σύνδεση που ακολουθήθηκε" xfId="58" builtinId="9" hidden="1"/>
    <cellStyle name="Υπερ-σύνδεση που ακολουθήθηκε" xfId="60" builtinId="9" hidden="1"/>
    <cellStyle name="Υπερ-σύνδεση που ακολουθήθηκε" xfId="62" builtinId="9" hidden="1"/>
    <cellStyle name="Υπερ-σύνδεση που ακολουθήθηκε" xfId="64" builtinId="9" hidden="1"/>
    <cellStyle name="Υπερ-σύνδεση που ακολουθήθηκε" xfId="66" builtinId="9" hidden="1"/>
    <cellStyle name="Υπερ-σύνδεση που ακολουθήθηκε" xfId="68" builtinId="9" hidden="1"/>
    <cellStyle name="Υπερ-σύνδεση που ακολουθήθηκε" xfId="70" builtinId="9" hidden="1"/>
    <cellStyle name="Υπερ-σύνδεση που ακολουθήθηκε" xfId="72" builtinId="9" hidden="1"/>
    <cellStyle name="Υπερ-σύνδεση που ακολουθήθηκε" xfId="74" builtinId="9" hidden="1"/>
    <cellStyle name="Υπερ-σύνδεση που ακολουθήθηκε" xfId="76" builtinId="9" hidden="1"/>
    <cellStyle name="Υπερ-σύνδεση που ακολουθήθηκε" xfId="78" builtinId="9" hidden="1"/>
    <cellStyle name="Υπερ-σύνδεση που ακολουθήθηκε" xfId="80" builtinId="9" hidden="1"/>
    <cellStyle name="Υπερ-σύνδεση που ακολουθήθηκε" xfId="82" builtinId="9" hidden="1"/>
    <cellStyle name="Υπερ-σύνδεση που ακολουθήθηκε" xfId="84" builtinId="9" hidden="1"/>
    <cellStyle name="Υπερ-σύνδεση που ακολουθήθηκε" xfId="86" builtinId="9" hidden="1"/>
    <cellStyle name="Υπερ-σύνδεση που ακολουθήθηκε" xfId="88" builtinId="9" hidden="1"/>
    <cellStyle name="Υπερ-σύνδεση που ακολουθήθηκε" xfId="90" builtinId="9" hidden="1"/>
    <cellStyle name="Υπερ-σύνδεση που ακολουθήθηκε" xfId="92" builtinId="9" hidden="1"/>
    <cellStyle name="Υπερ-σύνδεση που ακολουθήθηκε" xfId="94" builtinId="9" hidden="1"/>
    <cellStyle name="Υπερ-σύνδεση που ακολουθήθηκε" xfId="96" builtinId="9" hidden="1"/>
    <cellStyle name="Υπερ-σύνδεση που ακολουθήθηκε" xfId="98" builtinId="9" hidden="1"/>
    <cellStyle name="Υπερ-σύνδεση που ακολουθήθηκε" xfId="132" builtinId="9" hidden="1"/>
    <cellStyle name="Υπερ-σύνδεση που ακολουθήθηκε" xfId="134" builtinId="9" hidden="1"/>
    <cellStyle name="Υπερ-σύνδεση που ακολουθήθηκε" xfId="136" builtinId="9" hidden="1"/>
    <cellStyle name="Υπερ-σύνδεση που ακολουθήθηκε" xfId="138" builtinId="9" hidden="1"/>
    <cellStyle name="Υπερ-σύνδεση που ακολουθήθηκε" xfId="140" builtinId="9" hidden="1"/>
    <cellStyle name="Υπερ-σύνδεση που ακολουθήθηκε" xfId="142" builtinId="9" hidden="1"/>
    <cellStyle name="Υπερ-σύνδεση που ακολουθήθηκε" xfId="144" builtinId="9" hidden="1"/>
    <cellStyle name="Υπερ-σύνδεση που ακολουθήθηκε" xfId="146" builtinId="9" hidden="1"/>
    <cellStyle name="Υπερ-σύνδεση που ακολουθήθηκε" xfId="148" builtinId="9" hidden="1"/>
    <cellStyle name="Υπερ-σύνδεση που ακολουθήθηκε" xfId="150" builtinId="9" hidden="1"/>
    <cellStyle name="Υπερ-σύνδεση που ακολουθήθηκε" xfId="152" builtinId="9" hidden="1"/>
    <cellStyle name="Υπερ-σύνδεση που ακολουθήθηκε" xfId="154" builtinId="9" hidden="1"/>
    <cellStyle name="Υπερ-σύνδεση που ακολουθήθηκε" xfId="156" builtinId="9" hidden="1"/>
    <cellStyle name="Υπερ-σύνδεση που ακολουθήθηκε" xfId="158" builtinId="9" hidden="1"/>
    <cellStyle name="Υπερ-σύνδεση που ακολουθήθηκε" xfId="160" builtinId="9" hidden="1"/>
    <cellStyle name="Υπερ-σύνδεση που ακολουθήθηκε" xfId="162" builtinId="9" hidden="1"/>
    <cellStyle name="Υπερ-σύνδεση που ακολουθήθηκε" xfId="164" builtinId="9" hidden="1"/>
    <cellStyle name="Υπερ-σύνδεση που ακολουθήθηκε" xfId="166" builtinId="9" hidden="1"/>
    <cellStyle name="Υπερ-σύνδεση που ακολουθήθηκε" xfId="168" builtinId="9" hidden="1"/>
    <cellStyle name="Υπερ-σύνδεση που ακολουθήθηκε" xfId="170" builtinId="9" hidden="1"/>
    <cellStyle name="Υπερ-σύνδεση που ακολουθήθηκε" xfId="172" builtinId="9" hidden="1"/>
    <cellStyle name="Υπερ-σύνδεση που ακολουθήθηκε" xfId="174" builtinId="9" hidden="1"/>
    <cellStyle name="Υπερ-σύνδεση που ακολουθήθηκε" xfId="176" builtinId="9" hidden="1"/>
    <cellStyle name="Υπερ-σύνδεση που ακολουθήθηκε" xfId="178" builtinId="9" hidden="1"/>
    <cellStyle name="Υπερ-σύνδεση που ακολουθήθηκε" xfId="180" builtinId="9" hidden="1"/>
    <cellStyle name="Υπερ-σύνδεση που ακολουθήθηκε" xfId="182" builtinId="9" hidden="1"/>
    <cellStyle name="Υπερ-σύνδεση που ακολουθήθηκε" xfId="184" builtinId="9" hidden="1"/>
    <cellStyle name="Υπερ-σύνδεση που ακολουθήθηκε" xfId="186" builtinId="9" hidden="1"/>
    <cellStyle name="Υπερ-σύνδεση που ακολουθήθηκε" xfId="188" builtinId="9" hidden="1"/>
    <cellStyle name="Υπερ-σύνδεση που ακολουθήθηκε" xfId="190" builtinId="9" hidden="1"/>
    <cellStyle name="Υπερ-σύνδεση που ακολουθήθηκε" xfId="192" builtinId="9" hidden="1"/>
    <cellStyle name="Υπερ-σύνδεση που ακολουθήθηκε" xfId="194" builtinId="9" hidden="1"/>
    <cellStyle name="Υπερ-σύνδεση που ακολουθήθηκε" xfId="196" builtinId="9" hidden="1"/>
    <cellStyle name="Υπερ-σύνδεση που ακολουθήθηκε" xfId="198" builtinId="9" hidden="1"/>
    <cellStyle name="Υπερ-σύνδεση που ακολουθήθηκε" xfId="200" builtinId="9" hidden="1"/>
    <cellStyle name="Υπερ-σύνδεση που ακολουθήθηκε" xfId="202" builtinId="9" hidden="1"/>
    <cellStyle name="Υπερ-σύνδεση που ακολουθήθηκε" xfId="204" builtinId="9" hidden="1"/>
    <cellStyle name="Υπερ-σύνδεση που ακολουθήθηκε" xfId="206" builtinId="9" hidden="1"/>
    <cellStyle name="Υπερ-σύνδεση που ακολουθήθηκε" xfId="208" builtinId="9" hidden="1"/>
    <cellStyle name="Υπερ-σύνδεση που ακολουθήθηκε" xfId="210" builtinId="9" hidden="1"/>
    <cellStyle name="Υπερ-σύνδεση που ακολουθήθηκε" xfId="212" builtinId="9" hidden="1"/>
    <cellStyle name="Υπερ-σύνδεση που ακολουθήθηκε" xfId="214" builtinId="9" hidden="1"/>
    <cellStyle name="Υπερ-σύνδεση που ακολουθήθηκε" xfId="216" builtinId="9" hidden="1"/>
    <cellStyle name="Υπερ-σύνδεση που ακολουθήθηκε" xfId="218" builtinId="9" hidden="1"/>
    <cellStyle name="Υπερ-σύνδεση που ακολουθήθηκε" xfId="220" builtinId="9" hidden="1"/>
    <cellStyle name="Υπερ-σύνδεση που ακολουθήθηκε" xfId="222" builtinId="9" hidden="1"/>
    <cellStyle name="Υπερ-σύνδεση που ακολουθήθηκε" xfId="224" builtinId="9" hidden="1"/>
    <cellStyle name="Υπερ-σύνδεση που ακολουθήθηκε" xfId="226" builtinId="9" hidden="1"/>
    <cellStyle name="Υπερ-σύνδεση που ακολουθήθηκε" xfId="228" builtinId="9" hidden="1"/>
    <cellStyle name="Υπερ-σύνδεση που ακολουθήθηκε" xfId="230" builtinId="9" hidden="1"/>
    <cellStyle name="Υπερ-σύνδεση που ακολουθήθηκε" xfId="232" builtinId="9" hidden="1"/>
    <cellStyle name="Υπερ-σύνδεση που ακολουθήθηκε" xfId="234" builtinId="9" hidden="1"/>
    <cellStyle name="Υπερ-σύνδεση που ακολουθήθηκε" xfId="236" builtinId="9" hidden="1"/>
    <cellStyle name="Υπερ-σύνδεση που ακολουθήθηκε" xfId="238" builtinId="9" hidden="1"/>
    <cellStyle name="Υπερ-σύνδεση που ακολουθήθηκε" xfId="240" builtinId="9" hidden="1"/>
    <cellStyle name="Υπερ-σύνδεση που ακολουθήθηκε" xfId="242" builtinId="9" hidden="1"/>
    <cellStyle name="Υπερ-σύνδεση που ακολουθήθηκε" xfId="244" builtinId="9" hidden="1"/>
    <cellStyle name="Υπερ-σύνδεση που ακολουθήθηκε" xfId="246" builtinId="9" hidden="1"/>
    <cellStyle name="Υπερ-σύνδεση που ακολουθήθηκε" xfId="248" builtinId="9" hidden="1"/>
    <cellStyle name="Υπερ-σύνδεση που ακολουθήθηκε" xfId="250" builtinId="9" hidden="1"/>
    <cellStyle name="Υπερ-σύνδεση που ακολουθήθηκε" xfId="252" builtinId="9" hidden="1"/>
    <cellStyle name="Υπερ-σύνδεση που ακολουθήθηκε" xfId="254" builtinId="9" hidden="1"/>
    <cellStyle name="Υπερ-σύνδεση που ακολουθήθηκε" xfId="256" builtinId="9" hidden="1"/>
    <cellStyle name="Υπερ-σύνδεση που ακολουθήθηκε" xfId="258" builtinId="9" hidden="1"/>
    <cellStyle name="Υπερ-σύνδεση που ακολουθήθηκε" xfId="260" builtinId="9" hidden="1"/>
    <cellStyle name="Υπερ-σύνδεση που ακολουθήθηκε" xfId="262" builtinId="9" hidden="1"/>
    <cellStyle name="Υπερ-σύνδεση που ακολουθήθηκε" xfId="264" builtinId="9" hidden="1"/>
    <cellStyle name="Υπερ-σύνδεση που ακολουθήθηκε" xfId="266" builtinId="9" hidden="1"/>
    <cellStyle name="Υπερ-σύνδεση που ακολουθήθηκε" xfId="268" builtinId="9" hidden="1"/>
    <cellStyle name="Υπερ-σύνδεση που ακολουθήθηκε" xfId="270" builtinId="9" hidden="1"/>
    <cellStyle name="Υπερ-σύνδεση που ακολουθήθηκε" xfId="272" builtinId="9" hidden="1"/>
    <cellStyle name="Υπερ-σύνδεση που ακολουθήθηκε" xfId="274" builtinId="9" hidden="1"/>
    <cellStyle name="Υπερ-σύνδεση που ακολουθήθηκε" xfId="276" builtinId="9" hidden="1"/>
    <cellStyle name="Υπερ-σύνδεση που ακολουθήθηκε" xfId="278" builtinId="9" hidden="1"/>
    <cellStyle name="Υπερ-σύνδεση που ακολουθήθηκε" xfId="280" builtinId="9" hidden="1"/>
    <cellStyle name="Υπερ-σύνδεση που ακολουθήθηκε" xfId="282" builtinId="9" hidden="1"/>
    <cellStyle name="Υπερ-σύνδεση που ακολουθήθηκε" xfId="284" builtinId="9" hidden="1"/>
    <cellStyle name="Υπερ-σύνδεση που ακολουθήθηκε" xfId="286" builtinId="9" hidden="1"/>
    <cellStyle name="Υπερ-σύνδεση που ακολουθήθηκε" xfId="288" builtinId="9" hidden="1"/>
    <cellStyle name="Υπερ-σύνδεση που ακολουθήθηκε" xfId="290" builtinId="9" hidden="1"/>
    <cellStyle name="Υπερ-σύνδεση που ακολουθήθηκε" xfId="292" builtinId="9" hidden="1"/>
    <cellStyle name="Υπερ-σύνδεση που ακολουθήθηκε" xfId="294" builtinId="9" hidden="1"/>
    <cellStyle name="Υπερ-σύνδεση που ακολουθήθηκε" xfId="296" builtinId="9" hidden="1"/>
    <cellStyle name="Υπερ-σύνδεση που ακολουθήθηκε" xfId="298" builtinId="9" hidden="1"/>
    <cellStyle name="Υπερ-σύνδεση που ακολουθήθηκε" xfId="300" builtinId="9" hidden="1"/>
    <cellStyle name="Υπερ-σύνδεση που ακολουθήθηκε" xfId="302" builtinId="9" hidden="1"/>
    <cellStyle name="Υπερ-σύνδεση που ακολουθήθηκε" xfId="304" builtinId="9" hidden="1"/>
    <cellStyle name="Υπερ-σύνδεση που ακολουθήθηκε" xfId="306" builtinId="9" hidden="1"/>
    <cellStyle name="Υπερ-σύνδεση που ακολουθήθηκε" xfId="308" builtinId="9" hidden="1"/>
    <cellStyle name="Υπερ-σύνδεση που ακολουθήθηκε" xfId="310" builtinId="9" hidden="1"/>
    <cellStyle name="Υπερ-σύνδεση που ακολουθήθηκε" xfId="312" builtinId="9" hidden="1"/>
    <cellStyle name="Υπερ-σύνδεση που ακολουθήθηκε" xfId="314" builtinId="9" hidden="1"/>
    <cellStyle name="Υπερ-σύνδεση που ακολουθήθηκε" xfId="316" builtinId="9" hidden="1"/>
    <cellStyle name="Υπερ-σύνδεση που ακολουθήθηκε" xfId="318" builtinId="9" hidden="1"/>
    <cellStyle name="Υπερ-σύνδεση που ακολουθήθηκε" xfId="320" builtinId="9" hidden="1"/>
    <cellStyle name="Υπερ-σύνδεση που ακολουθήθηκε" xfId="322" builtinId="9" hidden="1"/>
    <cellStyle name="Υπερ-σύνδεση που ακολουθήθηκε" xfId="324" builtinId="9" hidden="1"/>
    <cellStyle name="Υπερ-σύνδεση που ακολουθήθηκε" xfId="326" builtinId="9" hidden="1"/>
    <cellStyle name="Υπερ-σύνδεση που ακολουθήθηκε" xfId="328" builtinId="9" hidden="1"/>
    <cellStyle name="Υπερ-σύνδεση που ακολουθήθηκε" xfId="330" builtinId="9" hidden="1"/>
    <cellStyle name="Υπερ-σύνδεση που ακολουθήθηκε" xfId="332" builtinId="9" hidden="1"/>
    <cellStyle name="Υπερ-σύνδεση που ακολουθήθηκε" xfId="334" builtinId="9" hidden="1"/>
    <cellStyle name="Υπερ-σύνδεση που ακολουθήθηκε" xfId="336" builtinId="9" hidden="1"/>
    <cellStyle name="Υπερ-σύνδεση που ακολουθήθηκε" xfId="338" builtinId="9" hidden="1"/>
    <cellStyle name="Υπερ-σύνδεση που ακολουθήθηκε" xfId="340" builtinId="9" hidden="1"/>
    <cellStyle name="Υπερ-σύνδεση που ακολουθήθηκε" xfId="342" builtinId="9" hidden="1"/>
    <cellStyle name="Υπερ-σύνδεση που ακολουθήθηκε" xfId="344" builtinId="9" hidden="1"/>
    <cellStyle name="Υπερ-σύνδεση που ακολουθήθηκε" xfId="346" builtinId="9" hidden="1"/>
    <cellStyle name="Υπερ-σύνδεση που ακολουθήθηκε" xfId="348" builtinId="9" hidden="1"/>
    <cellStyle name="Υπερ-σύνδεση που ακολουθήθηκε" xfId="350" builtinId="9" hidden="1"/>
    <cellStyle name="Υπερ-σύνδεση που ακολουθήθηκε" xfId="352" builtinId="9" hidden="1"/>
    <cellStyle name="Υπερ-σύνδεση που ακολουθήθηκε" xfId="354" builtinId="9" hidden="1"/>
    <cellStyle name="Υπερ-σύνδεση που ακολουθήθηκε" xfId="356" builtinId="9" hidden="1"/>
    <cellStyle name="Υπερ-σύνδεση που ακολουθήθηκε" xfId="358" builtinId="9" hidden="1"/>
    <cellStyle name="Υπερ-σύνδεση που ακολουθήθηκε" xfId="360" builtinId="9" hidden="1"/>
    <cellStyle name="Υπερ-σύνδεση που ακολουθήθηκε" xfId="362" builtinId="9" hidden="1"/>
    <cellStyle name="Υπερ-σύνδεση που ακολουθήθηκε" xfId="364" builtinId="9" hidden="1"/>
    <cellStyle name="Υπερ-σύνδεση που ακολουθήθηκε" xfId="366" builtinId="9" hidden="1"/>
    <cellStyle name="Υπερ-σύνδεση που ακολουθήθηκε" xfId="368" builtinId="9" hidden="1"/>
    <cellStyle name="Υπερ-σύνδεση που ακολουθήθηκε" xfId="370" builtinId="9" hidden="1"/>
    <cellStyle name="Υπερ-σύνδεση που ακολουθήθηκε" xfId="372" builtinId="9" hidden="1"/>
    <cellStyle name="Υπερ-σύνδεση που ακολουθήθηκε" xfId="374" builtinId="9" hidden="1"/>
    <cellStyle name="Υπερ-σύνδεση που ακολουθήθηκε" xfId="376" builtinId="9" hidden="1"/>
    <cellStyle name="Υπερ-σύνδεση που ακολουθήθηκε" xfId="378" builtinId="9" hidden="1"/>
    <cellStyle name="Υπερ-σύνδεση που ακολουθήθηκε" xfId="380" builtinId="9" hidden="1"/>
    <cellStyle name="Υπερ-σύνδεση που ακολουθήθηκε" xfId="382" builtinId="9" hidden="1"/>
    <cellStyle name="Υπερ-σύνδεση που ακολουθήθηκε" xfId="384" builtinId="9" hidden="1"/>
    <cellStyle name="Υπερ-σύνδεση που ακολουθήθηκε" xfId="386" builtinId="9" hidden="1"/>
    <cellStyle name="Υπερ-σύνδεση που ακολουθήθηκε" xfId="388" builtinId="9" hidden="1"/>
    <cellStyle name="Υπερ-σύνδεση που ακολουθήθηκε" xfId="390" builtinId="9" hidden="1"/>
    <cellStyle name="Υπερ-σύνδεση που ακολουθήθηκε" xfId="392" builtinId="9" hidden="1"/>
    <cellStyle name="Υπερ-σύνδεση που ακολουθήθηκε" xfId="394" builtinId="9" hidden="1"/>
    <cellStyle name="Υπερ-σύνδεση που ακολουθήθηκε" xfId="396" builtinId="9" hidden="1"/>
    <cellStyle name="Υπερ-σύνδεση που ακολουθήθηκε" xfId="398" builtinId="9" hidden="1"/>
    <cellStyle name="Υπερ-σύνδεση που ακολουθήθηκε" xfId="400" builtinId="9" hidden="1"/>
    <cellStyle name="Υπερ-σύνδεση που ακολουθήθηκε" xfId="402" builtinId="9" hidden="1"/>
    <cellStyle name="Υπερ-σύνδεση που ακολουθήθηκε" xfId="404" builtinId="9" hidden="1"/>
    <cellStyle name="Υπερ-σύνδεση που ακολουθήθηκε" xfId="406" builtinId="9" hidden="1"/>
    <cellStyle name="Υπερ-σύνδεση που ακολουθήθηκε" xfId="408" builtinId="9" hidden="1"/>
    <cellStyle name="Υπερ-σύνδεση που ακολουθήθηκε" xfId="410" builtinId="9" hidden="1"/>
    <cellStyle name="Υπερ-σύνδεση που ακολουθήθηκε" xfId="412" builtinId="9" hidden="1"/>
    <cellStyle name="Υπερ-σύνδεση που ακολουθήθηκε" xfId="414" builtinId="9" hidden="1"/>
    <cellStyle name="Υπερ-σύνδεση που ακολουθήθηκε" xfId="416" builtinId="9" hidden="1"/>
    <cellStyle name="Υπερ-σύνδεση που ακολουθήθηκε" xfId="418" builtinId="9" hidden="1"/>
    <cellStyle name="Υπερ-σύνδεση που ακολουθήθηκε" xfId="420" builtinId="9" hidden="1"/>
    <cellStyle name="Υπερ-σύνδεση που ακολουθήθηκε" xfId="422" builtinId="9" hidden="1"/>
    <cellStyle name="Υπερ-σύνδεση που ακολουθήθηκε" xfId="424" builtinId="9" hidden="1"/>
    <cellStyle name="Υπερ-σύνδεση που ακολουθήθηκε" xfId="426" builtinId="9" hidden="1"/>
    <cellStyle name="Υπερ-σύνδεση που ακολουθήθηκε" xfId="428" builtinId="9" hidden="1"/>
    <cellStyle name="Υπερ-σύνδεση που ακολουθήθηκε" xfId="430" builtinId="9" hidden="1"/>
    <cellStyle name="Υπερ-σύνδεση που ακολουθήθηκε" xfId="432" builtinId="9" hidden="1"/>
    <cellStyle name="Υπερ-σύνδεση που ακολουθήθηκε" xfId="434" builtinId="9" hidden="1"/>
    <cellStyle name="Υπερ-σύνδεση που ακολουθήθηκε" xfId="436" builtinId="9" hidden="1"/>
    <cellStyle name="Υπερ-σύνδεση που ακολουθήθηκε" xfId="438" builtinId="9" hidden="1"/>
    <cellStyle name="Υπερ-σύνδεση που ακολουθήθηκε" xfId="440" builtinId="9" hidden="1"/>
    <cellStyle name="Υπερ-σύνδεση που ακολουθήθηκε" xfId="442" builtinId="9" hidden="1"/>
    <cellStyle name="Υπερ-σύνδεση που ακολουθήθηκε" xfId="444" builtinId="9" hidden="1"/>
    <cellStyle name="Υπερ-σύνδεση που ακολουθήθηκε" xfId="446" builtinId="9" hidden="1"/>
    <cellStyle name="Υπερ-σύνδεση που ακολουθήθηκε" xfId="448" builtinId="9" hidden="1"/>
    <cellStyle name="Υπερ-σύνδεση που ακολουθήθηκε" xfId="450" builtinId="9" hidden="1"/>
    <cellStyle name="Υπερ-σύνδεση που ακολουθήθηκε" xfId="452" builtinId="9" hidden="1"/>
    <cellStyle name="Υπερ-σύνδεση που ακολουθήθηκε" xfId="454" builtinId="9" hidden="1"/>
    <cellStyle name="Υπερ-σύνδεση που ακολουθήθηκε" xfId="456" builtinId="9" hidden="1"/>
    <cellStyle name="Υπερ-σύνδεση που ακολουθήθηκε" xfId="458" builtinId="9" hidden="1"/>
    <cellStyle name="Υπερ-σύνδεση που ακολουθήθηκε" xfId="460" builtinId="9" hidden="1"/>
    <cellStyle name="Υπερ-σύνδεση που ακολουθήθηκε" xfId="462" builtinId="9" hidden="1"/>
    <cellStyle name="Υπερ-σύνδεση που ακολουθήθηκε" xfId="464" builtinId="9" hidden="1"/>
    <cellStyle name="Υπερ-σύνδεση που ακολουθήθηκε" xfId="466" builtinId="9" hidden="1"/>
    <cellStyle name="Υπερ-σύνδεση που ακολουθήθηκε" xfId="468" builtinId="9" hidden="1"/>
    <cellStyle name="Υπερ-σύνδεση που ακολουθήθηκε" xfId="470" builtinId="9" hidden="1"/>
    <cellStyle name="Υπερ-σύνδεση που ακολουθήθηκε" xfId="472" builtinId="9" hidden="1"/>
    <cellStyle name="Υπερ-σύνδεση που ακολουθήθηκε" xfId="474" builtinId="9" hidden="1"/>
    <cellStyle name="Υπερ-σύνδεση που ακολουθήθηκε" xfId="476" builtinId="9" hidden="1"/>
    <cellStyle name="Υπερ-σύνδεση που ακολουθήθηκε" xfId="478" builtinId="9" hidden="1"/>
    <cellStyle name="Υπερ-σύνδεση που ακολουθήθηκε" xfId="480" builtinId="9" hidden="1"/>
    <cellStyle name="Υπερ-σύνδεση που ακολουθήθηκε" xfId="482" builtinId="9" hidden="1"/>
    <cellStyle name="Υπερ-σύνδεση που ακολουθήθηκε" xfId="484" builtinId="9" hidden="1"/>
    <cellStyle name="Υπερ-σύνδεση που ακολουθήθηκε" xfId="486" builtinId="9" hidden="1"/>
    <cellStyle name="Υπερ-σύνδεση που ακολουθήθηκε" xfId="488" builtinId="9" hidden="1"/>
    <cellStyle name="Υπερ-σύνδεση που ακολουθήθηκε" xfId="490" builtinId="9" hidden="1"/>
    <cellStyle name="Υπερ-σύνδεση που ακολουθήθηκε" xfId="492" builtinId="9" hidden="1"/>
    <cellStyle name="Υπερ-σύνδεση που ακολουθήθηκε" xfId="494" builtinId="9" hidden="1"/>
    <cellStyle name="Υπερ-σύνδεση που ακολουθήθηκε" xfId="496" builtinId="9" hidden="1"/>
    <cellStyle name="Υπερ-σύνδεση που ακολουθήθηκε" xfId="498" builtinId="9" hidden="1"/>
    <cellStyle name="Υπερ-σύνδεση που ακολουθήθηκε" xfId="500" builtinId="9" hidden="1"/>
    <cellStyle name="Υπερ-σύνδεση που ακολουθήθηκε" xfId="502" builtinId="9" hidden="1"/>
    <cellStyle name="Υπερ-σύνδεση που ακολουθήθηκε" xfId="504" builtinId="9" hidden="1"/>
    <cellStyle name="Υπερ-σύνδεση που ακολουθήθηκε" xfId="506" builtinId="9" hidden="1"/>
    <cellStyle name="Υπερ-σύνδεση που ακολουθήθηκε" xfId="508" builtinId="9" hidden="1"/>
    <cellStyle name="Υπερ-σύνδεση που ακολουθήθηκε" xfId="510" builtinId="9" hidden="1"/>
    <cellStyle name="Υπερ-σύνδεση που ακολουθήθηκε" xfId="512" builtinId="9" hidden="1"/>
    <cellStyle name="Υπερ-σύνδεση που ακολουθήθηκε" xfId="514" builtinId="9" hidden="1"/>
    <cellStyle name="Υπερ-σύνδεση που ακολουθήθηκε" xfId="516" builtinId="9" hidden="1"/>
    <cellStyle name="Υπερ-σύνδεση που ακολουθήθηκε" xfId="518" builtinId="9" hidden="1"/>
    <cellStyle name="Υπερ-σύνδεση που ακολουθήθηκε" xfId="520" builtinId="9" hidden="1"/>
    <cellStyle name="Υπερ-σύνδεση που ακολουθήθηκε" xfId="522" builtinId="9" hidden="1"/>
    <cellStyle name="Υπερ-σύνδεση που ακολουθήθηκε" xfId="524" builtinId="9" hidden="1"/>
    <cellStyle name="Υπερ-σύνδεση που ακολουθήθηκε" xfId="526" builtinId="9" hidden="1"/>
    <cellStyle name="Υπερ-σύνδεση που ακολουθήθηκε" xfId="528" builtinId="9" hidden="1"/>
    <cellStyle name="Υπερ-σύνδεση που ακολουθήθηκε" xfId="530" builtinId="9" hidden="1"/>
    <cellStyle name="Υπερ-σύνδεση που ακολουθήθηκε" xfId="532" builtinId="9" hidden="1"/>
    <cellStyle name="Υπερ-σύνδεση που ακολουθήθηκε" xfId="534" builtinId="9" hidden="1"/>
    <cellStyle name="Υπερ-σύνδεση που ακολουθήθηκε" xfId="536" builtinId="9" hidden="1"/>
    <cellStyle name="Υπερ-σύνδεση που ακολουθήθηκε" xfId="538" builtinId="9" hidden="1"/>
    <cellStyle name="Υπερ-σύνδεση που ακολουθήθηκε" xfId="540" builtinId="9" hidden="1"/>
    <cellStyle name="Υπερ-σύνδεση που ακολουθήθηκε" xfId="542" builtinId="9" hidden="1"/>
    <cellStyle name="Υπερ-σύνδεση που ακολουθήθηκε" xfId="544" builtinId="9" hidden="1"/>
    <cellStyle name="Υπερ-σύνδεση που ακολουθήθηκε" xfId="546" builtinId="9" hidden="1"/>
    <cellStyle name="Υπερ-σύνδεση που ακολουθήθηκε" xfId="548" builtinId="9" hidden="1"/>
    <cellStyle name="Υπερ-σύνδεση που ακολουθήθηκε" xfId="550" builtinId="9" hidden="1"/>
    <cellStyle name="Υπερ-σύνδεση που ακολουθήθηκε" xfId="552" builtinId="9" hidden="1"/>
    <cellStyle name="Υπερ-σύνδεση που ακολουθήθηκε" xfId="554" builtinId="9" hidden="1"/>
    <cellStyle name="Υπερ-σύνδεση που ακολουθήθηκε" xfId="556" builtinId="9" hidden="1"/>
    <cellStyle name="Υπερ-σύνδεση που ακολουθήθηκε" xfId="558" builtinId="9" hidden="1"/>
    <cellStyle name="Υπερ-σύνδεση που ακολουθήθηκε" xfId="560" builtinId="9" hidden="1"/>
    <cellStyle name="Υπερ-σύνδεση που ακολουθήθηκε" xfId="562" builtinId="9" hidden="1"/>
    <cellStyle name="Υπερ-σύνδεση που ακολουθήθηκε" xfId="564" builtinId="9" hidden="1"/>
    <cellStyle name="Υπερ-σύνδεση που ακολουθήθηκε" xfId="566" builtinId="9" hidden="1"/>
    <cellStyle name="Υπερ-σύνδεση που ακολουθήθηκε" xfId="568" builtinId="9" hidden="1"/>
    <cellStyle name="Υπερ-σύνδεση που ακολουθήθηκε" xfId="570" builtinId="9" hidden="1"/>
    <cellStyle name="Υπερ-σύνδεση που ακολουθήθηκε" xfId="572" builtinId="9" hidden="1"/>
    <cellStyle name="Υπερ-σύνδεση που ακολουθήθηκε" xfId="574" builtinId="9" hidden="1"/>
    <cellStyle name="Υπερ-σύνδεση που ακολουθήθηκε" xfId="576" builtinId="9" hidden="1"/>
    <cellStyle name="Υπερ-σύνδεση που ακολουθήθηκε" xfId="578" builtinId="9" hidden="1"/>
    <cellStyle name="Υπερ-σύνδεση που ακολουθήθηκε" xfId="580" builtinId="9" hidden="1"/>
    <cellStyle name="Υπερ-σύνδεση που ακολουθήθηκε" xfId="582" builtinId="9" hidden="1"/>
    <cellStyle name="Υπερ-σύνδεση που ακολουθήθηκε" xfId="584" builtinId="9" hidden="1"/>
    <cellStyle name="Υπερ-σύνδεση που ακολουθήθηκε" xfId="586" builtinId="9" hidden="1"/>
    <cellStyle name="Υπερ-σύνδεση που ακολουθήθηκε" xfId="588" builtinId="9" hidden="1"/>
    <cellStyle name="Υπερ-σύνδεση που ακολουθήθηκε" xfId="590" builtinId="9" hidden="1"/>
    <cellStyle name="Υπερ-σύνδεση που ακολουθήθηκε" xfId="592" builtinId="9" hidden="1"/>
    <cellStyle name="Υπερ-σύνδεση που ακολουθήθηκε" xfId="594" builtinId="9" hidden="1"/>
    <cellStyle name="Υπερ-σύνδεση που ακολουθήθηκε" xfId="596" builtinId="9" hidden="1"/>
    <cellStyle name="Υπερ-σύνδεση που ακολουθήθηκε" xfId="598" builtinId="9" hidden="1"/>
    <cellStyle name="Υπερ-σύνδεση που ακολουθήθηκε" xfId="600" builtinId="9" hidden="1"/>
    <cellStyle name="Υπερ-σύνδεση που ακολουθήθηκε" xfId="602" builtinId="9" hidden="1"/>
    <cellStyle name="Υπερ-σύνδεση που ακολουθήθηκε" xfId="604" builtinId="9" hidden="1"/>
    <cellStyle name="Υπερ-σύνδεση που ακολουθήθηκε" xfId="606" builtinId="9" hidden="1"/>
    <cellStyle name="Υπερ-σύνδεση που ακολουθήθηκε" xfId="608" builtinId="9" hidden="1"/>
    <cellStyle name="Υπερ-σύνδεση που ακολουθήθηκε" xfId="610" builtinId="9" hidden="1"/>
    <cellStyle name="Υπερ-σύνδεση που ακολουθήθηκε" xfId="612" builtinId="9" hidden="1"/>
    <cellStyle name="Υπερ-σύνδεση που ακολουθήθηκε" xfId="614" builtinId="9" hidden="1"/>
    <cellStyle name="Υπερ-σύνδεση που ακολουθήθηκε" xfId="616" builtinId="9" hidden="1"/>
    <cellStyle name="Υπερ-σύνδεση που ακολουθήθηκε" xfId="618" builtinId="9" hidden="1"/>
    <cellStyle name="Υπερ-σύνδεση που ακολουθήθηκε" xfId="620" builtinId="9" hidden="1"/>
    <cellStyle name="Υπερ-σύνδεση που ακολουθήθηκε" xfId="622" builtinId="9" hidden="1"/>
    <cellStyle name="Υπερ-σύνδεση που ακολουθήθηκε" xfId="624" builtinId="9" hidden="1"/>
    <cellStyle name="Υπερ-σύνδεση που ακολουθήθηκε" xfId="626" builtinId="9" hidden="1"/>
    <cellStyle name="Υπερ-σύνδεση που ακολουθήθηκε" xfId="628" builtinId="9" hidden="1"/>
    <cellStyle name="Υπερ-σύνδεση που ακολουθήθηκε" xfId="630" builtinId="9" hidden="1"/>
    <cellStyle name="Υπερ-σύνδεση που ακολουθήθηκε" xfId="632" builtinId="9" hidden="1"/>
    <cellStyle name="Υπερ-σύνδεση που ακολουθήθηκε" xfId="634" builtinId="9" hidden="1"/>
    <cellStyle name="Υπερ-σύνδεση που ακολουθήθηκε" xfId="636" builtinId="9" hidden="1"/>
    <cellStyle name="Υπερ-σύνδεση που ακολουθήθηκε" xfId="638" builtinId="9" hidden="1"/>
    <cellStyle name="Υπερ-σύνδεση που ακολουθήθηκε" xfId="640" builtinId="9" hidden="1"/>
    <cellStyle name="Υπερ-σύνδεση που ακολουθήθηκε" xfId="642" builtinId="9" hidden="1"/>
    <cellStyle name="Υπερ-σύνδεση που ακολουθήθηκε" xfId="644" builtinId="9" hidden="1"/>
    <cellStyle name="Υπερ-σύνδεση που ακολουθήθηκε" xfId="646" builtinId="9" hidden="1"/>
    <cellStyle name="Υπερ-σύνδεση που ακολουθήθηκε" xfId="648" builtinId="9" hidden="1"/>
    <cellStyle name="Υπερ-σύνδεση που ακολουθήθηκε" xfId="650" builtinId="9" hidden="1"/>
    <cellStyle name="Υπερ-σύνδεση που ακολουθήθηκε" xfId="652" builtinId="9" hidden="1"/>
    <cellStyle name="Υπερ-σύνδεση που ακολουθήθηκε" xfId="654" builtinId="9" hidden="1"/>
    <cellStyle name="Υπερ-σύνδεση που ακολουθήθηκε" xfId="656" builtinId="9" hidden="1"/>
    <cellStyle name="Υπερ-σύνδεση που ακολουθήθηκε" xfId="658" builtinId="9" hidden="1"/>
    <cellStyle name="Υπερ-σύνδεση που ακολουθήθηκε" xfId="660" builtinId="9" hidden="1"/>
    <cellStyle name="Υπερ-σύνδεση που ακολουθήθηκε" xfId="662" builtinId="9" hidden="1"/>
    <cellStyle name="Υπερ-σύνδεση που ακολουθήθηκε" xfId="664" builtinId="9" hidden="1"/>
    <cellStyle name="Υπερ-σύνδεση που ακολουθήθηκε" xfId="666" builtinId="9" hidden="1"/>
    <cellStyle name="Υπερ-σύνδεση που ακολουθήθηκε" xfId="668" builtinId="9" hidden="1"/>
    <cellStyle name="Υπερ-σύνδεση που ακολουθήθηκε" xfId="670" builtinId="9" hidden="1"/>
    <cellStyle name="Υπερ-σύνδεση που ακολουθήθηκε" xfId="672" builtinId="9" hidden="1"/>
    <cellStyle name="Υπερ-σύνδεση που ακολουθήθηκε" xfId="674" builtinId="9" hidden="1"/>
    <cellStyle name="Υπερ-σύνδεση που ακολουθήθηκε" xfId="676" builtinId="9" hidden="1"/>
    <cellStyle name="Υπερ-σύνδεση που ακολουθήθηκε" xfId="678" builtinId="9" hidden="1"/>
    <cellStyle name="Υπερ-σύνδεση που ακολουθήθηκε" xfId="680" builtinId="9" hidden="1"/>
    <cellStyle name="Υπερ-σύνδεση που ακολουθήθηκε" xfId="682" builtinId="9" hidden="1"/>
    <cellStyle name="Υπερ-σύνδεση που ακολουθήθηκε" xfId="684" builtinId="9" hidden="1"/>
    <cellStyle name="Υπερ-σύνδεση που ακολουθήθηκε" xfId="686" builtinId="9" hidden="1"/>
    <cellStyle name="Υπερ-σύνδεση που ακολουθήθηκε" xfId="688" builtinId="9" hidden="1"/>
    <cellStyle name="Υπερ-σύνδεση που ακολουθήθηκε" xfId="690" builtinId="9" hidden="1"/>
    <cellStyle name="Υπερ-σύνδεση που ακολουθήθηκε" xfId="692" builtinId="9" hidden="1"/>
    <cellStyle name="Υπερ-σύνδεση που ακολουθήθηκε" xfId="694" builtinId="9" hidden="1"/>
    <cellStyle name="Υπερ-σύνδεση που ακολουθήθηκε" xfId="696" builtinId="9" hidden="1"/>
    <cellStyle name="Υπερ-σύνδεση που ακολουθήθηκε" xfId="698" builtinId="9" hidden="1"/>
    <cellStyle name="Υπερ-σύνδεση που ακολουθήθηκε" xfId="700" builtinId="9" hidden="1"/>
    <cellStyle name="Υπερ-σύνδεση που ακολουθήθηκε" xfId="702" builtinId="9" hidden="1"/>
    <cellStyle name="Υπερ-σύνδεση που ακολουθήθηκε" xfId="704" builtinId="9" hidden="1"/>
    <cellStyle name="Υπερ-σύνδεση που ακολουθήθηκε" xfId="706" builtinId="9" hidden="1"/>
    <cellStyle name="Υπερ-σύνδεση που ακολουθήθηκε" xfId="708" builtinId="9" hidden="1"/>
    <cellStyle name="Υπερ-σύνδεση που ακολουθήθηκε" xfId="710" builtinId="9" hidden="1"/>
    <cellStyle name="Υπερ-σύνδεση που ακολουθήθηκε" xfId="712" builtinId="9" hidden="1"/>
    <cellStyle name="Υπερ-σύνδεση που ακολουθήθηκε" xfId="714" builtinId="9" hidden="1"/>
    <cellStyle name="Υπερ-σύνδεση που ακολουθήθηκε" xfId="716" builtinId="9" hidden="1"/>
    <cellStyle name="Υπερ-σύνδεση που ακολουθήθηκε" xfId="718" builtinId="9" hidden="1"/>
    <cellStyle name="Υπερ-σύνδεση που ακολουθήθηκε" xfId="720" builtinId="9" hidden="1"/>
    <cellStyle name="Υπερ-σύνδεση που ακολουθήθηκε" xfId="722" builtinId="9" hidden="1"/>
    <cellStyle name="Υπερ-σύνδεση που ακολουθήθηκε" xfId="724" builtinId="9" hidden="1"/>
    <cellStyle name="콤마 [0]_10월2주 " xfId="867"/>
    <cellStyle name="콤마_10월2주 " xfId="868"/>
    <cellStyle name="표준_030331MM_JB_030424MM" xfId="130"/>
  </cellStyles>
  <dxfs count="6">
    <dxf>
      <fill>
        <patternFill>
          <fgColor theme="2" tint="-9.9948118533890809E-2"/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fgColor theme="2" tint="-9.9948118533890809E-2"/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fgColor theme="2" tint="-9.9948118533890809E-2"/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9" defaultPivotStyle="PivotStyleMedium4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38101</xdr:rowOff>
    </xdr:from>
    <xdr:to>
      <xdr:col>1</xdr:col>
      <xdr:colOff>854892</xdr:colOff>
      <xdr:row>0</xdr:row>
      <xdr:rowOff>321277</xdr:rowOff>
    </xdr:to>
    <xdr:pic>
      <xdr:nvPicPr>
        <xdr:cNvPr id="2" name="Picture 1" descr="Header-for-excell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61925" y="38101"/>
          <a:ext cx="1054100" cy="283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83368</xdr:rowOff>
    </xdr:from>
    <xdr:to>
      <xdr:col>1</xdr:col>
      <xdr:colOff>372836</xdr:colOff>
      <xdr:row>0</xdr:row>
      <xdr:rowOff>366544</xdr:rowOff>
    </xdr:to>
    <xdr:pic>
      <xdr:nvPicPr>
        <xdr:cNvPr id="2" name="Picture 1" descr="Header-for-excell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61925" y="83368"/>
          <a:ext cx="944242" cy="283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wyf/My%20Documents/XET23/XET16%20models/June04-Dec04/multiversion/Copy%20of%20bottom_up_mod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Version History"/>
      <sheetName val="Style Guidelines"/>
      <sheetName val="Lists"/>
      <sheetName val="area to population coverage"/>
      <sheetName val="Market_differential"/>
      <sheetName val="Market_Major3Players"/>
      <sheetName val="Market_QTelecomOnly"/>
      <sheetName val="Technical_basecase"/>
      <sheetName val="Sensitivity sheet"/>
      <sheetName val="Scenarios"/>
      <sheetName val="Chart10_market_subs"/>
      <sheetName val="Chart11_subs_by_op"/>
      <sheetName val="Chart12_mins_by_op"/>
      <sheetName val="Chart13_ICmins_by_operator"/>
      <sheetName val="Chart14_SMS_by_ops"/>
      <sheetName val="Chart5_market_GPRS"/>
      <sheetName val="QofS inputs"/>
      <sheetName val="Reasonable_growth_inputs"/>
      <sheetName val="Coverage_and_demand_inputs"/>
      <sheetName val="Operator_BHE"/>
      <sheetName val="Demand Calculations"/>
      <sheetName val="Network_Design_Parameters"/>
      <sheetName val="Network_design_full"/>
      <sheetName val="Demand Inputs"/>
      <sheetName val="Chart6_operator_subscribers"/>
      <sheetName val="Chart7_voice_traffic"/>
      <sheetName val="Chart8_Operator_SMS"/>
      <sheetName val="Chart9_operator_GPRS"/>
      <sheetName val="Common_Op_template"/>
      <sheetName val="Common_Op1"/>
      <sheetName val="Common_Op2"/>
      <sheetName val="Common_Op3"/>
      <sheetName val="Common_Op4"/>
      <sheetName val="common costs props"/>
      <sheetName val="Full Network"/>
      <sheetName val="routing factors"/>
      <sheetName val="Common network"/>
      <sheetName val="Chart2_network_BTS"/>
      <sheetName val="Chart3_network_TRX"/>
      <sheetName val="Chart4_network_switches"/>
      <sheetName val="Discount_factors"/>
      <sheetName val="Unit_costs_all_years"/>
      <sheetName val="Cost trends"/>
      <sheetName val="new_Network_deployment"/>
      <sheetName val="new_Unit_investment"/>
      <sheetName val="new_Total_investment"/>
      <sheetName val="new_Unit_operating_expenses"/>
      <sheetName val="new_Total _opex"/>
      <sheetName val="new_Network Element Output"/>
      <sheetName val="EPMU"/>
      <sheetName val="Results"/>
      <sheetName val="HCA and LRIC per minute"/>
      <sheetName val="Chart1_ICcost"/>
      <sheetName val="Chart3_minute_LRICs"/>
      <sheetName val="Chart1_proportion_cost_recoverd"/>
      <sheetName val="Auxilia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434">
          <cell r="D434">
            <v>4500</v>
          </cell>
          <cell r="E434">
            <v>4500</v>
          </cell>
          <cell r="F434">
            <v>4500</v>
          </cell>
          <cell r="G434">
            <v>4500</v>
          </cell>
        </row>
        <row r="435">
          <cell r="D435">
            <v>4500</v>
          </cell>
          <cell r="E435">
            <v>4500</v>
          </cell>
          <cell r="F435">
            <v>4500</v>
          </cell>
          <cell r="G435">
            <v>4500</v>
          </cell>
        </row>
      </sheetData>
      <sheetData sheetId="9"/>
      <sheetData sheetId="10" refreshError="1">
        <row r="4">
          <cell r="N4">
            <v>1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 refreshError="1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2"/>
  <sheetViews>
    <sheetView showGridLines="0" tabSelected="1" topLeftCell="A76" zoomScaleNormal="100" zoomScaleSheetLayoutView="70" workbookViewId="0">
      <selection activeCell="C87" sqref="C87:D87"/>
    </sheetView>
  </sheetViews>
  <sheetFormatPr defaultColWidth="10.125" defaultRowHeight="12.75"/>
  <cols>
    <col min="1" max="1" width="4.75" style="46" customWidth="1"/>
    <col min="2" max="2" width="56.75" style="23" customWidth="1"/>
    <col min="3" max="3" width="17.75" style="23" customWidth="1"/>
    <col min="4" max="7" width="16.75" style="23" customWidth="1"/>
    <col min="8" max="8" width="2.75" style="23" customWidth="1"/>
    <col min="9" max="11" width="16.75" style="23" customWidth="1"/>
    <col min="12" max="12" width="21.125" style="23" customWidth="1"/>
    <col min="13" max="13" width="10.125" style="23"/>
    <col min="14" max="14" width="61.875" style="23" customWidth="1"/>
    <col min="15" max="16384" width="10.125" style="23"/>
  </cols>
  <sheetData>
    <row r="1" spans="1:11" ht="27.4" customHeight="1">
      <c r="B1" s="43" t="s">
        <v>128</v>
      </c>
      <c r="C1" s="43"/>
      <c r="D1" s="47"/>
      <c r="E1" s="47"/>
      <c r="F1" s="47"/>
      <c r="G1" s="47"/>
      <c r="H1" s="47"/>
      <c r="I1" s="47"/>
      <c r="J1" s="47"/>
      <c r="K1" s="47"/>
    </row>
    <row r="2" spans="1:11" ht="18" customHeight="1">
      <c r="B2" s="48" t="s">
        <v>61</v>
      </c>
      <c r="C2" s="16"/>
      <c r="D2" s="38"/>
      <c r="E2" s="38"/>
      <c r="F2" s="38"/>
      <c r="G2" s="38"/>
    </row>
    <row r="3" spans="1:11" ht="18" customHeight="1" thickBot="1">
      <c r="B3" s="48" t="s">
        <v>60</v>
      </c>
      <c r="C3" s="16"/>
      <c r="D3" s="38"/>
      <c r="E3" s="38"/>
      <c r="F3" s="38"/>
      <c r="G3" s="38"/>
    </row>
    <row r="4" spans="1:11" ht="18" customHeight="1" thickBot="1">
      <c r="B4" s="48" t="s">
        <v>97</v>
      </c>
      <c r="C4" s="15"/>
      <c r="D4" s="18"/>
      <c r="E4" s="38"/>
      <c r="F4" s="38"/>
      <c r="G4" s="38"/>
    </row>
    <row r="5" spans="1:11" ht="18" customHeight="1">
      <c r="B5" s="48" t="s">
        <v>114</v>
      </c>
      <c r="C5" s="39"/>
      <c r="D5" s="38"/>
      <c r="E5" s="38"/>
      <c r="F5" s="38"/>
      <c r="G5" s="38"/>
    </row>
    <row r="6" spans="1:11" ht="18" customHeight="1">
      <c r="B6" s="49" t="s">
        <v>98</v>
      </c>
      <c r="C6" s="17"/>
      <c r="D6" s="38"/>
      <c r="E6" s="38"/>
      <c r="F6" s="38"/>
      <c r="G6" s="38"/>
    </row>
    <row r="7" spans="1:11" ht="12" customHeight="1">
      <c r="C7" s="50" t="s">
        <v>115</v>
      </c>
    </row>
    <row r="8" spans="1:11" ht="9.9499999999999993" customHeight="1">
      <c r="A8" s="51"/>
      <c r="B8" s="52"/>
      <c r="C8" s="52"/>
      <c r="D8" s="52"/>
      <c r="E8" s="52"/>
      <c r="F8" s="52"/>
      <c r="G8" s="52"/>
      <c r="H8" s="52"/>
      <c r="I8" s="52"/>
      <c r="J8" s="52"/>
      <c r="K8" s="52"/>
    </row>
    <row r="9" spans="1:11" ht="17.25" customHeight="1">
      <c r="A9" s="19" t="s">
        <v>59</v>
      </c>
      <c r="B9" s="20" t="s">
        <v>68</v>
      </c>
      <c r="C9" s="21"/>
      <c r="D9" s="21"/>
      <c r="E9" s="21"/>
      <c r="F9" s="21"/>
      <c r="G9" s="21"/>
      <c r="H9" s="21"/>
      <c r="I9" s="21"/>
      <c r="J9" s="21"/>
      <c r="K9" s="22"/>
    </row>
    <row r="10" spans="1:11" ht="9.9499999999999993" customHeight="1">
      <c r="A10" s="51"/>
      <c r="B10" s="52"/>
      <c r="C10" s="52"/>
      <c r="D10" s="52"/>
      <c r="E10" s="52"/>
      <c r="F10" s="52"/>
      <c r="G10" s="52"/>
      <c r="H10" s="52"/>
      <c r="I10" s="52"/>
      <c r="J10" s="52"/>
      <c r="K10" s="52"/>
    </row>
    <row r="11" spans="1:11" ht="26.1" customHeight="1">
      <c r="A11" s="53" t="s">
        <v>5</v>
      </c>
      <c r="B11" s="54" t="s">
        <v>58</v>
      </c>
      <c r="C11" s="55" t="s">
        <v>62</v>
      </c>
      <c r="D11" s="56"/>
      <c r="E11" s="56"/>
      <c r="F11" s="56"/>
      <c r="G11" s="56"/>
      <c r="H11" s="56"/>
      <c r="I11" s="56"/>
      <c r="J11" s="56"/>
      <c r="K11" s="57"/>
    </row>
    <row r="12" spans="1:11" ht="21.95" customHeight="1">
      <c r="A12" s="12" t="s">
        <v>3</v>
      </c>
      <c r="B12" s="37" t="s">
        <v>57</v>
      </c>
      <c r="C12" s="83"/>
      <c r="D12" s="91" t="s">
        <v>126</v>
      </c>
      <c r="E12" s="92"/>
      <c r="F12" s="92"/>
      <c r="G12" s="92"/>
      <c r="H12" s="92"/>
      <c r="I12" s="92"/>
      <c r="J12" s="52"/>
      <c r="K12" s="52"/>
    </row>
    <row r="13" spans="1:11" ht="21.95" customHeight="1">
      <c r="A13" s="12" t="s">
        <v>2</v>
      </c>
      <c r="B13" s="37" t="s">
        <v>99</v>
      </c>
      <c r="C13" s="84"/>
      <c r="D13" s="89" t="s">
        <v>127</v>
      </c>
      <c r="E13" s="90"/>
      <c r="F13" s="90"/>
      <c r="G13" s="90"/>
      <c r="H13" s="90"/>
      <c r="I13" s="90"/>
    </row>
    <row r="14" spans="1:11" ht="9.9499999999999993" customHeight="1">
      <c r="A14" s="51"/>
      <c r="B14" s="52"/>
      <c r="C14" s="52"/>
      <c r="D14" s="52"/>
      <c r="E14" s="52"/>
      <c r="F14" s="52"/>
      <c r="G14" s="52"/>
      <c r="H14" s="52"/>
      <c r="I14" s="52"/>
      <c r="J14" s="52"/>
      <c r="K14" s="52"/>
    </row>
    <row r="15" spans="1:11">
      <c r="A15" s="24"/>
      <c r="B15" s="25"/>
      <c r="C15" s="58" t="s">
        <v>63</v>
      </c>
      <c r="D15" s="59"/>
      <c r="E15" s="59"/>
      <c r="F15" s="59"/>
      <c r="G15" s="59"/>
      <c r="H15" s="25"/>
      <c r="I15" s="60" t="s">
        <v>64</v>
      </c>
      <c r="J15" s="61"/>
      <c r="K15" s="60"/>
    </row>
    <row r="16" spans="1:11" ht="52.35" customHeight="1">
      <c r="A16" s="31" t="s">
        <v>14</v>
      </c>
      <c r="B16" s="62" t="s">
        <v>56</v>
      </c>
      <c r="C16" s="63" t="s">
        <v>100</v>
      </c>
      <c r="D16" s="64" t="s">
        <v>93</v>
      </c>
      <c r="E16" s="34"/>
      <c r="F16" s="34"/>
      <c r="G16" s="34"/>
      <c r="H16" s="25"/>
      <c r="I16" s="63" t="s">
        <v>69</v>
      </c>
      <c r="J16" s="64" t="s">
        <v>70</v>
      </c>
      <c r="K16" s="34"/>
    </row>
    <row r="17" spans="1:11" ht="16.350000000000001" customHeight="1">
      <c r="A17" s="12" t="s">
        <v>12</v>
      </c>
      <c r="B17" s="65" t="s">
        <v>117</v>
      </c>
      <c r="C17" s="41">
        <f>SUM(C18:C21)</f>
        <v>0</v>
      </c>
      <c r="D17" s="41">
        <f>SUM(D18:D21)</f>
        <v>0</v>
      </c>
      <c r="E17" s="34"/>
      <c r="F17" s="34"/>
      <c r="G17" s="34"/>
      <c r="H17" s="34"/>
      <c r="I17" s="41">
        <f>SUM(I18:I21)</f>
        <v>0</v>
      </c>
      <c r="J17" s="41">
        <f>SUM(J18:J21)</f>
        <v>0</v>
      </c>
      <c r="K17" s="34"/>
    </row>
    <row r="18" spans="1:11" ht="16.350000000000001" customHeight="1">
      <c r="A18" s="12" t="s">
        <v>24</v>
      </c>
      <c r="B18" s="36" t="s">
        <v>44</v>
      </c>
      <c r="C18" s="83"/>
      <c r="D18" s="83"/>
      <c r="E18" s="34"/>
      <c r="F18" s="34"/>
      <c r="G18" s="34"/>
      <c r="H18" s="34"/>
      <c r="I18" s="83"/>
      <c r="J18" s="83"/>
      <c r="K18" s="34"/>
    </row>
    <row r="19" spans="1:11" ht="16.350000000000001" customHeight="1">
      <c r="A19" s="12" t="s">
        <v>23</v>
      </c>
      <c r="B19" s="36" t="s">
        <v>42</v>
      </c>
      <c r="C19" s="83"/>
      <c r="D19" s="83"/>
      <c r="E19" s="34"/>
      <c r="F19" s="34"/>
      <c r="G19" s="34"/>
      <c r="H19" s="34"/>
      <c r="I19" s="83"/>
      <c r="J19" s="83"/>
      <c r="K19" s="34"/>
    </row>
    <row r="20" spans="1:11" ht="16.350000000000001" customHeight="1">
      <c r="A20" s="12" t="s">
        <v>21</v>
      </c>
      <c r="B20" s="36" t="s">
        <v>35</v>
      </c>
      <c r="C20" s="83"/>
      <c r="D20" s="83"/>
      <c r="E20" s="34"/>
      <c r="F20" s="34"/>
      <c r="G20" s="34"/>
      <c r="H20" s="34"/>
      <c r="I20" s="83"/>
      <c r="J20" s="83"/>
      <c r="K20" s="34"/>
    </row>
    <row r="21" spans="1:11" ht="16.350000000000001" customHeight="1">
      <c r="A21" s="12" t="s">
        <v>55</v>
      </c>
      <c r="B21" s="36" t="s">
        <v>31</v>
      </c>
      <c r="C21" s="83"/>
      <c r="D21" s="83"/>
      <c r="E21" s="34"/>
      <c r="F21" s="34"/>
      <c r="G21" s="34"/>
      <c r="H21" s="34"/>
      <c r="I21" s="83"/>
      <c r="J21" s="83"/>
      <c r="K21" s="34"/>
    </row>
    <row r="22" spans="1:11" ht="16.350000000000001" customHeight="1">
      <c r="A22" s="12" t="s">
        <v>54</v>
      </c>
      <c r="B22" s="65" t="s">
        <v>118</v>
      </c>
      <c r="C22" s="41">
        <f>+C23+C24</f>
        <v>0</v>
      </c>
      <c r="D22" s="41">
        <f>+D23+D24</f>
        <v>0</v>
      </c>
      <c r="E22" s="34"/>
      <c r="F22" s="34"/>
      <c r="G22" s="34"/>
      <c r="H22" s="34"/>
      <c r="I22" s="41">
        <f>+I23+I24</f>
        <v>0</v>
      </c>
      <c r="J22" s="41">
        <f>+J23+J24</f>
        <v>0</v>
      </c>
      <c r="K22" s="34"/>
    </row>
    <row r="23" spans="1:11" ht="16.350000000000001" customHeight="1">
      <c r="A23" s="12"/>
      <c r="B23" s="36" t="s">
        <v>116</v>
      </c>
      <c r="C23" s="83"/>
      <c r="D23" s="83"/>
      <c r="E23" s="34"/>
      <c r="F23" s="34"/>
      <c r="G23" s="34"/>
      <c r="H23" s="34"/>
      <c r="I23" s="83"/>
      <c r="J23" s="83"/>
      <c r="K23" s="34"/>
    </row>
    <row r="24" spans="1:11" ht="16.350000000000001" customHeight="1">
      <c r="A24" s="12"/>
      <c r="B24" s="40" t="s">
        <v>71</v>
      </c>
      <c r="C24" s="42">
        <f>SUM(C25:C29)</f>
        <v>0</v>
      </c>
      <c r="D24" s="42">
        <f>SUM(D25:D29)</f>
        <v>0</v>
      </c>
      <c r="E24" s="34"/>
      <c r="F24" s="34"/>
      <c r="G24" s="34"/>
      <c r="H24" s="34"/>
      <c r="I24" s="42">
        <f>SUM(I25:I29)</f>
        <v>0</v>
      </c>
      <c r="J24" s="42">
        <f>SUM(J25:J29)</f>
        <v>0</v>
      </c>
      <c r="K24" s="34"/>
    </row>
    <row r="25" spans="1:11" ht="16.350000000000001" customHeight="1">
      <c r="A25" s="12" t="s">
        <v>53</v>
      </c>
      <c r="B25" s="36" t="s">
        <v>35</v>
      </c>
      <c r="C25" s="83"/>
      <c r="D25" s="83"/>
      <c r="E25" s="34"/>
      <c r="F25" s="34"/>
      <c r="G25" s="34"/>
      <c r="H25" s="34"/>
      <c r="I25" s="83"/>
      <c r="J25" s="83"/>
      <c r="K25" s="34"/>
    </row>
    <row r="26" spans="1:11" ht="16.350000000000001" customHeight="1">
      <c r="A26" s="12" t="s">
        <v>52</v>
      </c>
      <c r="B26" s="36" t="s">
        <v>33</v>
      </c>
      <c r="C26" s="83"/>
      <c r="D26" s="83"/>
      <c r="E26" s="34"/>
      <c r="F26" s="34"/>
      <c r="G26" s="34"/>
      <c r="H26" s="34"/>
      <c r="I26" s="83"/>
      <c r="J26" s="83"/>
      <c r="K26" s="34"/>
    </row>
    <row r="27" spans="1:11" ht="16.350000000000001" customHeight="1">
      <c r="A27" s="12" t="s">
        <v>51</v>
      </c>
      <c r="B27" s="36" t="s">
        <v>42</v>
      </c>
      <c r="C27" s="83"/>
      <c r="D27" s="83"/>
      <c r="E27" s="34"/>
      <c r="F27" s="34"/>
      <c r="G27" s="34"/>
      <c r="H27" s="34"/>
      <c r="I27" s="83"/>
      <c r="J27" s="83"/>
      <c r="K27" s="34"/>
    </row>
    <row r="28" spans="1:11" ht="16.350000000000001" customHeight="1">
      <c r="A28" s="12" t="s">
        <v>50</v>
      </c>
      <c r="B28" s="36" t="s">
        <v>31</v>
      </c>
      <c r="C28" s="83"/>
      <c r="D28" s="83"/>
      <c r="E28" s="34"/>
      <c r="F28" s="34"/>
      <c r="G28" s="34"/>
      <c r="H28" s="34"/>
      <c r="I28" s="83"/>
      <c r="J28" s="83"/>
      <c r="K28" s="34"/>
    </row>
    <row r="29" spans="1:11" ht="16.350000000000001" customHeight="1">
      <c r="A29" s="12" t="s">
        <v>49</v>
      </c>
      <c r="B29" s="36" t="s">
        <v>30</v>
      </c>
      <c r="C29" s="85"/>
      <c r="D29" s="85"/>
      <c r="E29" s="34"/>
      <c r="F29" s="34"/>
      <c r="G29" s="34"/>
      <c r="H29" s="66"/>
      <c r="I29" s="85"/>
      <c r="J29" s="85"/>
      <c r="K29" s="34"/>
    </row>
    <row r="30" spans="1:11" ht="10.5" customHeight="1">
      <c r="A30" s="24"/>
      <c r="B30" s="67"/>
      <c r="C30" s="68" t="s">
        <v>122</v>
      </c>
      <c r="D30" s="69"/>
      <c r="E30" s="69"/>
      <c r="F30" s="68"/>
      <c r="G30" s="69"/>
      <c r="H30" s="56"/>
      <c r="I30" s="56"/>
      <c r="J30" s="56"/>
      <c r="K30" s="56"/>
    </row>
    <row r="31" spans="1:11" ht="9.9499999999999993" customHeight="1">
      <c r="A31" s="51"/>
      <c r="B31" s="52"/>
      <c r="C31" s="52"/>
      <c r="D31" s="52"/>
      <c r="E31" s="52"/>
      <c r="F31" s="52"/>
      <c r="G31" s="52"/>
      <c r="H31" s="52"/>
      <c r="I31" s="52"/>
      <c r="J31" s="52"/>
      <c r="K31" s="52"/>
    </row>
    <row r="32" spans="1:11">
      <c r="A32" s="24"/>
      <c r="B32" s="25"/>
      <c r="C32" s="58" t="s">
        <v>63</v>
      </c>
      <c r="D32" s="59"/>
      <c r="E32" s="70"/>
      <c r="F32" s="34"/>
      <c r="G32" s="34"/>
      <c r="H32" s="25"/>
      <c r="I32" s="60" t="s">
        <v>64</v>
      </c>
      <c r="J32" s="61"/>
      <c r="K32" s="60"/>
    </row>
    <row r="33" spans="1:11" ht="26.1" customHeight="1">
      <c r="A33" s="31" t="s">
        <v>48</v>
      </c>
      <c r="B33" s="62" t="s">
        <v>47</v>
      </c>
      <c r="C33" s="63" t="s">
        <v>69</v>
      </c>
      <c r="D33" s="34"/>
      <c r="E33" s="35" t="s">
        <v>4</v>
      </c>
      <c r="F33" s="34"/>
      <c r="G33" s="34"/>
      <c r="H33" s="25"/>
      <c r="I33" s="63" t="s">
        <v>69</v>
      </c>
      <c r="J33" s="25"/>
      <c r="K33" s="35" t="s">
        <v>4</v>
      </c>
    </row>
    <row r="34" spans="1:11" ht="16.350000000000001" customHeight="1">
      <c r="A34" s="12" t="s">
        <v>46</v>
      </c>
      <c r="B34" s="65" t="s">
        <v>117</v>
      </c>
      <c r="C34" s="41">
        <f>SUM(C35:C38)</f>
        <v>0</v>
      </c>
      <c r="D34" s="34"/>
      <c r="E34" s="41">
        <f>SUM(E35:E38)</f>
        <v>0</v>
      </c>
      <c r="F34" s="34"/>
      <c r="G34" s="34"/>
      <c r="H34" s="34"/>
      <c r="I34" s="41">
        <f>SUM(I35:I38)</f>
        <v>0</v>
      </c>
      <c r="J34" s="25"/>
      <c r="K34" s="41">
        <f>SUM(K35:K38)</f>
        <v>0</v>
      </c>
    </row>
    <row r="35" spans="1:11" ht="16.350000000000001" customHeight="1">
      <c r="A35" s="12" t="s">
        <v>45</v>
      </c>
      <c r="B35" s="36" t="s">
        <v>44</v>
      </c>
      <c r="C35" s="83"/>
      <c r="D35" s="34"/>
      <c r="E35" s="83"/>
      <c r="F35" s="34"/>
      <c r="G35" s="34"/>
      <c r="H35" s="34"/>
      <c r="I35" s="83"/>
      <c r="J35" s="25"/>
      <c r="K35" s="83"/>
    </row>
    <row r="36" spans="1:11" ht="16.350000000000001" customHeight="1">
      <c r="A36" s="12" t="s">
        <v>43</v>
      </c>
      <c r="B36" s="36" t="s">
        <v>42</v>
      </c>
      <c r="C36" s="83"/>
      <c r="D36" s="34"/>
      <c r="E36" s="83"/>
      <c r="F36" s="34"/>
      <c r="G36" s="34"/>
      <c r="H36" s="34"/>
      <c r="I36" s="83"/>
      <c r="J36" s="25"/>
      <c r="K36" s="83"/>
    </row>
    <row r="37" spans="1:11" ht="16.350000000000001" customHeight="1">
      <c r="A37" s="12" t="s">
        <v>41</v>
      </c>
      <c r="B37" s="36" t="s">
        <v>35</v>
      </c>
      <c r="C37" s="83"/>
      <c r="D37" s="34"/>
      <c r="E37" s="83"/>
      <c r="F37" s="34"/>
      <c r="G37" s="34"/>
      <c r="H37" s="34"/>
      <c r="I37" s="83"/>
      <c r="J37" s="25"/>
      <c r="K37" s="83"/>
    </row>
    <row r="38" spans="1:11" ht="16.350000000000001" customHeight="1">
      <c r="A38" s="12" t="s">
        <v>40</v>
      </c>
      <c r="B38" s="36" t="s">
        <v>31</v>
      </c>
      <c r="C38" s="83"/>
      <c r="D38" s="34"/>
      <c r="E38" s="83"/>
      <c r="F38" s="34"/>
      <c r="G38" s="34"/>
      <c r="H38" s="34"/>
      <c r="I38" s="83"/>
      <c r="J38" s="25"/>
      <c r="K38" s="83"/>
    </row>
    <row r="39" spans="1:11" ht="16.350000000000001" customHeight="1">
      <c r="A39" s="12" t="s">
        <v>39</v>
      </c>
      <c r="B39" s="65" t="s">
        <v>118</v>
      </c>
      <c r="C39" s="41">
        <f>+C40+C41</f>
        <v>0</v>
      </c>
      <c r="D39" s="34"/>
      <c r="E39" s="41">
        <f>+E40+E41</f>
        <v>0</v>
      </c>
      <c r="F39" s="34"/>
      <c r="G39" s="34"/>
      <c r="H39" s="34"/>
      <c r="I39" s="41">
        <f>+I40+I41</f>
        <v>0</v>
      </c>
      <c r="J39" s="25"/>
      <c r="K39" s="41">
        <f>+K40+K41</f>
        <v>0</v>
      </c>
    </row>
    <row r="40" spans="1:11" ht="16.350000000000001" customHeight="1">
      <c r="A40" s="12"/>
      <c r="B40" s="36" t="s">
        <v>116</v>
      </c>
      <c r="C40" s="86"/>
      <c r="D40" s="34"/>
      <c r="E40" s="86"/>
      <c r="F40" s="34"/>
      <c r="G40" s="34"/>
      <c r="H40" s="34"/>
      <c r="I40" s="86"/>
      <c r="J40" s="25"/>
      <c r="K40" s="86"/>
    </row>
    <row r="41" spans="1:11" ht="16.350000000000001" customHeight="1">
      <c r="A41" s="12"/>
      <c r="B41" s="40" t="s">
        <v>71</v>
      </c>
      <c r="C41" s="42">
        <f>SUM(C42:C46)</f>
        <v>0</v>
      </c>
      <c r="D41" s="34"/>
      <c r="E41" s="42">
        <f>SUM(E42:E46)</f>
        <v>0</v>
      </c>
      <c r="F41" s="34"/>
      <c r="G41" s="34"/>
      <c r="H41" s="34"/>
      <c r="I41" s="42">
        <f>SUM(I42:I46)</f>
        <v>0</v>
      </c>
      <c r="J41" s="25"/>
      <c r="K41" s="42">
        <f>SUM(K42:K46)</f>
        <v>0</v>
      </c>
    </row>
    <row r="42" spans="1:11" ht="16.350000000000001" customHeight="1">
      <c r="A42" s="12" t="s">
        <v>38</v>
      </c>
      <c r="B42" s="36" t="s">
        <v>35</v>
      </c>
      <c r="C42" s="86"/>
      <c r="D42" s="34"/>
      <c r="E42" s="86"/>
      <c r="F42" s="34"/>
      <c r="G42" s="34"/>
      <c r="H42" s="34"/>
      <c r="I42" s="86"/>
      <c r="J42" s="25"/>
      <c r="K42" s="86"/>
    </row>
    <row r="43" spans="1:11" ht="16.350000000000001" customHeight="1">
      <c r="A43" s="12" t="s">
        <v>37</v>
      </c>
      <c r="B43" s="36" t="s">
        <v>33</v>
      </c>
      <c r="C43" s="86"/>
      <c r="D43" s="34"/>
      <c r="E43" s="86"/>
      <c r="F43" s="34"/>
      <c r="G43" s="34"/>
      <c r="H43" s="34"/>
      <c r="I43" s="86"/>
      <c r="J43" s="25"/>
      <c r="K43" s="86"/>
    </row>
    <row r="44" spans="1:11" ht="16.350000000000001" customHeight="1">
      <c r="A44" s="12" t="s">
        <v>36</v>
      </c>
      <c r="B44" s="36" t="s">
        <v>42</v>
      </c>
      <c r="C44" s="86"/>
      <c r="D44" s="34"/>
      <c r="E44" s="86"/>
      <c r="F44" s="34"/>
      <c r="G44" s="34"/>
      <c r="H44" s="34"/>
      <c r="I44" s="86"/>
      <c r="J44" s="25"/>
      <c r="K44" s="86"/>
    </row>
    <row r="45" spans="1:11" ht="16.350000000000001" customHeight="1">
      <c r="A45" s="12" t="s">
        <v>34</v>
      </c>
      <c r="B45" s="36" t="s">
        <v>31</v>
      </c>
      <c r="C45" s="86"/>
      <c r="D45" s="34"/>
      <c r="E45" s="86"/>
      <c r="F45" s="34"/>
      <c r="G45" s="34"/>
      <c r="H45" s="34"/>
      <c r="I45" s="86"/>
      <c r="J45" s="25"/>
      <c r="K45" s="86"/>
    </row>
    <row r="46" spans="1:11" ht="16.350000000000001" customHeight="1">
      <c r="A46" s="12" t="s">
        <v>32</v>
      </c>
      <c r="B46" s="36" t="s">
        <v>30</v>
      </c>
      <c r="C46" s="86"/>
      <c r="D46" s="34"/>
      <c r="E46" s="86"/>
      <c r="F46" s="34"/>
      <c r="G46" s="34"/>
      <c r="H46" s="34"/>
      <c r="I46" s="86"/>
      <c r="J46" s="25"/>
      <c r="K46" s="86"/>
    </row>
    <row r="47" spans="1:11" ht="11.25" customHeight="1">
      <c r="A47" s="24"/>
      <c r="B47" s="67"/>
      <c r="C47" s="68" t="s">
        <v>122</v>
      </c>
      <c r="D47" s="68"/>
      <c r="E47" s="68"/>
      <c r="F47" s="68"/>
      <c r="G47" s="68"/>
      <c r="H47" s="68"/>
      <c r="I47" s="68"/>
      <c r="J47" s="68"/>
      <c r="K47" s="68"/>
    </row>
    <row r="48" spans="1:11" ht="9.9499999999999993" customHeight="1">
      <c r="A48" s="51"/>
      <c r="B48" s="52"/>
      <c r="C48" s="52"/>
      <c r="D48" s="52"/>
      <c r="E48" s="52"/>
      <c r="F48" s="52"/>
      <c r="G48" s="52"/>
      <c r="H48" s="52"/>
      <c r="I48" s="52"/>
      <c r="J48" s="52"/>
      <c r="K48" s="52"/>
    </row>
    <row r="49" spans="1:11" ht="26.1" customHeight="1">
      <c r="A49" s="31" t="s">
        <v>65</v>
      </c>
      <c r="B49" s="71" t="s">
        <v>119</v>
      </c>
      <c r="C49" s="33" t="s">
        <v>131</v>
      </c>
      <c r="D49" s="72" t="s">
        <v>101</v>
      </c>
      <c r="E49" s="34"/>
      <c r="F49" s="73"/>
      <c r="G49" s="73"/>
      <c r="H49" s="25"/>
      <c r="I49" s="73"/>
      <c r="J49" s="73"/>
      <c r="K49" s="73"/>
    </row>
    <row r="50" spans="1:11" ht="16.350000000000001" customHeight="1">
      <c r="A50" s="12" t="s">
        <v>66</v>
      </c>
      <c r="B50" s="40" t="s">
        <v>120</v>
      </c>
      <c r="C50" s="83"/>
      <c r="D50" s="83"/>
      <c r="E50" s="34"/>
      <c r="F50" s="73"/>
      <c r="G50" s="73"/>
      <c r="H50" s="34"/>
      <c r="I50" s="73"/>
      <c r="J50" s="73"/>
      <c r="K50" s="73"/>
    </row>
    <row r="51" spans="1:11" ht="26.1" customHeight="1">
      <c r="A51" s="12" t="s">
        <v>72</v>
      </c>
      <c r="B51" s="40" t="s">
        <v>121</v>
      </c>
      <c r="C51" s="83"/>
      <c r="D51" s="83"/>
      <c r="E51" s="34"/>
      <c r="F51" s="73"/>
      <c r="G51" s="73"/>
      <c r="H51" s="34"/>
      <c r="I51" s="73"/>
      <c r="J51" s="73"/>
      <c r="K51" s="73"/>
    </row>
    <row r="52" spans="1:11" ht="9.9499999999999993" customHeight="1">
      <c r="A52" s="51"/>
      <c r="B52" s="52"/>
      <c r="C52" s="52"/>
      <c r="D52" s="52"/>
      <c r="E52" s="52"/>
      <c r="F52" s="52"/>
      <c r="G52" s="52"/>
      <c r="H52" s="52"/>
      <c r="I52" s="52"/>
      <c r="J52" s="52"/>
      <c r="K52" s="52"/>
    </row>
    <row r="53" spans="1:11" ht="17.25" customHeight="1">
      <c r="A53" s="19" t="s">
        <v>29</v>
      </c>
      <c r="B53" s="74" t="s">
        <v>73</v>
      </c>
      <c r="C53" s="21"/>
      <c r="D53" s="21"/>
      <c r="E53" s="21"/>
      <c r="F53" s="21"/>
      <c r="G53" s="21"/>
      <c r="H53" s="21"/>
      <c r="I53" s="21"/>
      <c r="J53" s="21"/>
      <c r="K53" s="22"/>
    </row>
    <row r="54" spans="1:11" ht="9.9499999999999993" customHeight="1">
      <c r="A54" s="51"/>
      <c r="B54" s="52"/>
      <c r="C54" s="52"/>
      <c r="D54" s="52"/>
      <c r="E54" s="52"/>
      <c r="F54" s="52"/>
      <c r="G54" s="52"/>
      <c r="H54" s="52"/>
      <c r="I54" s="52"/>
      <c r="J54" s="52"/>
      <c r="K54" s="52"/>
    </row>
    <row r="55" spans="1:11" ht="27.95" customHeight="1">
      <c r="A55" s="24"/>
      <c r="B55" s="25"/>
      <c r="C55" s="26" t="s">
        <v>124</v>
      </c>
      <c r="D55" s="27"/>
      <c r="E55" s="28" t="s">
        <v>125</v>
      </c>
      <c r="F55" s="29"/>
      <c r="G55" s="30"/>
      <c r="H55" s="25"/>
      <c r="I55" s="28" t="s">
        <v>133</v>
      </c>
      <c r="J55" s="29"/>
      <c r="K55" s="30"/>
    </row>
    <row r="56" spans="1:11" ht="26.1" customHeight="1">
      <c r="A56" s="31" t="s">
        <v>5</v>
      </c>
      <c r="B56" s="71" t="s">
        <v>123</v>
      </c>
      <c r="C56" s="33" t="s">
        <v>8</v>
      </c>
      <c r="D56" s="25"/>
      <c r="E56" s="33" t="s">
        <v>8</v>
      </c>
      <c r="F56" s="72" t="s">
        <v>7</v>
      </c>
      <c r="G56" s="35" t="s">
        <v>4</v>
      </c>
      <c r="H56" s="25"/>
      <c r="I56" s="33" t="s">
        <v>8</v>
      </c>
      <c r="J56" s="72" t="s">
        <v>7</v>
      </c>
      <c r="K56" s="35" t="s">
        <v>4</v>
      </c>
    </row>
    <row r="57" spans="1:11" s="76" customFormat="1" ht="16.899999999999999" customHeight="1">
      <c r="A57" s="12" t="s">
        <v>3</v>
      </c>
      <c r="B57" s="37" t="s">
        <v>28</v>
      </c>
      <c r="C57" s="87"/>
      <c r="D57" s="34"/>
      <c r="E57" s="87"/>
      <c r="F57" s="87"/>
      <c r="G57" s="87"/>
      <c r="H57" s="25"/>
      <c r="I57" s="87"/>
      <c r="J57" s="87"/>
      <c r="K57" s="87"/>
    </row>
    <row r="58" spans="1:11" s="76" customFormat="1" ht="16.899999999999999" customHeight="1">
      <c r="A58" s="12" t="s">
        <v>2</v>
      </c>
      <c r="B58" s="37" t="s">
        <v>27</v>
      </c>
      <c r="C58" s="87"/>
      <c r="D58" s="34"/>
      <c r="E58" s="87"/>
      <c r="F58" s="87"/>
      <c r="G58" s="87"/>
      <c r="H58" s="25"/>
      <c r="I58" s="87"/>
      <c r="J58" s="87"/>
      <c r="K58" s="87"/>
    </row>
    <row r="59" spans="1:11" s="76" customFormat="1" ht="16.899999999999999" customHeight="1">
      <c r="A59" s="12" t="s">
        <v>1</v>
      </c>
      <c r="B59" s="37" t="s">
        <v>26</v>
      </c>
      <c r="C59" s="87"/>
      <c r="D59" s="34"/>
      <c r="E59" s="87"/>
      <c r="F59" s="87"/>
      <c r="G59" s="87"/>
      <c r="H59" s="25"/>
      <c r="I59" s="87"/>
      <c r="J59" s="87"/>
      <c r="K59" s="87"/>
    </row>
    <row r="60" spans="1:11" s="76" customFormat="1" ht="27.95" customHeight="1">
      <c r="A60" s="12" t="s">
        <v>0</v>
      </c>
      <c r="B60" s="37" t="s">
        <v>91</v>
      </c>
      <c r="C60" s="87"/>
      <c r="D60" s="34"/>
      <c r="E60" s="87"/>
      <c r="F60" s="87"/>
      <c r="G60" s="87"/>
      <c r="H60" s="25"/>
      <c r="I60" s="87"/>
      <c r="J60" s="87"/>
      <c r="K60" s="87"/>
    </row>
    <row r="61" spans="1:11" s="76" customFormat="1" ht="27.95" customHeight="1">
      <c r="A61" s="12" t="s">
        <v>25</v>
      </c>
      <c r="B61" s="37" t="s">
        <v>92</v>
      </c>
      <c r="C61" s="87"/>
      <c r="D61" s="34"/>
      <c r="E61" s="87"/>
      <c r="F61" s="87"/>
      <c r="G61" s="87"/>
      <c r="H61" s="25"/>
      <c r="I61" s="87"/>
      <c r="J61" s="87"/>
      <c r="K61" s="87"/>
    </row>
    <row r="62" spans="1:11" s="76" customFormat="1" ht="16.899999999999999" customHeight="1">
      <c r="A62" s="12" t="s">
        <v>77</v>
      </c>
      <c r="B62" s="37" t="s">
        <v>22</v>
      </c>
      <c r="C62" s="87"/>
      <c r="D62" s="34"/>
      <c r="E62" s="87"/>
      <c r="F62" s="87"/>
      <c r="G62" s="87"/>
      <c r="H62" s="25"/>
      <c r="I62" s="87"/>
      <c r="J62" s="87"/>
      <c r="K62" s="87"/>
    </row>
    <row r="63" spans="1:11" s="76" customFormat="1" ht="16.899999999999999" customHeight="1">
      <c r="A63" s="12" t="s">
        <v>78</v>
      </c>
      <c r="B63" s="37" t="s">
        <v>20</v>
      </c>
      <c r="C63" s="87"/>
      <c r="D63" s="34"/>
      <c r="E63" s="87"/>
      <c r="F63" s="87"/>
      <c r="G63" s="87"/>
      <c r="H63" s="25"/>
      <c r="I63" s="87"/>
      <c r="J63" s="87"/>
      <c r="K63" s="87"/>
    </row>
    <row r="64" spans="1:11" ht="16.899999999999999" customHeight="1">
      <c r="A64" s="12" t="s">
        <v>79</v>
      </c>
      <c r="B64" s="37" t="s">
        <v>80</v>
      </c>
      <c r="C64" s="75">
        <f>SUM(C57:C63)</f>
        <v>0</v>
      </c>
      <c r="D64" s="52"/>
      <c r="E64" s="75">
        <f t="shared" ref="E64:G64" si="0">SUM(E57:E63)</f>
        <v>0</v>
      </c>
      <c r="F64" s="75">
        <f>SUM(F57:F63)</f>
        <v>0</v>
      </c>
      <c r="G64" s="75">
        <f t="shared" si="0"/>
        <v>0</v>
      </c>
      <c r="H64" s="25"/>
      <c r="I64" s="75">
        <f t="shared" ref="I64" si="1">SUM(I57:I63)</f>
        <v>0</v>
      </c>
      <c r="J64" s="75">
        <f>SUM(J57:J63)</f>
        <v>0</v>
      </c>
      <c r="K64" s="75">
        <f t="shared" ref="K64" si="2">SUM(K57:K63)</f>
        <v>0</v>
      </c>
    </row>
    <row r="65" spans="1:11" ht="9.9499999999999993" customHeight="1">
      <c r="A65" s="51"/>
      <c r="B65" s="52"/>
      <c r="C65" s="52"/>
      <c r="D65" s="52"/>
      <c r="E65" s="52"/>
      <c r="F65" s="52"/>
      <c r="G65" s="52"/>
      <c r="H65" s="52"/>
      <c r="I65" s="52"/>
      <c r="J65" s="52"/>
      <c r="K65" s="52"/>
    </row>
    <row r="66" spans="1:11" ht="15.75" customHeight="1">
      <c r="A66" s="19" t="s">
        <v>19</v>
      </c>
      <c r="B66" s="74" t="s">
        <v>18</v>
      </c>
      <c r="C66" s="21"/>
      <c r="D66" s="21"/>
      <c r="E66" s="21"/>
      <c r="F66" s="21"/>
      <c r="G66" s="21"/>
      <c r="H66" s="21"/>
      <c r="I66" s="21"/>
      <c r="J66" s="21"/>
      <c r="K66" s="22"/>
    </row>
    <row r="67" spans="1:11" ht="9.9499999999999993" customHeight="1">
      <c r="A67" s="51"/>
      <c r="B67" s="52"/>
      <c r="C67" s="52"/>
      <c r="D67" s="52"/>
      <c r="E67" s="52"/>
      <c r="F67" s="52"/>
      <c r="G67" s="52"/>
      <c r="H67" s="52"/>
      <c r="I67" s="52"/>
      <c r="J67" s="52"/>
      <c r="K67" s="52"/>
    </row>
    <row r="68" spans="1:11" ht="26.1" customHeight="1">
      <c r="A68" s="53" t="s">
        <v>5</v>
      </c>
      <c r="B68" s="77" t="s">
        <v>17</v>
      </c>
      <c r="C68" s="63" t="s">
        <v>69</v>
      </c>
      <c r="D68" s="72" t="s">
        <v>7</v>
      </c>
      <c r="E68" s="35" t="s">
        <v>4</v>
      </c>
      <c r="F68" s="25"/>
      <c r="G68" s="25"/>
      <c r="H68" s="25"/>
      <c r="I68" s="25"/>
      <c r="J68" s="25"/>
      <c r="K68" s="34"/>
    </row>
    <row r="69" spans="1:11" ht="27.95" customHeight="1">
      <c r="A69" s="12" t="s">
        <v>3</v>
      </c>
      <c r="B69" s="37" t="s">
        <v>16</v>
      </c>
      <c r="C69" s="88"/>
      <c r="D69" s="25"/>
      <c r="E69" s="88"/>
      <c r="F69" s="25"/>
      <c r="G69" s="25"/>
      <c r="H69" s="25"/>
      <c r="I69" s="25"/>
      <c r="J69" s="25"/>
      <c r="K69" s="25"/>
    </row>
    <row r="70" spans="1:11">
      <c r="A70" s="12"/>
      <c r="B70" s="78"/>
      <c r="C70" s="68" t="s">
        <v>15</v>
      </c>
      <c r="D70" s="68"/>
      <c r="E70" s="68"/>
      <c r="F70" s="68"/>
      <c r="G70" s="68"/>
      <c r="H70" s="68"/>
      <c r="I70" s="68"/>
      <c r="J70" s="25"/>
      <c r="K70" s="25"/>
    </row>
    <row r="71" spans="1:11" ht="9.9499999999999993" customHeight="1">
      <c r="A71" s="51"/>
      <c r="B71" s="52"/>
      <c r="C71" s="52"/>
      <c r="D71" s="52"/>
      <c r="E71" s="52"/>
      <c r="F71" s="52"/>
      <c r="G71" s="52"/>
      <c r="H71" s="52"/>
      <c r="I71" s="52"/>
      <c r="J71" s="52"/>
      <c r="K71" s="52"/>
    </row>
    <row r="72" spans="1:11" ht="26.1" customHeight="1">
      <c r="A72" s="31" t="s">
        <v>14</v>
      </c>
      <c r="B72" s="32" t="s">
        <v>13</v>
      </c>
      <c r="C72" s="63" t="s">
        <v>69</v>
      </c>
      <c r="D72" s="72" t="s">
        <v>7</v>
      </c>
      <c r="E72" s="35" t="s">
        <v>4</v>
      </c>
      <c r="F72" s="25"/>
      <c r="G72" s="25"/>
      <c r="H72" s="25"/>
      <c r="I72" s="25"/>
      <c r="J72" s="25"/>
      <c r="K72" s="25"/>
    </row>
    <row r="73" spans="1:11" ht="27.95" customHeight="1">
      <c r="A73" s="12" t="s">
        <v>12</v>
      </c>
      <c r="B73" s="37" t="s">
        <v>132</v>
      </c>
      <c r="C73" s="86"/>
      <c r="D73" s="86"/>
      <c r="E73" s="25"/>
      <c r="F73" s="25"/>
      <c r="G73" s="25"/>
      <c r="H73" s="25"/>
      <c r="I73" s="25"/>
      <c r="J73" s="25"/>
      <c r="K73" s="25"/>
    </row>
    <row r="74" spans="1:11" ht="12" customHeight="1">
      <c r="A74" s="12"/>
      <c r="B74" s="12"/>
      <c r="C74" s="68" t="s">
        <v>11</v>
      </c>
      <c r="D74" s="68"/>
      <c r="E74" s="68"/>
      <c r="F74" s="68"/>
      <c r="G74" s="68"/>
      <c r="H74" s="68"/>
      <c r="I74" s="68"/>
      <c r="J74" s="25"/>
      <c r="K74" s="25"/>
    </row>
    <row r="75" spans="1:11" ht="9.9499999999999993" customHeight="1">
      <c r="A75" s="51"/>
      <c r="B75" s="52"/>
      <c r="C75" s="52"/>
      <c r="D75" s="52"/>
      <c r="E75" s="52"/>
      <c r="F75" s="52"/>
      <c r="G75" s="52"/>
      <c r="H75" s="52"/>
      <c r="I75" s="52"/>
      <c r="J75" s="52"/>
      <c r="K75" s="52"/>
    </row>
    <row r="76" spans="1:11" ht="17.25" customHeight="1">
      <c r="A76" s="19" t="s">
        <v>10</v>
      </c>
      <c r="B76" s="74" t="s">
        <v>129</v>
      </c>
      <c r="C76" s="21"/>
      <c r="D76" s="21"/>
      <c r="E76" s="21"/>
      <c r="F76" s="21"/>
      <c r="G76" s="21"/>
      <c r="H76" s="21"/>
      <c r="I76" s="21"/>
      <c r="J76" s="21"/>
      <c r="K76" s="22"/>
    </row>
    <row r="77" spans="1:11" ht="9.9499999999999993" customHeight="1">
      <c r="A77" s="51"/>
      <c r="B77" s="52"/>
      <c r="C77" s="52"/>
      <c r="D77" s="52"/>
      <c r="E77" s="52"/>
      <c r="F77" s="52"/>
      <c r="G77" s="52"/>
      <c r="H77" s="52"/>
      <c r="I77" s="52"/>
      <c r="J77" s="52"/>
      <c r="K77" s="52"/>
    </row>
    <row r="78" spans="1:11" ht="26.1" customHeight="1">
      <c r="A78" s="31" t="s">
        <v>5</v>
      </c>
      <c r="B78" s="71" t="s">
        <v>9</v>
      </c>
      <c r="C78" s="33" t="s">
        <v>69</v>
      </c>
      <c r="D78" s="72" t="s">
        <v>7</v>
      </c>
      <c r="E78" s="35" t="s">
        <v>4</v>
      </c>
      <c r="F78" s="25"/>
      <c r="G78" s="25"/>
      <c r="H78" s="25"/>
      <c r="I78" s="25"/>
      <c r="J78" s="25"/>
      <c r="K78" s="34"/>
    </row>
    <row r="79" spans="1:11" ht="16.899999999999999" customHeight="1">
      <c r="A79" s="12" t="s">
        <v>3</v>
      </c>
      <c r="B79" s="37" t="s">
        <v>67</v>
      </c>
      <c r="C79" s="87"/>
      <c r="D79" s="34"/>
      <c r="E79" s="87"/>
      <c r="F79" s="25"/>
      <c r="G79" s="25"/>
      <c r="H79" s="25"/>
      <c r="I79" s="25"/>
      <c r="J79" s="25"/>
      <c r="K79" s="34"/>
    </row>
    <row r="80" spans="1:11" ht="26.25" customHeight="1">
      <c r="A80" s="12" t="s">
        <v>2</v>
      </c>
      <c r="B80" s="37" t="s">
        <v>134</v>
      </c>
      <c r="C80" s="87"/>
      <c r="D80" s="87"/>
      <c r="E80" s="34"/>
      <c r="F80" s="25"/>
      <c r="G80" s="25"/>
      <c r="H80" s="25"/>
      <c r="I80" s="25"/>
      <c r="J80" s="25"/>
      <c r="K80" s="34"/>
    </row>
    <row r="81" spans="1:11" ht="16.899999999999999" customHeight="1">
      <c r="A81" s="12" t="s">
        <v>1</v>
      </c>
      <c r="B81" s="37" t="s">
        <v>135</v>
      </c>
      <c r="C81" s="87"/>
      <c r="D81" s="87"/>
      <c r="E81" s="34"/>
      <c r="F81" s="25"/>
      <c r="G81" s="25"/>
      <c r="H81" s="25"/>
      <c r="I81" s="25"/>
      <c r="J81" s="25"/>
      <c r="K81" s="34"/>
    </row>
    <row r="82" spans="1:11" ht="16.899999999999999" customHeight="1">
      <c r="A82" s="12" t="s">
        <v>0</v>
      </c>
      <c r="B82" s="37" t="s">
        <v>136</v>
      </c>
      <c r="C82" s="87"/>
      <c r="D82" s="87"/>
      <c r="E82" s="34"/>
      <c r="F82" s="25"/>
      <c r="G82" s="25"/>
      <c r="H82" s="25"/>
      <c r="I82" s="25"/>
      <c r="J82" s="25"/>
      <c r="K82" s="34"/>
    </row>
    <row r="83" spans="1:11" ht="25.5" customHeight="1">
      <c r="A83" s="12" t="s">
        <v>25</v>
      </c>
      <c r="B83" s="37" t="s">
        <v>137</v>
      </c>
      <c r="C83" s="87"/>
      <c r="D83" s="87"/>
      <c r="E83" s="34"/>
      <c r="F83" s="25"/>
      <c r="G83" s="25"/>
      <c r="H83" s="25"/>
      <c r="I83" s="34"/>
      <c r="J83" s="34"/>
      <c r="K83" s="34"/>
    </row>
    <row r="84" spans="1:11" ht="16.899999999999999" customHeight="1">
      <c r="A84" s="12" t="s">
        <v>77</v>
      </c>
      <c r="B84" s="37" t="s">
        <v>80</v>
      </c>
      <c r="C84" s="75">
        <f>SUM(C80:C83)</f>
        <v>0</v>
      </c>
      <c r="D84" s="75">
        <f>SUM(D80:D83)</f>
        <v>0</v>
      </c>
      <c r="E84" s="75">
        <f>E79</f>
        <v>0</v>
      </c>
      <c r="F84" s="25"/>
      <c r="G84" s="25"/>
      <c r="H84" s="25"/>
      <c r="I84" s="25"/>
      <c r="J84" s="25"/>
      <c r="K84" s="25"/>
    </row>
    <row r="85" spans="1:11" ht="9.9499999999999993" customHeight="1">
      <c r="A85" s="51"/>
      <c r="B85" s="52"/>
      <c r="C85" s="52"/>
      <c r="D85" s="52"/>
      <c r="E85" s="52"/>
      <c r="F85" s="52"/>
      <c r="G85" s="52"/>
      <c r="H85" s="52"/>
      <c r="I85" s="52"/>
      <c r="J85" s="52"/>
      <c r="K85" s="52"/>
    </row>
    <row r="86" spans="1:11" ht="26.1" customHeight="1">
      <c r="A86" s="31" t="s">
        <v>14</v>
      </c>
      <c r="B86" s="71" t="s">
        <v>112</v>
      </c>
      <c r="C86" s="63" t="s">
        <v>69</v>
      </c>
      <c r="D86" s="72" t="s">
        <v>7</v>
      </c>
      <c r="E86" s="25"/>
      <c r="F86" s="25"/>
      <c r="G86" s="25"/>
      <c r="H86" s="25"/>
      <c r="I86" s="25"/>
      <c r="J86" s="25"/>
      <c r="K86" s="34"/>
    </row>
    <row r="87" spans="1:11" ht="16.899999999999999" customHeight="1">
      <c r="A87" s="12" t="s">
        <v>12</v>
      </c>
      <c r="B87" s="37" t="s">
        <v>113</v>
      </c>
      <c r="C87" s="87"/>
      <c r="D87" s="87"/>
      <c r="E87" s="25"/>
      <c r="F87" s="25"/>
      <c r="G87" s="25"/>
      <c r="H87" s="25"/>
      <c r="I87" s="25"/>
      <c r="J87" s="25"/>
      <c r="K87" s="34"/>
    </row>
    <row r="88" spans="1:11" ht="9.9499999999999993" customHeight="1">
      <c r="A88" s="51"/>
      <c r="B88" s="52"/>
      <c r="C88" s="52"/>
      <c r="D88" s="52"/>
      <c r="E88" s="52"/>
      <c r="F88" s="52"/>
      <c r="G88" s="52"/>
      <c r="H88" s="52"/>
      <c r="I88" s="52"/>
      <c r="J88" s="52"/>
      <c r="K88" s="52"/>
    </row>
    <row r="89" spans="1:11" ht="17.25" customHeight="1">
      <c r="A89" s="19" t="s">
        <v>102</v>
      </c>
      <c r="B89" s="20" t="s">
        <v>6</v>
      </c>
      <c r="C89" s="21"/>
      <c r="D89" s="21"/>
      <c r="E89" s="21"/>
      <c r="F89" s="21"/>
      <c r="G89" s="21"/>
      <c r="H89" s="21"/>
      <c r="I89" s="21"/>
      <c r="J89" s="21"/>
      <c r="K89" s="22"/>
    </row>
    <row r="90" spans="1:11" ht="9.9499999999999993" customHeight="1">
      <c r="A90" s="51"/>
      <c r="B90" s="52"/>
      <c r="C90" s="52"/>
      <c r="D90" s="52"/>
      <c r="E90" s="52"/>
      <c r="F90" s="52"/>
      <c r="G90" s="52"/>
      <c r="H90" s="52"/>
      <c r="I90" s="52"/>
      <c r="J90" s="52"/>
      <c r="K90" s="52"/>
    </row>
    <row r="91" spans="1:11">
      <c r="A91" s="24"/>
      <c r="B91" s="25"/>
      <c r="C91" s="26" t="s">
        <v>103</v>
      </c>
      <c r="D91" s="27"/>
      <c r="E91" s="27"/>
      <c r="F91" s="25"/>
      <c r="G91" s="25"/>
      <c r="H91" s="25"/>
      <c r="I91" s="28" t="s">
        <v>104</v>
      </c>
      <c r="J91" s="29"/>
      <c r="K91" s="30"/>
    </row>
    <row r="92" spans="1:11" ht="26.1" customHeight="1">
      <c r="A92" s="31" t="s">
        <v>5</v>
      </c>
      <c r="B92" s="32" t="s">
        <v>105</v>
      </c>
      <c r="C92" s="33" t="s">
        <v>106</v>
      </c>
      <c r="D92" s="72" t="s">
        <v>7</v>
      </c>
      <c r="E92" s="35" t="s">
        <v>4</v>
      </c>
      <c r="F92" s="25"/>
      <c r="G92" s="25"/>
      <c r="H92" s="34"/>
      <c r="I92" s="33" t="s">
        <v>106</v>
      </c>
      <c r="J92" s="72" t="s">
        <v>7</v>
      </c>
      <c r="K92" s="35" t="s">
        <v>4</v>
      </c>
    </row>
    <row r="93" spans="1:11" ht="16.899999999999999" customHeight="1">
      <c r="A93" s="12" t="s">
        <v>3</v>
      </c>
      <c r="B93" s="36" t="s">
        <v>107</v>
      </c>
      <c r="C93" s="25"/>
      <c r="D93" s="25"/>
      <c r="E93" s="25"/>
      <c r="F93" s="25"/>
      <c r="G93" s="25"/>
      <c r="H93" s="25"/>
      <c r="I93" s="25"/>
      <c r="J93" s="25"/>
      <c r="K93" s="25"/>
    </row>
    <row r="94" spans="1:11" ht="16.899999999999999" customHeight="1">
      <c r="A94" s="12" t="s">
        <v>2</v>
      </c>
      <c r="B94" s="36" t="s">
        <v>108</v>
      </c>
      <c r="C94" s="25"/>
      <c r="D94" s="25"/>
      <c r="E94" s="25"/>
      <c r="F94" s="25"/>
      <c r="G94" s="25"/>
      <c r="H94" s="25"/>
      <c r="I94" s="25"/>
      <c r="J94" s="25"/>
      <c r="K94" s="25"/>
    </row>
    <row r="95" spans="1:11" ht="16.899999999999999" customHeight="1">
      <c r="A95" s="12" t="s">
        <v>1</v>
      </c>
      <c r="B95" s="36" t="s">
        <v>109</v>
      </c>
      <c r="C95" s="25"/>
      <c r="D95" s="25"/>
      <c r="E95" s="25"/>
      <c r="F95" s="25"/>
      <c r="G95" s="25"/>
      <c r="H95" s="25"/>
      <c r="I95" s="25"/>
      <c r="J95" s="25"/>
      <c r="K95" s="25"/>
    </row>
    <row r="96" spans="1:11" ht="16.899999999999999" customHeight="1">
      <c r="A96" s="12" t="s">
        <v>0</v>
      </c>
      <c r="B96" s="36" t="s">
        <v>110</v>
      </c>
      <c r="C96" s="25"/>
      <c r="D96" s="25"/>
      <c r="E96" s="25"/>
      <c r="F96" s="25"/>
      <c r="G96" s="25"/>
      <c r="H96" s="25"/>
      <c r="I96" s="25"/>
      <c r="J96" s="25"/>
      <c r="K96" s="25"/>
    </row>
    <row r="97" spans="1:11" ht="16.899999999999999" customHeight="1">
      <c r="A97" s="12" t="s">
        <v>25</v>
      </c>
      <c r="B97" s="37" t="s">
        <v>80</v>
      </c>
      <c r="C97" s="25"/>
      <c r="D97" s="25"/>
      <c r="E97" s="25"/>
      <c r="F97" s="25"/>
      <c r="G97" s="25"/>
      <c r="H97" s="25"/>
      <c r="I97" s="25"/>
      <c r="J97" s="25"/>
      <c r="K97" s="25"/>
    </row>
    <row r="98" spans="1:11" ht="9.9499999999999993" customHeight="1">
      <c r="A98" s="51"/>
      <c r="B98" s="52"/>
      <c r="C98" s="52"/>
      <c r="D98" s="52"/>
      <c r="E98" s="52"/>
      <c r="F98" s="52"/>
      <c r="G98" s="52"/>
      <c r="H98" s="52"/>
      <c r="I98" s="52"/>
      <c r="J98" s="52"/>
      <c r="K98" s="52"/>
    </row>
    <row r="99" spans="1:11" ht="17.25" customHeight="1">
      <c r="A99" s="19" t="s">
        <v>111</v>
      </c>
      <c r="B99" s="20" t="s">
        <v>94</v>
      </c>
      <c r="C99" s="21"/>
      <c r="D99" s="21"/>
      <c r="E99" s="21"/>
      <c r="F99" s="21"/>
      <c r="G99" s="21"/>
      <c r="H99" s="21"/>
      <c r="I99" s="21"/>
      <c r="J99" s="21"/>
      <c r="K99" s="21"/>
    </row>
    <row r="100" spans="1:11" ht="9.9499999999999993" customHeight="1">
      <c r="A100" s="51"/>
      <c r="B100" s="52"/>
      <c r="C100" s="52"/>
      <c r="D100" s="52"/>
      <c r="E100" s="52"/>
      <c r="F100" s="52"/>
      <c r="G100" s="52"/>
      <c r="H100" s="52"/>
      <c r="I100" s="52"/>
      <c r="J100" s="52"/>
      <c r="K100" s="52"/>
    </row>
    <row r="101" spans="1:11" ht="18" customHeight="1">
      <c r="A101" s="12" t="s">
        <v>3</v>
      </c>
      <c r="B101" s="37" t="s">
        <v>95</v>
      </c>
      <c r="C101" s="93">
        <f>D17+G17+J17+D22+G22+J22+D50+G51+D51+G51+F64+J64+D73+D84++D87+D97+J97</f>
        <v>0</v>
      </c>
      <c r="D101" s="25"/>
      <c r="E101" s="25"/>
      <c r="F101" s="25"/>
      <c r="G101" s="25"/>
      <c r="H101" s="25"/>
      <c r="I101" s="79"/>
      <c r="J101" s="79"/>
      <c r="K101" s="79"/>
    </row>
    <row r="102" spans="1:11" ht="18" customHeight="1">
      <c r="A102" s="12" t="s">
        <v>2</v>
      </c>
      <c r="B102" s="37" t="s">
        <v>96</v>
      </c>
      <c r="C102" s="93">
        <f>E34+K34+E39+K39+G64+K64+E69+E84+E97+K97</f>
        <v>0</v>
      </c>
      <c r="D102" s="25"/>
      <c r="E102" s="25"/>
      <c r="F102" s="25"/>
      <c r="G102" s="25"/>
      <c r="H102" s="25"/>
      <c r="I102" s="34"/>
      <c r="J102" s="79"/>
      <c r="K102" s="79"/>
    </row>
  </sheetData>
  <sheetProtection algorithmName="SHA-512" hashValue="ACHOrA0FNsSpuh9MRrO2EGHAS28hkMmcgz992N6NJTTGEwW0qt7q4l3Gby7KCl+ObJEpZ3l++KHxcs1tlXgk7g==" saltValue="YjlPhQtQtkFG2oOzXhjAsA==" spinCount="100000" sheet="1" objects="1" scenarios="1"/>
  <mergeCells count="2">
    <mergeCell ref="D13:I13"/>
    <mergeCell ref="D12:I12"/>
  </mergeCells>
  <dataValidations count="9"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G34:K46 E34:E46 C34:C46 C17:D29 C93:K97 E57:G64 C57:C64 I57:K64 C69 E69 C84:E84 C87:D87 H50:H51 C50:D51 H17:J29 E79 D80:D83 C79:C83 C73:D73">
      <formula1>0</formula1>
    </dataValidation>
    <dataValidation type="whole" errorStyle="warning" operator="greaterThanOrEqual" allowBlank="1" showInputMessage="1" showErrorMessage="1" error="Συμπληρώστε με τον πλησιέστερο ακέραιο" prompt="Δεν απαιτείται" sqref="F87:I87 F79:I79 D69 E80:E83 D79">
      <formula1>0</formula1>
    </dataValidation>
    <dataValidation type="whole" errorStyle="warning" operator="greaterThanOrEqual" allowBlank="1" showInputMessage="1" showErrorMessage="1" error="Συμπληρώστε με τον πλησιέστερο ακέραιο" prompt="Συμπληρώστε με τον πλησιέστερο ακέραιο" sqref="H73 C12:C13">
      <formula1>0</formula1>
    </dataValidation>
    <dataValidation allowBlank="1" showErrorMessage="1" sqref="C74:I74 C70:I70 C47:K47 C30"/>
    <dataValidation allowBlank="1" showInputMessage="1" showErrorMessage="1" prompt="(Όνομα, τηλέφωνο, email)" sqref="C6"/>
    <dataValidation allowBlank="1" showInputMessage="1" showErrorMessage="1" prompt="Διακριτικός τίτλος" sqref="C2"/>
    <dataValidation type="list" allowBlank="1" showInputMessage="1" showErrorMessage="1" prompt="Εξάμηνο" sqref="D4">
      <formula1>"A, B"</formula1>
    </dataValidation>
    <dataValidation type="list" allowBlank="1" showInputMessage="1" showErrorMessage="1" prompt="Έτος" sqref="C4">
      <formula1>"2014, 2015, 2016, 2017, 2018, 2019, 2020, 2021, 2022, 2023, 2024, 2025, 2026, 2027, 2028, 2029, 2030"</formula1>
    </dataValidation>
    <dataValidation type="date" operator="greaterThan" allowBlank="1" showInputMessage="1" showErrorMessage="1" errorTitle="Μη έγκυρη εισαγωγή" error="Παρακαλούμε εισάγετε την ημερομηνία υποβολής." prompt="(Ημερομηνία)" sqref="C5">
      <formula1>42370</formula1>
    </dataValidation>
  </dataValidations>
  <pageMargins left="0.31496062992125984" right="0.27559055118110237" top="0.19685039370078741" bottom="0.19685039370078741" header="0.31496062992125984" footer="0.31496062992125984"/>
  <pageSetup paperSize="9" scale="65" fitToWidth="0" fitToHeight="0" orientation="landscape" r:id="rId1"/>
  <headerFooter>
    <oddFooter>&amp;L&amp;F&amp;R&amp;P/&amp;N</oddFooter>
  </headerFooter>
  <rowBreaks count="1" manualBreakCount="1">
    <brk id="52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5"/>
  <sheetViews>
    <sheetView showGridLines="0" zoomScaleNormal="100" zoomScaleSheetLayoutView="90" workbookViewId="0">
      <selection activeCell="B11" sqref="B11:M25"/>
    </sheetView>
  </sheetViews>
  <sheetFormatPr defaultColWidth="8.875" defaultRowHeight="14.25"/>
  <cols>
    <col min="1" max="1" width="9" style="14" customWidth="1"/>
    <col min="2" max="2" width="31.625" style="14" customWidth="1"/>
    <col min="3" max="3" width="10.5" style="14" customWidth="1"/>
    <col min="4" max="4" width="11.125" style="14" customWidth="1"/>
    <col min="5" max="5" width="12.25" style="14" customWidth="1"/>
    <col min="6" max="6" width="11.125" style="14" customWidth="1"/>
    <col min="7" max="7" width="12.375" style="14" customWidth="1"/>
    <col min="8" max="8" width="11.125" style="14" customWidth="1"/>
    <col min="9" max="9" width="13.625" style="14" customWidth="1"/>
    <col min="10" max="10" width="10.625" style="14" customWidth="1"/>
    <col min="11" max="12" width="13.625" style="14" customWidth="1"/>
    <col min="13" max="13" width="10.625" style="14" customWidth="1"/>
    <col min="14" max="16384" width="8.875" style="14"/>
  </cols>
  <sheetData>
    <row r="1" spans="1:13" s="11" customFormat="1" ht="32.1" customHeight="1">
      <c r="A1" s="10"/>
      <c r="B1" s="43" t="s">
        <v>130</v>
      </c>
      <c r="C1" s="43"/>
      <c r="D1" s="44"/>
      <c r="E1" s="44"/>
      <c r="F1" s="44"/>
      <c r="G1" s="44"/>
      <c r="H1" s="44"/>
      <c r="I1" s="44"/>
      <c r="J1" s="45"/>
      <c r="K1" s="45"/>
      <c r="L1" s="45"/>
      <c r="M1" s="45"/>
    </row>
    <row r="2" spans="1:13" s="23" customFormat="1" ht="18" customHeight="1">
      <c r="A2" s="46"/>
      <c r="B2" s="48" t="s">
        <v>61</v>
      </c>
      <c r="C2" s="16"/>
      <c r="D2" s="38"/>
      <c r="E2" s="38"/>
      <c r="F2" s="38"/>
      <c r="G2" s="38"/>
    </row>
    <row r="3" spans="1:13" s="23" customFormat="1" ht="18" customHeight="1" thickBot="1">
      <c r="A3" s="46"/>
      <c r="B3" s="48" t="s">
        <v>60</v>
      </c>
      <c r="C3" s="16"/>
      <c r="D3" s="38"/>
      <c r="E3" s="38"/>
      <c r="F3" s="38"/>
      <c r="G3" s="38"/>
    </row>
    <row r="4" spans="1:13" s="23" customFormat="1" ht="18" customHeight="1" thickBot="1">
      <c r="A4" s="46"/>
      <c r="B4" s="48" t="s">
        <v>97</v>
      </c>
      <c r="C4" s="15"/>
      <c r="D4" s="18"/>
      <c r="E4" s="38"/>
      <c r="F4" s="38"/>
      <c r="G4" s="38"/>
    </row>
    <row r="5" spans="1:13" s="23" customFormat="1" ht="18" customHeight="1">
      <c r="A5" s="46"/>
      <c r="B5" s="48" t="s">
        <v>114</v>
      </c>
      <c r="C5" s="39"/>
      <c r="D5" s="38"/>
      <c r="E5" s="38"/>
      <c r="F5" s="38"/>
      <c r="G5" s="38"/>
    </row>
    <row r="6" spans="1:13" s="23" customFormat="1" ht="18" customHeight="1">
      <c r="A6" s="46"/>
      <c r="B6" s="49" t="s">
        <v>98</v>
      </c>
      <c r="C6" s="17"/>
      <c r="D6" s="38"/>
      <c r="E6" s="38"/>
      <c r="F6" s="38"/>
      <c r="G6" s="38"/>
    </row>
    <row r="7" spans="1:13" s="23" customFormat="1" ht="12" customHeight="1">
      <c r="A7" s="46"/>
      <c r="C7" s="50" t="s">
        <v>115</v>
      </c>
    </row>
    <row r="8" spans="1:13" s="11" customFormat="1" ht="9.9499999999999993" customHeight="1" thickBot="1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</row>
    <row r="9" spans="1:13" s="13" customFormat="1" ht="18" customHeight="1">
      <c r="A9" s="1"/>
      <c r="B9" s="2"/>
      <c r="C9" s="2"/>
      <c r="D9" s="3" t="s">
        <v>74</v>
      </c>
      <c r="E9" s="4"/>
      <c r="F9" s="4"/>
      <c r="G9" s="4"/>
      <c r="H9" s="4"/>
      <c r="I9" s="4"/>
      <c r="J9" s="4"/>
      <c r="K9" s="5"/>
      <c r="L9" s="5"/>
      <c r="M9" s="5"/>
    </row>
    <row r="10" spans="1:13" s="13" customFormat="1" ht="47.25" customHeight="1" thickBot="1">
      <c r="A10" s="6" t="s">
        <v>75</v>
      </c>
      <c r="B10" s="7" t="s">
        <v>90</v>
      </c>
      <c r="C10" s="7" t="s">
        <v>76</v>
      </c>
      <c r="D10" s="8" t="s">
        <v>81</v>
      </c>
      <c r="E10" s="8" t="s">
        <v>82</v>
      </c>
      <c r="F10" s="8" t="s">
        <v>83</v>
      </c>
      <c r="G10" s="8" t="s">
        <v>84</v>
      </c>
      <c r="H10" s="8" t="s">
        <v>85</v>
      </c>
      <c r="I10" s="8" t="s">
        <v>87</v>
      </c>
      <c r="J10" s="8" t="s">
        <v>86</v>
      </c>
      <c r="K10" s="8" t="s">
        <v>89</v>
      </c>
      <c r="L10" s="8" t="s">
        <v>88</v>
      </c>
      <c r="M10" s="8" t="s">
        <v>6</v>
      </c>
    </row>
    <row r="11" spans="1:13" s="13" customFormat="1" ht="15" customHeight="1">
      <c r="A11" s="9">
        <v>1</v>
      </c>
      <c r="B11" s="80"/>
      <c r="C11" s="81"/>
      <c r="D11" s="82"/>
      <c r="E11" s="82"/>
      <c r="F11" s="82"/>
      <c r="G11" s="82"/>
      <c r="H11" s="82"/>
      <c r="I11" s="82"/>
      <c r="J11" s="82"/>
      <c r="K11" s="82"/>
      <c r="L11" s="82"/>
      <c r="M11" s="82"/>
    </row>
    <row r="12" spans="1:13" s="13" customFormat="1" ht="15" customHeight="1">
      <c r="A12" s="9">
        <v>2</v>
      </c>
      <c r="B12" s="80"/>
      <c r="C12" s="81"/>
      <c r="D12" s="82"/>
      <c r="E12" s="82"/>
      <c r="F12" s="82"/>
      <c r="G12" s="82"/>
      <c r="H12" s="82"/>
      <c r="I12" s="82"/>
      <c r="J12" s="82"/>
      <c r="K12" s="82"/>
      <c r="L12" s="82"/>
      <c r="M12" s="82"/>
    </row>
    <row r="13" spans="1:13" s="13" customFormat="1" ht="15" customHeight="1">
      <c r="A13" s="9">
        <v>3</v>
      </c>
      <c r="B13" s="80"/>
      <c r="C13" s="81"/>
      <c r="D13" s="82"/>
      <c r="E13" s="82"/>
      <c r="F13" s="82"/>
      <c r="G13" s="82"/>
      <c r="H13" s="82"/>
      <c r="I13" s="82"/>
      <c r="J13" s="82"/>
      <c r="K13" s="82"/>
      <c r="L13" s="82"/>
      <c r="M13" s="82"/>
    </row>
    <row r="14" spans="1:13" s="13" customFormat="1" ht="12.75">
      <c r="A14" s="9">
        <v>4</v>
      </c>
      <c r="B14" s="80"/>
      <c r="C14" s="81"/>
      <c r="D14" s="82"/>
      <c r="E14" s="82"/>
      <c r="F14" s="82"/>
      <c r="G14" s="82"/>
      <c r="H14" s="82"/>
      <c r="I14" s="82"/>
      <c r="J14" s="82"/>
      <c r="K14" s="82"/>
      <c r="L14" s="82"/>
      <c r="M14" s="82"/>
    </row>
    <row r="15" spans="1:13" s="13" customFormat="1" ht="15" customHeight="1">
      <c r="A15" s="9">
        <v>5</v>
      </c>
      <c r="B15" s="80"/>
      <c r="C15" s="81"/>
      <c r="D15" s="82"/>
      <c r="E15" s="82"/>
      <c r="F15" s="82"/>
      <c r="G15" s="82"/>
      <c r="H15" s="82"/>
      <c r="I15" s="82"/>
      <c r="J15" s="82"/>
      <c r="K15" s="82"/>
      <c r="L15" s="82"/>
      <c r="M15" s="82"/>
    </row>
    <row r="16" spans="1:13" s="13" customFormat="1" ht="15" customHeight="1">
      <c r="A16" s="9">
        <v>6</v>
      </c>
      <c r="B16" s="80"/>
      <c r="C16" s="81"/>
      <c r="D16" s="82"/>
      <c r="E16" s="82"/>
      <c r="F16" s="82"/>
      <c r="G16" s="82"/>
      <c r="H16" s="82"/>
      <c r="I16" s="82"/>
      <c r="J16" s="82"/>
      <c r="K16" s="82"/>
      <c r="L16" s="82"/>
      <c r="M16" s="82"/>
    </row>
    <row r="17" spans="1:13" s="13" customFormat="1" ht="15" customHeight="1">
      <c r="A17" s="9">
        <v>7</v>
      </c>
      <c r="B17" s="80"/>
      <c r="C17" s="81"/>
      <c r="D17" s="82"/>
      <c r="E17" s="82"/>
      <c r="F17" s="82"/>
      <c r="G17" s="82"/>
      <c r="H17" s="82"/>
      <c r="I17" s="82"/>
      <c r="J17" s="82"/>
      <c r="K17" s="82"/>
      <c r="L17" s="82"/>
      <c r="M17" s="82"/>
    </row>
    <row r="18" spans="1:13" ht="15" customHeight="1">
      <c r="A18" s="9">
        <v>8</v>
      </c>
      <c r="B18" s="80"/>
      <c r="C18" s="81"/>
      <c r="D18" s="82"/>
      <c r="E18" s="82"/>
      <c r="F18" s="82"/>
      <c r="G18" s="82"/>
      <c r="H18" s="82"/>
      <c r="I18" s="82"/>
      <c r="J18" s="82"/>
      <c r="K18" s="82"/>
      <c r="L18" s="82"/>
      <c r="M18" s="82"/>
    </row>
    <row r="19" spans="1:13" ht="15" customHeight="1">
      <c r="A19" s="9">
        <v>9</v>
      </c>
      <c r="B19" s="80"/>
      <c r="C19" s="81"/>
      <c r="D19" s="82"/>
      <c r="E19" s="82"/>
      <c r="F19" s="82"/>
      <c r="G19" s="82"/>
      <c r="H19" s="82"/>
      <c r="I19" s="82"/>
      <c r="J19" s="82"/>
      <c r="K19" s="82"/>
      <c r="L19" s="82"/>
      <c r="M19" s="82"/>
    </row>
    <row r="20" spans="1:13" ht="15" customHeight="1">
      <c r="A20" s="9">
        <v>10</v>
      </c>
      <c r="B20" s="80"/>
      <c r="C20" s="81"/>
      <c r="D20" s="82"/>
      <c r="E20" s="82"/>
      <c r="F20" s="82"/>
      <c r="G20" s="82"/>
      <c r="H20" s="82"/>
      <c r="I20" s="82"/>
      <c r="J20" s="82"/>
      <c r="K20" s="82"/>
      <c r="L20" s="82"/>
      <c r="M20" s="82"/>
    </row>
    <row r="21" spans="1:13" ht="15" customHeight="1">
      <c r="A21" s="9">
        <v>11</v>
      </c>
      <c r="B21" s="80"/>
      <c r="C21" s="81"/>
      <c r="D21" s="82"/>
      <c r="E21" s="82"/>
      <c r="F21" s="82"/>
      <c r="G21" s="82"/>
      <c r="H21" s="82"/>
      <c r="I21" s="82"/>
      <c r="J21" s="82"/>
      <c r="K21" s="82"/>
      <c r="L21" s="82"/>
      <c r="M21" s="82"/>
    </row>
    <row r="22" spans="1:13" ht="15" customHeight="1">
      <c r="A22" s="9">
        <v>12</v>
      </c>
      <c r="B22" s="80"/>
      <c r="C22" s="81"/>
      <c r="D22" s="82"/>
      <c r="E22" s="82"/>
      <c r="F22" s="82"/>
      <c r="G22" s="82"/>
      <c r="H22" s="82"/>
      <c r="I22" s="82"/>
      <c r="J22" s="82"/>
      <c r="K22" s="82"/>
      <c r="L22" s="82"/>
      <c r="M22" s="82"/>
    </row>
    <row r="23" spans="1:13" ht="15" customHeight="1">
      <c r="A23" s="9">
        <v>13</v>
      </c>
      <c r="B23" s="80"/>
      <c r="C23" s="81"/>
      <c r="D23" s="82"/>
      <c r="E23" s="82"/>
      <c r="F23" s="82"/>
      <c r="G23" s="82"/>
      <c r="H23" s="82"/>
      <c r="I23" s="82"/>
      <c r="J23" s="82"/>
      <c r="K23" s="82"/>
      <c r="L23" s="82"/>
      <c r="M23" s="82"/>
    </row>
    <row r="24" spans="1:13" ht="15" customHeight="1">
      <c r="A24" s="9">
        <v>14</v>
      </c>
      <c r="B24" s="80"/>
      <c r="C24" s="81"/>
      <c r="D24" s="82"/>
      <c r="E24" s="82"/>
      <c r="F24" s="82"/>
      <c r="G24" s="82"/>
      <c r="H24" s="82"/>
      <c r="I24" s="82"/>
      <c r="J24" s="82"/>
      <c r="K24" s="82"/>
      <c r="L24" s="82"/>
      <c r="M24" s="82"/>
    </row>
    <row r="25" spans="1:13" ht="15" customHeight="1">
      <c r="A25" s="9">
        <v>15</v>
      </c>
      <c r="B25" s="80"/>
      <c r="C25" s="81"/>
      <c r="D25" s="82"/>
      <c r="E25" s="82"/>
      <c r="F25" s="82"/>
      <c r="G25" s="82"/>
      <c r="H25" s="82"/>
      <c r="I25" s="82"/>
      <c r="J25" s="82"/>
      <c r="K25" s="82"/>
      <c r="L25" s="82"/>
      <c r="M25" s="82"/>
    </row>
  </sheetData>
  <sheetProtection algorithmName="SHA-512" hashValue="+JBWyN50mBjpLWiffGyVMgcHTo+9qF5gUyz4H9YQ8EJ10YHfg5zOHiiicRoGn+DblEO63NNxODgaab7CEryn7Q==" saltValue="L2YZiVjmA3BfGXFsdp1QEg==" spinCount="100000" sheet="1" objects="1" scenarios="1"/>
  <conditionalFormatting sqref="D11">
    <cfRule type="containsText" dxfId="5" priority="25" operator="containsText" text="OXI">
      <formula>NOT(ISERROR(SEARCH("OXI",D11)))</formula>
    </cfRule>
    <cfRule type="cellIs" dxfId="4" priority="26" operator="equal">
      <formula>"ΟΧΙ"</formula>
    </cfRule>
  </conditionalFormatting>
  <conditionalFormatting sqref="E11:M25">
    <cfRule type="containsText" dxfId="3" priority="3" operator="containsText" text="OXI">
      <formula>NOT(ISERROR(SEARCH("OXI",E11)))</formula>
    </cfRule>
    <cfRule type="cellIs" dxfId="2" priority="4" operator="equal">
      <formula>"ΟΧΙ"</formula>
    </cfRule>
  </conditionalFormatting>
  <conditionalFormatting sqref="D12:D25">
    <cfRule type="containsText" dxfId="1" priority="1" operator="containsText" text="OXI">
      <formula>NOT(ISERROR(SEARCH("OXI",D12)))</formula>
    </cfRule>
    <cfRule type="cellIs" dxfId="0" priority="2" operator="equal">
      <formula>"ΟΧΙ"</formula>
    </cfRule>
  </conditionalFormatting>
  <dataValidations count="7">
    <dataValidation type="list" allowBlank="1" showInputMessage="1" showErrorMessage="1" sqref="D10:H10">
      <formula1>YesNoAnswer</formula1>
    </dataValidation>
    <dataValidation type="list" allowBlank="1" showInputMessage="1" showErrorMessage="1" sqref="D11:M25">
      <formula1>$N$14:$N$15</formula1>
    </dataValidation>
    <dataValidation allowBlank="1" showInputMessage="1" showErrorMessage="1" prompt="Διακριτικός τίτλος" sqref="C2"/>
    <dataValidation type="list" allowBlank="1" showInputMessage="1" showErrorMessage="1" prompt="Έτος" sqref="C4">
      <formula1>"2014, 2015, 2016, 2017, 2018, 2019, 2020, 2021, 2022, 2023, 2024, 2025, 2026, 2027, 2028, 2029, 2030"</formula1>
    </dataValidation>
    <dataValidation type="date" operator="greaterThan" allowBlank="1" showInputMessage="1" showErrorMessage="1" errorTitle="Μη έγκυρη εισαγωγή" error="Παρακαλούμε εισάγετε την ημερομηνία υποβολής." prompt="(Ημερομηνία)" sqref="C5">
      <formula1>42370</formula1>
    </dataValidation>
    <dataValidation type="list" allowBlank="1" showInputMessage="1" showErrorMessage="1" prompt="Εξάμηνο" sqref="D4">
      <formula1>"A, B"</formula1>
    </dataValidation>
    <dataValidation allowBlank="1" showInputMessage="1" showErrorMessage="1" prompt="(Όνομα, τηλέφωνο, email)" sqref="C6"/>
  </dataValidations>
  <pageMargins left="0.31496062992125984" right="0.31496062992125984" top="0.35433070866141736" bottom="0.35433070866141736" header="0.31496062992125984" footer="0.31496062992125984"/>
  <pageSetup paperSize="9" scale="7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1</vt:i4>
      </vt:variant>
    </vt:vector>
  </HeadingPairs>
  <TitlesOfParts>
    <vt:vector size="3" baseType="lpstr">
      <vt:lpstr>Διασύνδεση</vt:lpstr>
      <vt:lpstr>Συμφωνίες</vt:lpstr>
      <vt:lpstr>Συμφωνίες!Print_Area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Yannis</dc:creator>
  <cp:lastModifiedBy>Apostoleli Persefoni</cp:lastModifiedBy>
  <cp:lastPrinted>2015-07-02T08:55:04Z</cp:lastPrinted>
  <dcterms:created xsi:type="dcterms:W3CDTF">2015-04-14T22:21:06Z</dcterms:created>
  <dcterms:modified xsi:type="dcterms:W3CDTF">2019-01-31T10:47:20Z</dcterms:modified>
  <cp:category>Μετά από Σχόλια</cp:category>
  <cp:contentStatus>Ready to Sent</cp:contentStatus>
</cp:coreProperties>
</file>