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Ερωτηματολόγια\2018\Unlocked\"/>
    </mc:Choice>
  </mc:AlternateContent>
  <workbookProtection workbookAlgorithmName="SHA-512" workbookHashValue="ZhCwigDbQEhkPFO5UtUu5cvPPmjjCjMnaJC7LUvqKxECqypWpiJO0fzbgEx5G/GRody9iFtJqgPtaIh9gmAHEQ==" workbookSaltValue="cP9SoaezCkpXBaUcr7Uc7A==" workbookSpinCount="100000" lockStructure="1"/>
  <bookViews>
    <workbookView xWindow="0" yWindow="0" windowWidth="28800" windowHeight="12624"/>
  </bookViews>
  <sheets>
    <sheet name="Συνδέσεις κινητής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'Συνδέσεις κινητής'!$A$1:$I$51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I29" i="1" l="1"/>
  <c r="C21" i="1"/>
  <c r="H51" i="1"/>
  <c r="E51" i="1"/>
  <c r="I51" i="1" s="1"/>
  <c r="H50" i="1"/>
  <c r="E50" i="1"/>
  <c r="H49" i="1"/>
  <c r="E49" i="1"/>
  <c r="H48" i="1"/>
  <c r="H47" i="1" s="1"/>
  <c r="E48" i="1"/>
  <c r="G47" i="1"/>
  <c r="F47" i="1"/>
  <c r="E47" i="1"/>
  <c r="I47" i="1" s="1"/>
  <c r="D47" i="1"/>
  <c r="C47" i="1"/>
  <c r="H45" i="1"/>
  <c r="E45" i="1"/>
  <c r="I45" i="1" s="1"/>
  <c r="H44" i="1"/>
  <c r="E44" i="1"/>
  <c r="H43" i="1"/>
  <c r="E43" i="1"/>
  <c r="H42" i="1"/>
  <c r="H41" i="1" s="1"/>
  <c r="E42" i="1"/>
  <c r="G41" i="1"/>
  <c r="F41" i="1"/>
  <c r="D41" i="1"/>
  <c r="C41" i="1"/>
  <c r="I35" i="1"/>
  <c r="I34" i="1"/>
  <c r="H32" i="1"/>
  <c r="E32" i="1"/>
  <c r="I31" i="1"/>
  <c r="I30" i="1"/>
  <c r="H25" i="1"/>
  <c r="D25" i="1"/>
  <c r="C25" i="1"/>
  <c r="H24" i="1"/>
  <c r="D24" i="1"/>
  <c r="C24" i="1"/>
  <c r="H23" i="1"/>
  <c r="D23" i="1"/>
  <c r="C23" i="1"/>
  <c r="H22" i="1"/>
  <c r="D22" i="1"/>
  <c r="C22" i="1"/>
  <c r="H21" i="1"/>
  <c r="D21" i="1"/>
  <c r="D20" i="1" s="1"/>
  <c r="F20" i="1"/>
  <c r="H20" i="1" s="1"/>
  <c r="H18" i="1"/>
  <c r="E18" i="1"/>
  <c r="H17" i="1"/>
  <c r="E17" i="1"/>
  <c r="H16" i="1"/>
  <c r="E16" i="1"/>
  <c r="H15" i="1"/>
  <c r="E15" i="1"/>
  <c r="H14" i="1"/>
  <c r="E14" i="1"/>
  <c r="F13" i="1"/>
  <c r="H13" i="1" s="1"/>
  <c r="D13" i="1"/>
  <c r="C13" i="1"/>
  <c r="I14" i="1" l="1"/>
  <c r="I16" i="1"/>
  <c r="I18" i="1"/>
  <c r="E23" i="1"/>
  <c r="I23" i="1" s="1"/>
  <c r="I49" i="1"/>
  <c r="I15" i="1"/>
  <c r="I17" i="1"/>
  <c r="E25" i="1"/>
  <c r="I25" i="1" s="1"/>
  <c r="I48" i="1"/>
  <c r="I50" i="1"/>
  <c r="I32" i="1"/>
  <c r="E21" i="1"/>
  <c r="I21" i="1" s="1"/>
  <c r="C20" i="1"/>
  <c r="E20" i="1" s="1"/>
  <c r="E13" i="1"/>
  <c r="I13" i="1" s="1"/>
  <c r="E22" i="1"/>
  <c r="I22" i="1" s="1"/>
  <c r="E24" i="1"/>
  <c r="I24" i="1" s="1"/>
  <c r="I20" i="1"/>
  <c r="I44" i="1"/>
  <c r="I43" i="1"/>
  <c r="I42" i="1"/>
  <c r="E41" i="1"/>
  <c r="I41" i="1" s="1"/>
</calcChain>
</file>

<file path=xl/sharedStrings.xml><?xml version="1.0" encoding="utf-8"?>
<sst xmlns="http://schemas.openxmlformats.org/spreadsheetml/2006/main" count="89" uniqueCount="59">
  <si>
    <t>Συνδέσεις κινητής</t>
  </si>
  <si>
    <t>Εταιρεία</t>
  </si>
  <si>
    <t>Αριθμός Μητρώου</t>
  </si>
  <si>
    <t>Α.</t>
  </si>
  <si>
    <t>Συνδέσεις Κινητής Τηλεφωνίας</t>
  </si>
  <si>
    <t>Συμβόλαιο (Σ)</t>
  </si>
  <si>
    <t>Καρτοκινητή (Κ)</t>
  </si>
  <si>
    <t>Ιδιώτες</t>
  </si>
  <si>
    <t>Επαγγελματίες</t>
  </si>
  <si>
    <t>Σύνολο Σ</t>
  </si>
  <si>
    <t>Σύνολο Κ</t>
  </si>
  <si>
    <t>Σύνολο Σ+Κ</t>
  </si>
  <si>
    <t>1.</t>
  </si>
  <si>
    <t>Εγγεγραμμένες συνδέσεις</t>
  </si>
  <si>
    <t>1.1</t>
  </si>
  <si>
    <t>Κινητή τηλεφωνία</t>
  </si>
  <si>
    <t>1.2</t>
  </si>
  <si>
    <t>Datacards</t>
  </si>
  <si>
    <t>1.3</t>
  </si>
  <si>
    <t>M2M</t>
  </si>
  <si>
    <t>1.4</t>
  </si>
  <si>
    <t>Homezone</t>
  </si>
  <si>
    <t>1.5</t>
  </si>
  <si>
    <t>Λοιπά</t>
  </si>
  <si>
    <t>2.</t>
  </si>
  <si>
    <t>Ενεργές συνδέσεις</t>
  </si>
  <si>
    <t>2.1</t>
  </si>
  <si>
    <t>2.2</t>
  </si>
  <si>
    <t>2.3</t>
  </si>
  <si>
    <t>2.4</t>
  </si>
  <si>
    <t>2.5</t>
  </si>
  <si>
    <t>3.</t>
  </si>
  <si>
    <t>Μετακινήσεις</t>
  </si>
  <si>
    <t>3.1</t>
  </si>
  <si>
    <t>3.2</t>
  </si>
  <si>
    <t>Αποσυνδέσεις από το δίκτυο</t>
  </si>
  <si>
    <t>3.3</t>
  </si>
  <si>
    <t>Νέες συνδέσεις στο δίκτυο</t>
  </si>
  <si>
    <t>3.4</t>
  </si>
  <si>
    <t>Αποχωρήσεις εντός δικτύου 
(συμβόλαιο σε καρτοκινητή/καρτοκινητή σε συμβόλαιο)</t>
  </si>
  <si>
    <t>3.5</t>
  </si>
  <si>
    <t>3.6</t>
  </si>
  <si>
    <t>3.7</t>
  </si>
  <si>
    <t>3.8</t>
  </si>
  <si>
    <t>Β.</t>
  </si>
  <si>
    <t>Συνδέσεις Κινητής Ευρυζωνικότητας</t>
  </si>
  <si>
    <t>&lt;4G</t>
  </si>
  <si>
    <t>4G ή παραπάνω</t>
  </si>
  <si>
    <t>Datacard</t>
  </si>
  <si>
    <t>Βασικό πρόγραμμα φωνής &amp; πρόσβαση στο Διαδίκτυο με ανά μονάδα χρέωση (βάσει τιμοκαταλόγου)</t>
  </si>
  <si>
    <t>Βασικό πρόγραμμα που περιλαμβάνει και πρόσβαση στο Διαδίκτυο με μια ενιαία χρέωση (bundle)</t>
  </si>
  <si>
    <t>Προσθήκες εντός δικτύου 
(καρτοκινητή σε συμβόλαιο/συμβόλαιο σε καρτοκινητή)</t>
  </si>
  <si>
    <t>Πακέτο δεδομένων Διαδικτύου επιπρόσθετο σε βασικό πρόγραμμα κινητής (add-on)</t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</si>
  <si>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που έχουν κάνει χρήση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</si>
  <si>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ανεξαρτήτως  χρήσης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</si>
  <si>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t>Ημερομηνία υποβολής</t>
  </si>
  <si>
    <t>Υπεύθυνος επικοινωνίας</t>
  </si>
  <si>
    <t>Έκδοση 2016-12</t>
  </si>
  <si>
    <t>Περίοδος αναφοράς (έτος και τρίμηνο)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</si>
</sst>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9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color theme="3" tint="0.59999389629810485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0" tint="-0.34998626667073579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10"/>
      <color theme="3" tint="0.59999389629810485"/>
      <name val="Calibri"/>
      <family val="2"/>
      <charset val="161"/>
    </font>
    <font>
      <sz val="10"/>
      <name val="Calibri"/>
      <family val="2"/>
      <charset val="161"/>
    </font>
    <font>
      <b/>
      <sz val="9"/>
      <color theme="0"/>
      <name val="Tahoma"/>
      <family val="2"/>
      <charset val="161"/>
    </font>
    <font>
      <b/>
      <u/>
      <sz val="9"/>
      <color theme="0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b/>
      <sz val="9"/>
      <color theme="1"/>
      <name val="Tahoma"/>
      <family val="2"/>
      <charset val="161"/>
    </font>
    <font>
      <b/>
      <sz val="14"/>
      <color theme="2" tint="-0.499984740745262"/>
      <name val="Tahoma"/>
      <family val="2"/>
      <charset val="161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mediumGray">
        <fgColor theme="2" tint="-0.2499465926084170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 style="medium">
        <color theme="2" tint="-0.249977111117893"/>
      </bottom>
      <diagonal/>
    </border>
    <border>
      <left/>
      <right/>
      <top/>
      <bottom style="medium">
        <color theme="2" tint="-0.249977111117893"/>
      </bottom>
      <diagonal/>
    </border>
    <border>
      <left/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</borders>
  <cellStyleXfs count="187">
    <xf numFmtId="0" fontId="0" fillId="0" borderId="0"/>
    <xf numFmtId="0" fontId="2" fillId="0" borderId="0"/>
    <xf numFmtId="0" fontId="20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4" fillId="0" borderId="0"/>
    <xf numFmtId="0" fontId="22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2" fillId="0" borderId="0"/>
    <xf numFmtId="0" fontId="24" fillId="0" borderId="0"/>
    <xf numFmtId="0" fontId="26" fillId="0" borderId="0"/>
    <xf numFmtId="0" fontId="25" fillId="0" borderId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5" borderId="0" applyNumberFormat="0" applyBorder="0" applyAlignment="0" applyProtection="0"/>
    <xf numFmtId="0" fontId="27" fillId="18" borderId="0" applyNumberFormat="0" applyBorder="0" applyAlignment="0" applyProtection="0"/>
    <xf numFmtId="0" fontId="27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9" borderId="0" applyNumberFormat="0" applyBorder="0" applyAlignment="0" applyProtection="0"/>
    <xf numFmtId="164" fontId="29" fillId="0" borderId="25" applyNumberFormat="0" applyFill="0" applyBorder="0" applyAlignment="0" applyProtection="0">
      <alignment horizontal="center" vertical="center"/>
    </xf>
    <xf numFmtId="0" fontId="30" fillId="0" borderId="26" applyNumberFormat="0" applyFill="0" applyAlignment="0" applyProtection="0"/>
    <xf numFmtId="0" fontId="31" fillId="13" borderId="0" applyNumberFormat="0" applyBorder="0" applyAlignment="0" applyProtection="0"/>
    <xf numFmtId="0" fontId="32" fillId="0" borderId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30" borderId="27" applyNumberFormat="0" applyAlignment="0" applyProtection="0"/>
    <xf numFmtId="165" fontId="34" fillId="0" borderId="0" applyNumberFormat="0" applyAlignment="0">
      <alignment vertical="center"/>
    </xf>
    <xf numFmtId="0" fontId="36" fillId="31" borderId="28" applyNumberFormat="0" applyProtection="0">
      <alignment horizontal="center" vertical="center" wrapText="1"/>
    </xf>
    <xf numFmtId="0" fontId="36" fillId="31" borderId="0" applyNumberFormat="0" applyBorder="0" applyProtection="0">
      <alignment horizontal="centerContinuous" vertical="center"/>
    </xf>
    <xf numFmtId="0" fontId="37" fillId="32" borderId="0" applyNumberFormat="0">
      <alignment horizontal="center" vertical="top" wrapText="1"/>
    </xf>
    <xf numFmtId="0" fontId="37" fillId="32" borderId="0" applyNumberFormat="0">
      <alignment horizontal="left" vertical="top" wrapText="1"/>
    </xf>
    <xf numFmtId="0" fontId="37" fillId="32" borderId="0" applyNumberFormat="0">
      <alignment horizontal="centerContinuous" vertical="top"/>
    </xf>
    <xf numFmtId="0" fontId="33" fillId="32" borderId="0" applyNumberFormat="0">
      <alignment horizontal="center" vertical="top" wrapText="1"/>
    </xf>
    <xf numFmtId="0" fontId="37" fillId="33" borderId="0" applyNumberFormat="0">
      <alignment horizontal="center" vertical="top" wrapText="1"/>
    </xf>
    <xf numFmtId="0" fontId="38" fillId="0" borderId="29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33" fillId="0" borderId="0" applyFont="0" applyFill="0" applyBorder="0" applyAlignment="0" applyProtection="0">
      <alignment vertical="center"/>
    </xf>
    <xf numFmtId="167" fontId="33" fillId="0" borderId="0" applyFont="0" applyFill="0" applyBorder="0" applyAlignment="0" applyProtection="0">
      <alignment vertical="center"/>
    </xf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2" fontId="2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14" borderId="0" applyNumberFormat="0" applyBorder="0" applyAlignment="0" applyProtection="0"/>
    <xf numFmtId="0" fontId="41" fillId="32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30" applyNumberFormat="0" applyFill="0" applyAlignment="0" applyProtection="0"/>
    <xf numFmtId="0" fontId="47" fillId="0" borderId="31" applyNumberFormat="0" applyFill="0" applyAlignment="0" applyProtection="0"/>
    <xf numFmtId="0" fontId="48" fillId="0" borderId="32" applyNumberFormat="0" applyFill="0" applyAlignment="0" applyProtection="0"/>
    <xf numFmtId="0" fontId="48" fillId="0" borderId="0" applyNumberFormat="0" applyFill="0" applyBorder="0" applyAlignment="0" applyProtection="0"/>
    <xf numFmtId="0" fontId="33" fillId="34" borderId="0" applyNumberFormat="0" applyFont="0" applyBorder="0" applyAlignment="0" applyProtection="0">
      <alignment vertical="center"/>
    </xf>
    <xf numFmtId="0" fontId="49" fillId="0" borderId="26" applyNumberFormat="0" applyFill="0" applyAlignment="0" applyProtection="0"/>
    <xf numFmtId="0" fontId="33" fillId="0" borderId="33" applyNumberFormat="0" applyAlignment="0">
      <alignment vertical="center"/>
    </xf>
    <xf numFmtId="0" fontId="33" fillId="0" borderId="34" applyNumberFormat="0" applyAlignment="0">
      <alignment vertical="center"/>
      <protection locked="0"/>
    </xf>
    <xf numFmtId="183" fontId="33" fillId="35" borderId="34" applyNumberFormat="0" applyAlignment="0">
      <alignment vertical="center"/>
      <protection locked="0"/>
    </xf>
    <xf numFmtId="0" fontId="33" fillId="36" borderId="0" applyNumberFormat="0" applyAlignment="0">
      <alignment vertical="center"/>
    </xf>
    <xf numFmtId="0" fontId="33" fillId="37" borderId="0" applyNumberFormat="0" applyAlignment="0">
      <alignment vertical="center"/>
    </xf>
    <xf numFmtId="0" fontId="33" fillId="36" borderId="0" applyNumberFormat="0" applyAlignment="0">
      <alignment vertical="center"/>
    </xf>
    <xf numFmtId="0" fontId="33" fillId="0" borderId="35" applyNumberFormat="0" applyAlignment="0">
      <alignment vertical="center"/>
      <protection locked="0"/>
    </xf>
    <xf numFmtId="0" fontId="50" fillId="17" borderId="36" applyNumberFormat="0" applyAlignment="0" applyProtection="0"/>
    <xf numFmtId="0" fontId="26" fillId="0" borderId="0"/>
    <xf numFmtId="0" fontId="51" fillId="0" borderId="37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8" borderId="0" applyNumberFormat="0" applyBorder="0" applyAlignment="0" applyProtection="0"/>
    <xf numFmtId="0" fontId="1" fillId="0" borderId="0"/>
    <xf numFmtId="0" fontId="22" fillId="0" borderId="0"/>
    <xf numFmtId="0" fontId="2" fillId="0" borderId="0">
      <alignment vertical="top"/>
    </xf>
    <xf numFmtId="0" fontId="22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3" fontId="33" fillId="0" borderId="0" applyFont="0" applyFill="0" applyBorder="0" applyAlignment="0" applyProtection="0">
      <alignment vertical="center"/>
    </xf>
    <xf numFmtId="165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0" fontId="33" fillId="39" borderId="0" applyNumberFormat="0" applyFont="0" applyBorder="0" applyAlignment="0" applyProtection="0">
      <alignment vertical="center"/>
    </xf>
    <xf numFmtId="9" fontId="22" fillId="0" borderId="0" applyFont="0" applyFill="0" applyBorder="0" applyAlignment="0" applyProtection="0"/>
    <xf numFmtId="184" fontId="33" fillId="0" borderId="0" applyFont="0" applyFill="0" applyBorder="0" applyAlignment="0" applyProtection="0">
      <alignment horizontal="right" vertical="center"/>
    </xf>
    <xf numFmtId="185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38" applyNumberFormat="0" applyFont="0" applyFill="0" applyAlignment="0" applyProtection="0"/>
    <xf numFmtId="0" fontId="36" fillId="31" borderId="39" applyNumberFormat="0" applyBorder="0" applyProtection="0">
      <alignment horizontal="left" wrapText="1"/>
    </xf>
    <xf numFmtId="0" fontId="36" fillId="31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40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22" fillId="0" borderId="0"/>
    <xf numFmtId="0" fontId="25" fillId="0" borderId="0"/>
    <xf numFmtId="0" fontId="59" fillId="0" borderId="0" applyNumberFormat="0" applyFill="0" applyBorder="0" applyAlignment="0" applyProtection="0">
      <alignment horizontal="left" vertical="center"/>
    </xf>
    <xf numFmtId="183" fontId="37" fillId="0" borderId="41" applyNumberFormat="0" applyFill="0" applyAlignment="0" applyProtection="0">
      <alignment vertical="center"/>
    </xf>
    <xf numFmtId="183" fontId="33" fillId="0" borderId="42" applyNumberFormat="0" applyFont="0" applyFill="0" applyAlignment="0" applyProtection="0">
      <alignment vertical="center"/>
    </xf>
    <xf numFmtId="0" fontId="33" fillId="40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3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1" borderId="28" applyNumberFormat="0" applyProtection="0">
      <alignment horizontal="left" vertical="center"/>
    </xf>
    <xf numFmtId="183" fontId="37" fillId="0" borderId="0" applyNumberFormat="0" applyFill="0" applyBorder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183" fontId="37" fillId="32" borderId="0" applyNumberFormat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0" fontId="61" fillId="0" borderId="0"/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2" fillId="0" borderId="0" applyNumberFormat="0" applyFill="0" applyBorder="0" applyAlignment="0" applyProtection="0"/>
    <xf numFmtId="0" fontId="38" fillId="31" borderId="0" applyNumberFormat="0" applyBorder="0" applyProtection="0">
      <alignment horizontal="left"/>
    </xf>
    <xf numFmtId="164" fontId="63" fillId="0" borderId="0" applyFont="0" applyFill="0" applyBorder="0" applyAlignment="0" applyProtection="0">
      <alignment vertical="center"/>
    </xf>
    <xf numFmtId="0" fontId="22" fillId="0" borderId="0"/>
    <xf numFmtId="43" fontId="2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/>
    <xf numFmtId="0" fontId="2" fillId="0" borderId="0"/>
    <xf numFmtId="0" fontId="22" fillId="0" borderId="0"/>
    <xf numFmtId="0" fontId="2" fillId="0" borderId="0"/>
    <xf numFmtId="0" fontId="2" fillId="0" borderId="0">
      <alignment vertical="top"/>
    </xf>
    <xf numFmtId="0" fontId="1" fillId="0" borderId="0"/>
    <xf numFmtId="0" fontId="10" fillId="0" borderId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5" fillId="0" borderId="0">
      <alignment vertical="top"/>
    </xf>
    <xf numFmtId="187" fontId="23" fillId="0" borderId="0" applyFont="0" applyFill="0" applyBorder="0" applyAlignment="0" applyProtection="0"/>
    <xf numFmtId="188" fontId="23" fillId="0" borderId="0" applyFont="0" applyFill="0" applyBorder="0" applyAlignment="0" applyProtection="0"/>
    <xf numFmtId="0" fontId="66" fillId="0" borderId="0"/>
  </cellStyleXfs>
  <cellXfs count="74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0" borderId="0" xfId="1" applyFont="1" applyAlignment="1">
      <alignment vertical="top" wrapText="1"/>
    </xf>
    <xf numFmtId="0" fontId="4" fillId="0" borderId="0" xfId="1" applyFont="1" applyAlignment="1">
      <alignment horizontal="right" vertical="center"/>
    </xf>
    <xf numFmtId="0" fontId="5" fillId="0" borderId="1" xfId="1" applyFont="1" applyBorder="1" applyAlignment="1" applyProtection="1">
      <alignment horizontal="left" vertical="center"/>
      <protection locked="0"/>
    </xf>
    <xf numFmtId="0" fontId="6" fillId="0" borderId="0" xfId="1" applyFont="1" applyAlignment="1">
      <alignment horizontal="right" vertical="center"/>
    </xf>
    <xf numFmtId="0" fontId="7" fillId="0" borderId="1" xfId="1" applyFont="1" applyBorder="1" applyAlignment="1" applyProtection="1">
      <alignment horizontal="left" vertical="center"/>
      <protection locked="0"/>
    </xf>
    <xf numFmtId="0" fontId="3" fillId="3" borderId="4" xfId="1" applyFont="1" applyFill="1" applyBorder="1" applyAlignment="1">
      <alignment horizontal="right" vertical="center" wrapText="1"/>
    </xf>
    <xf numFmtId="0" fontId="3" fillId="3" borderId="4" xfId="1" applyFont="1" applyFill="1" applyBorder="1" applyAlignment="1">
      <alignment vertical="top" wrapText="1"/>
    </xf>
    <xf numFmtId="0" fontId="8" fillId="4" borderId="5" xfId="1" applyFont="1" applyFill="1" applyBorder="1" applyAlignment="1">
      <alignment horizontal="right" vertical="center"/>
    </xf>
    <xf numFmtId="0" fontId="8" fillId="4" borderId="5" xfId="1" applyFont="1" applyFill="1" applyBorder="1" applyAlignment="1">
      <alignment vertical="center"/>
    </xf>
    <xf numFmtId="0" fontId="9" fillId="4" borderId="5" xfId="1" applyFont="1" applyFill="1" applyBorder="1" applyAlignment="1">
      <alignment vertical="top" wrapText="1"/>
    </xf>
    <xf numFmtId="0" fontId="3" fillId="3" borderId="6" xfId="1" applyFont="1" applyFill="1" applyBorder="1" applyAlignment="1">
      <alignment horizontal="right" vertical="center" wrapText="1"/>
    </xf>
    <xf numFmtId="0" fontId="3" fillId="3" borderId="7" xfId="1" applyFont="1" applyFill="1" applyBorder="1" applyAlignment="1">
      <alignment vertical="top" wrapText="1"/>
    </xf>
    <xf numFmtId="0" fontId="5" fillId="5" borderId="8" xfId="0" applyFont="1" applyFill="1" applyBorder="1" applyAlignment="1">
      <alignment horizontal="centerContinuous" vertical="center"/>
    </xf>
    <xf numFmtId="0" fontId="11" fillId="5" borderId="9" xfId="0" applyFont="1" applyFill="1" applyBorder="1" applyAlignment="1">
      <alignment horizontal="centerContinuous"/>
    </xf>
    <xf numFmtId="0" fontId="5" fillId="5" borderId="10" xfId="0" applyFont="1" applyFill="1" applyBorder="1" applyAlignment="1">
      <alignment horizontal="centerContinuous" vertical="center"/>
    </xf>
    <xf numFmtId="0" fontId="7" fillId="5" borderId="9" xfId="0" applyFont="1" applyFill="1" applyBorder="1" applyAlignment="1">
      <alignment horizontal="centerContinuous"/>
    </xf>
    <xf numFmtId="0" fontId="3" fillId="6" borderId="11" xfId="1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0" fontId="12" fillId="6" borderId="15" xfId="1" applyFont="1" applyFill="1" applyBorder="1" applyAlignment="1">
      <alignment horizontal="center" vertical="top" wrapText="1"/>
    </xf>
    <xf numFmtId="0" fontId="13" fillId="8" borderId="6" xfId="1" applyFont="1" applyFill="1" applyBorder="1" applyAlignment="1">
      <alignment horizontal="right" vertical="center" wrapText="1"/>
    </xf>
    <xf numFmtId="0" fontId="13" fillId="8" borderId="16" xfId="1" applyFont="1" applyFill="1" applyBorder="1" applyAlignment="1">
      <alignment horizontal="right" vertical="center" wrapText="1"/>
    </xf>
    <xf numFmtId="3" fontId="3" fillId="9" borderId="17" xfId="1" applyNumberFormat="1" applyFont="1" applyFill="1" applyBorder="1" applyAlignment="1">
      <alignment vertical="center"/>
    </xf>
    <xf numFmtId="3" fontId="3" fillId="9" borderId="6" xfId="1" applyNumberFormat="1" applyFont="1" applyFill="1" applyBorder="1" applyAlignment="1">
      <alignment vertical="center"/>
    </xf>
    <xf numFmtId="3" fontId="12" fillId="9" borderId="18" xfId="1" applyNumberFormat="1" applyFont="1" applyFill="1" applyBorder="1" applyAlignment="1">
      <alignment vertical="center" wrapText="1"/>
    </xf>
    <xf numFmtId="3" fontId="14" fillId="10" borderId="6" xfId="1" applyNumberFormat="1" applyFont="1" applyFill="1" applyBorder="1" applyAlignment="1">
      <alignment vertical="center"/>
    </xf>
    <xf numFmtId="3" fontId="12" fillId="9" borderId="19" xfId="1" applyNumberFormat="1" applyFont="1" applyFill="1" applyBorder="1" applyAlignment="1">
      <alignment vertical="center" wrapText="1"/>
    </xf>
    <xf numFmtId="0" fontId="15" fillId="3" borderId="7" xfId="1" applyFont="1" applyFill="1" applyBorder="1" applyAlignment="1">
      <alignment horizontal="right" vertical="center" wrapText="1"/>
    </xf>
    <xf numFmtId="0" fontId="3" fillId="9" borderId="20" xfId="1" applyFont="1" applyFill="1" applyBorder="1" applyAlignment="1">
      <alignment horizontal="right" vertical="center" wrapText="1"/>
    </xf>
    <xf numFmtId="3" fontId="3" fillId="0" borderId="21" xfId="1" applyNumberFormat="1" applyFont="1" applyFill="1" applyBorder="1" applyAlignment="1" applyProtection="1">
      <alignment vertical="center" wrapText="1"/>
      <protection locked="0"/>
    </xf>
    <xf numFmtId="3" fontId="3" fillId="0" borderId="6" xfId="1" applyNumberFormat="1" applyFont="1" applyFill="1" applyBorder="1" applyAlignment="1" applyProtection="1">
      <alignment vertical="center" wrapText="1"/>
      <protection locked="0"/>
    </xf>
    <xf numFmtId="3" fontId="3" fillId="5" borderId="18" xfId="1" applyNumberFormat="1" applyFont="1" applyFill="1" applyBorder="1" applyAlignment="1">
      <alignment vertical="center" wrapText="1"/>
    </xf>
    <xf numFmtId="3" fontId="3" fillId="0" borderId="17" xfId="1" applyNumberFormat="1" applyFont="1" applyFill="1" applyBorder="1" applyAlignment="1" applyProtection="1">
      <alignment vertical="center" wrapText="1"/>
      <protection locked="0"/>
    </xf>
    <xf numFmtId="3" fontId="12" fillId="7" borderId="19" xfId="1" applyNumberFormat="1" applyFont="1" applyFill="1" applyBorder="1" applyAlignment="1">
      <alignment vertical="center" wrapText="1"/>
    </xf>
    <xf numFmtId="3" fontId="3" fillId="0" borderId="21" xfId="1" applyNumberFormat="1" applyFont="1" applyBorder="1" applyAlignment="1" applyProtection="1">
      <alignment vertical="center"/>
      <protection locked="0"/>
    </xf>
    <xf numFmtId="3" fontId="3" fillId="0" borderId="6" xfId="1" applyNumberFormat="1" applyFont="1" applyBorder="1" applyAlignment="1" applyProtection="1">
      <alignment vertical="center"/>
      <protection locked="0"/>
    </xf>
    <xf numFmtId="3" fontId="3" fillId="0" borderId="17" xfId="1" applyNumberFormat="1" applyFont="1" applyBorder="1" applyAlignment="1" applyProtection="1">
      <alignment vertical="center"/>
      <protection locked="0"/>
    </xf>
    <xf numFmtId="0" fontId="3" fillId="3" borderId="22" xfId="1" applyFont="1" applyFill="1" applyBorder="1" applyAlignment="1">
      <alignment vertical="top" wrapText="1"/>
    </xf>
    <xf numFmtId="0" fontId="15" fillId="3" borderId="6" xfId="1" applyFont="1" applyFill="1" applyBorder="1" applyAlignment="1">
      <alignment horizontal="right" vertical="center" wrapText="1"/>
    </xf>
    <xf numFmtId="0" fontId="13" fillId="8" borderId="7" xfId="1" applyFont="1" applyFill="1" applyBorder="1" applyAlignment="1">
      <alignment horizontal="right" vertical="center" wrapText="1"/>
    </xf>
    <xf numFmtId="0" fontId="5" fillId="11" borderId="16" xfId="1" applyFont="1" applyFill="1" applyBorder="1" applyAlignment="1">
      <alignment horizontal="right" vertical="center" wrapText="1"/>
    </xf>
    <xf numFmtId="3" fontId="14" fillId="10" borderId="21" xfId="1" applyNumberFormat="1" applyFont="1" applyFill="1" applyBorder="1" applyAlignment="1">
      <alignment vertical="center"/>
    </xf>
    <xf numFmtId="0" fontId="3" fillId="9" borderId="7" xfId="1" applyFont="1" applyFill="1" applyBorder="1" applyAlignment="1">
      <alignment horizontal="right" vertical="center" wrapText="1"/>
    </xf>
    <xf numFmtId="0" fontId="5" fillId="11" borderId="23" xfId="1" applyFont="1" applyFill="1" applyBorder="1" applyAlignment="1">
      <alignment horizontal="right" vertical="center" wrapText="1"/>
    </xf>
    <xf numFmtId="3" fontId="3" fillId="0" borderId="7" xfId="1" applyNumberFormat="1" applyFont="1" applyBorder="1" applyAlignment="1" applyProtection="1">
      <alignment vertical="center"/>
      <protection locked="0"/>
    </xf>
    <xf numFmtId="0" fontId="16" fillId="5" borderId="9" xfId="0" applyFont="1" applyFill="1" applyBorder="1" applyAlignment="1">
      <alignment horizontal="centerContinuous"/>
    </xf>
    <xf numFmtId="0" fontId="17" fillId="5" borderId="9" xfId="0" applyFont="1" applyFill="1" applyBorder="1" applyAlignment="1">
      <alignment horizontal="centerContinuous"/>
    </xf>
    <xf numFmtId="0" fontId="18" fillId="8" borderId="16" xfId="1" applyFont="1" applyFill="1" applyBorder="1" applyAlignment="1">
      <alignment vertical="center" wrapText="1"/>
    </xf>
    <xf numFmtId="0" fontId="7" fillId="9" borderId="20" xfId="1" applyFont="1" applyFill="1" applyBorder="1" applyAlignment="1">
      <alignment horizontal="left" vertical="center" wrapText="1"/>
    </xf>
    <xf numFmtId="0" fontId="3" fillId="3" borderId="4" xfId="1" applyFont="1" applyFill="1" applyBorder="1" applyAlignment="1">
      <alignment horizontal="center" vertical="top" wrapText="1"/>
    </xf>
    <xf numFmtId="0" fontId="3" fillId="3" borderId="0" xfId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top" wrapText="1"/>
    </xf>
    <xf numFmtId="0" fontId="3" fillId="3" borderId="24" xfId="1" applyFont="1" applyFill="1" applyBorder="1" applyAlignment="1">
      <alignment vertical="center" wrapText="1"/>
    </xf>
    <xf numFmtId="2" fontId="3" fillId="0" borderId="0" xfId="1" applyNumberFormat="1" applyFont="1" applyAlignment="1">
      <alignment vertical="center" wrapText="1"/>
    </xf>
    <xf numFmtId="3" fontId="67" fillId="9" borderId="19" xfId="1" applyNumberFormat="1" applyFont="1" applyFill="1" applyBorder="1" applyAlignment="1">
      <alignment horizontal="right" vertical="center" wrapText="1"/>
    </xf>
    <xf numFmtId="3" fontId="3" fillId="9" borderId="17" xfId="1" applyNumberFormat="1" applyFont="1" applyFill="1" applyBorder="1" applyAlignment="1" applyProtection="1">
      <alignment vertical="center"/>
    </xf>
    <xf numFmtId="3" fontId="3" fillId="9" borderId="6" xfId="1" applyNumberFormat="1" applyFont="1" applyFill="1" applyBorder="1" applyAlignment="1" applyProtection="1">
      <alignment vertical="center"/>
    </xf>
    <xf numFmtId="3" fontId="12" fillId="9" borderId="18" xfId="1" applyNumberFormat="1" applyFont="1" applyFill="1" applyBorder="1" applyAlignment="1" applyProtection="1">
      <alignment vertical="center" wrapText="1"/>
    </xf>
    <xf numFmtId="3" fontId="3" fillId="5" borderId="21" xfId="1" applyNumberFormat="1" applyFont="1" applyFill="1" applyBorder="1" applyAlignment="1" applyProtection="1">
      <alignment vertical="center" wrapText="1"/>
    </xf>
    <xf numFmtId="3" fontId="3" fillId="5" borderId="6" xfId="1" applyNumberFormat="1" applyFont="1" applyFill="1" applyBorder="1" applyAlignment="1" applyProtection="1">
      <alignment vertical="center" wrapText="1"/>
    </xf>
    <xf numFmtId="3" fontId="3" fillId="5" borderId="18" xfId="1" applyNumberFormat="1" applyFont="1" applyFill="1" applyBorder="1" applyAlignment="1" applyProtection="1">
      <alignment vertical="center" wrapText="1"/>
    </xf>
    <xf numFmtId="3" fontId="3" fillId="5" borderId="21" xfId="1" applyNumberFormat="1" applyFont="1" applyFill="1" applyBorder="1" applyAlignment="1" applyProtection="1">
      <alignment vertical="center"/>
    </xf>
    <xf numFmtId="3" fontId="3" fillId="5" borderId="6" xfId="1" applyNumberFormat="1" applyFont="1" applyFill="1" applyBorder="1" applyAlignment="1" applyProtection="1">
      <alignment vertical="center"/>
    </xf>
    <xf numFmtId="3" fontId="3" fillId="5" borderId="17" xfId="1" applyNumberFormat="1" applyFont="1" applyFill="1" applyBorder="1" applyAlignment="1" applyProtection="1">
      <alignment vertical="center"/>
    </xf>
    <xf numFmtId="189" fontId="7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>
      <alignment horizontal="left" vertical="center"/>
    </xf>
    <xf numFmtId="0" fontId="3" fillId="0" borderId="0" xfId="1" applyFont="1" applyAlignment="1">
      <alignment horizontal="centerContinuous" vertical="top" wrapText="1"/>
    </xf>
    <xf numFmtId="0" fontId="3" fillId="0" borderId="2" xfId="1" applyFont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68" fillId="0" borderId="0" xfId="1" applyFont="1" applyAlignment="1">
      <alignment horizontal="left" vertical="center"/>
    </xf>
    <xf numFmtId="0" fontId="5" fillId="2" borderId="3" xfId="1" applyFont="1" applyFill="1" applyBorder="1" applyAlignment="1" applyProtection="1">
      <alignment horizontal="center" vertical="center"/>
      <protection locked="0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" xfId="0" builtinId="0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78"/>
    <cellStyle name="Κόμμα 2" xfId="179"/>
    <cellStyle name="Κόμμα 3" xfId="180"/>
    <cellStyle name="Κόμμα 4" xfId="181"/>
    <cellStyle name="Ποσοστό 2" xfId="182"/>
    <cellStyle name="Στυλ 1" xfId="183"/>
    <cellStyle name="콤마 [0]_10월2주 " xfId="184"/>
    <cellStyle name="콤마_10월2주 " xfId="185"/>
    <cellStyle name="표준_030331MM_JB_030424MM" xfId="18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126183</xdr:colOff>
      <xdr:row>0</xdr:row>
      <xdr:rowOff>56208</xdr:rowOff>
    </xdr:from>
    <xdr:ext cx="1052891" cy="283176"/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26183" y="56208"/>
          <a:ext cx="1052891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showGridLines="0" tabSelected="1" zoomScaleNormal="100" zoomScaleSheetLayoutView="100" zoomScalePageLayoutView="90" workbookViewId="0">
      <selection activeCell="C2" sqref="C2"/>
    </sheetView>
  </sheetViews>
  <sheetFormatPr defaultColWidth="10.09765625" defaultRowHeight="13.2"/>
  <cols>
    <col min="1" max="1" width="4.59765625" style="1" customWidth="1"/>
    <col min="2" max="2" width="44.59765625" style="2" customWidth="1"/>
    <col min="3" max="9" width="12.59765625" style="2" customWidth="1"/>
    <col min="10" max="16384" width="10.09765625" style="2"/>
  </cols>
  <sheetData>
    <row r="1" spans="1:9" ht="32.1" customHeight="1">
      <c r="C1" s="72" t="s">
        <v>0</v>
      </c>
      <c r="D1" s="69"/>
      <c r="E1" s="69"/>
      <c r="F1" s="69"/>
      <c r="G1" s="69"/>
      <c r="H1" s="69"/>
      <c r="I1" s="69"/>
    </row>
    <row r="2" spans="1:9" ht="18" customHeight="1">
      <c r="B2" s="3" t="s">
        <v>1</v>
      </c>
      <c r="C2" s="4"/>
      <c r="D2" s="70"/>
      <c r="E2" s="70"/>
      <c r="F2" s="70"/>
      <c r="G2" s="70"/>
      <c r="H2" s="70"/>
      <c r="I2" s="70"/>
    </row>
    <row r="3" spans="1:9" ht="18" customHeight="1" thickBot="1">
      <c r="B3" s="3" t="s">
        <v>2</v>
      </c>
      <c r="C3" s="4"/>
      <c r="D3" s="70"/>
      <c r="E3" s="70"/>
      <c r="F3" s="70"/>
      <c r="G3" s="70"/>
      <c r="H3" s="70"/>
      <c r="I3" s="70"/>
    </row>
    <row r="4" spans="1:9" ht="18" customHeight="1" thickBot="1">
      <c r="B4" s="3" t="s">
        <v>58</v>
      </c>
      <c r="C4" s="73"/>
      <c r="D4" s="73"/>
      <c r="E4" s="70"/>
      <c r="F4" s="70"/>
      <c r="G4" s="70"/>
      <c r="H4" s="70"/>
      <c r="I4" s="70"/>
    </row>
    <row r="5" spans="1:9" ht="18" customHeight="1">
      <c r="B5" s="3" t="s">
        <v>55</v>
      </c>
      <c r="C5" s="67"/>
      <c r="D5" s="70"/>
      <c r="E5" s="70"/>
      <c r="F5" s="70"/>
      <c r="G5" s="70"/>
      <c r="H5" s="70"/>
      <c r="I5" s="70"/>
    </row>
    <row r="6" spans="1:9" ht="18" customHeight="1">
      <c r="B6" s="5" t="s">
        <v>56</v>
      </c>
      <c r="C6" s="6"/>
      <c r="D6" s="70"/>
      <c r="E6" s="70"/>
      <c r="F6" s="70"/>
      <c r="G6" s="70"/>
      <c r="H6" s="70"/>
      <c r="I6" s="70"/>
    </row>
    <row r="7" spans="1:9" ht="12" customHeight="1">
      <c r="C7" s="68" t="s">
        <v>57</v>
      </c>
      <c r="D7" s="71"/>
      <c r="E7" s="71"/>
      <c r="F7" s="71"/>
      <c r="G7" s="71"/>
      <c r="H7" s="71"/>
      <c r="I7" s="71"/>
    </row>
    <row r="8" spans="1:9" ht="9.9" customHeight="1">
      <c r="A8" s="7"/>
      <c r="B8" s="8"/>
      <c r="C8" s="8"/>
      <c r="D8" s="8"/>
      <c r="E8" s="8"/>
      <c r="F8" s="8"/>
      <c r="G8" s="8"/>
      <c r="H8" s="8"/>
      <c r="I8" s="8"/>
    </row>
    <row r="9" spans="1:9" ht="21" customHeight="1">
      <c r="A9" s="9" t="s">
        <v>3</v>
      </c>
      <c r="B9" s="10" t="s">
        <v>4</v>
      </c>
      <c r="C9" s="11"/>
      <c r="D9" s="11"/>
      <c r="E9" s="11"/>
      <c r="F9" s="11"/>
      <c r="G9" s="11"/>
      <c r="H9" s="11"/>
      <c r="I9" s="11"/>
    </row>
    <row r="10" spans="1:9" ht="9.9" customHeight="1" thickBot="1">
      <c r="A10" s="7"/>
      <c r="B10" s="8"/>
      <c r="C10" s="8"/>
      <c r="D10" s="8"/>
      <c r="E10" s="8"/>
      <c r="F10" s="8"/>
      <c r="G10" s="8"/>
      <c r="H10" s="8"/>
      <c r="I10" s="8"/>
    </row>
    <row r="11" spans="1:9" ht="15.9" customHeight="1">
      <c r="A11" s="12"/>
      <c r="B11" s="13"/>
      <c r="C11" s="14" t="s">
        <v>5</v>
      </c>
      <c r="D11" s="15"/>
      <c r="E11" s="16"/>
      <c r="F11" s="14" t="s">
        <v>6</v>
      </c>
      <c r="G11" s="17"/>
      <c r="H11" s="16"/>
      <c r="I11" s="18"/>
    </row>
    <row r="12" spans="1:9" ht="15.9" customHeight="1" thickBot="1">
      <c r="A12" s="12"/>
      <c r="B12" s="13"/>
      <c r="C12" s="19" t="s">
        <v>7</v>
      </c>
      <c r="D12" s="20" t="s">
        <v>8</v>
      </c>
      <c r="E12" s="21" t="s">
        <v>9</v>
      </c>
      <c r="F12" s="19" t="s">
        <v>7</v>
      </c>
      <c r="G12" s="20" t="s">
        <v>8</v>
      </c>
      <c r="H12" s="21" t="s">
        <v>10</v>
      </c>
      <c r="I12" s="22" t="s">
        <v>11</v>
      </c>
    </row>
    <row r="13" spans="1:9" ht="21" customHeight="1">
      <c r="A13" s="23" t="s">
        <v>12</v>
      </c>
      <c r="B13" s="24" t="s">
        <v>13</v>
      </c>
      <c r="C13" s="25">
        <f>+C14+C15+C16+C17+C18</f>
        <v>0</v>
      </c>
      <c r="D13" s="26">
        <f>+D14+D15+D16+D17+D18</f>
        <v>0</v>
      </c>
      <c r="E13" s="27">
        <f t="shared" ref="E13:E18" si="0">C13+D13</f>
        <v>0</v>
      </c>
      <c r="F13" s="25">
        <f>+F14+F15+F16+F17+F18</f>
        <v>0</v>
      </c>
      <c r="G13" s="28"/>
      <c r="H13" s="27">
        <f t="shared" ref="H13:H18" si="1">F13+G13</f>
        <v>0</v>
      </c>
      <c r="I13" s="29">
        <f t="shared" ref="I13:I18" si="2">+E13+H13</f>
        <v>0</v>
      </c>
    </row>
    <row r="14" spans="1:9" ht="18" customHeight="1">
      <c r="A14" s="30" t="s">
        <v>14</v>
      </c>
      <c r="B14" s="31" t="s">
        <v>15</v>
      </c>
      <c r="C14" s="32"/>
      <c r="D14" s="33"/>
      <c r="E14" s="34">
        <f t="shared" si="0"/>
        <v>0</v>
      </c>
      <c r="F14" s="35"/>
      <c r="G14" s="28"/>
      <c r="H14" s="34">
        <f t="shared" si="1"/>
        <v>0</v>
      </c>
      <c r="I14" s="36">
        <f t="shared" si="2"/>
        <v>0</v>
      </c>
    </row>
    <row r="15" spans="1:9" ht="18" customHeight="1">
      <c r="A15" s="30" t="s">
        <v>16</v>
      </c>
      <c r="B15" s="31" t="s">
        <v>17</v>
      </c>
      <c r="C15" s="32"/>
      <c r="D15" s="33"/>
      <c r="E15" s="34">
        <f t="shared" si="0"/>
        <v>0</v>
      </c>
      <c r="F15" s="35"/>
      <c r="G15" s="28"/>
      <c r="H15" s="34">
        <f t="shared" si="1"/>
        <v>0</v>
      </c>
      <c r="I15" s="36">
        <f t="shared" si="2"/>
        <v>0</v>
      </c>
    </row>
    <row r="16" spans="1:9" ht="18" customHeight="1">
      <c r="A16" s="30" t="s">
        <v>18</v>
      </c>
      <c r="B16" s="31" t="s">
        <v>19</v>
      </c>
      <c r="C16" s="32"/>
      <c r="D16" s="33"/>
      <c r="E16" s="34">
        <f t="shared" si="0"/>
        <v>0</v>
      </c>
      <c r="F16" s="35"/>
      <c r="G16" s="28"/>
      <c r="H16" s="34">
        <f t="shared" si="1"/>
        <v>0</v>
      </c>
      <c r="I16" s="36">
        <f t="shared" si="2"/>
        <v>0</v>
      </c>
    </row>
    <row r="17" spans="1:9" ht="18" customHeight="1">
      <c r="A17" s="30" t="s">
        <v>20</v>
      </c>
      <c r="B17" s="31" t="s">
        <v>21</v>
      </c>
      <c r="C17" s="37"/>
      <c r="D17" s="38"/>
      <c r="E17" s="34">
        <f t="shared" si="0"/>
        <v>0</v>
      </c>
      <c r="F17" s="35"/>
      <c r="G17" s="28"/>
      <c r="H17" s="34">
        <f t="shared" si="1"/>
        <v>0</v>
      </c>
      <c r="I17" s="36">
        <f t="shared" si="2"/>
        <v>0</v>
      </c>
    </row>
    <row r="18" spans="1:9" ht="18" customHeight="1">
      <c r="A18" s="30" t="s">
        <v>22</v>
      </c>
      <c r="B18" s="31" t="s">
        <v>23</v>
      </c>
      <c r="C18" s="37"/>
      <c r="D18" s="38"/>
      <c r="E18" s="34">
        <f t="shared" si="0"/>
        <v>0</v>
      </c>
      <c r="F18" s="39"/>
      <c r="G18" s="38"/>
      <c r="H18" s="34">
        <f t="shared" si="1"/>
        <v>0</v>
      </c>
      <c r="I18" s="36">
        <f t="shared" si="2"/>
        <v>0</v>
      </c>
    </row>
    <row r="19" spans="1:9" ht="9.9" customHeight="1">
      <c r="A19" s="7"/>
      <c r="B19" s="40"/>
      <c r="C19" s="8"/>
      <c r="D19" s="8"/>
      <c r="E19" s="8"/>
      <c r="F19" s="8"/>
      <c r="G19" s="8"/>
      <c r="H19" s="8"/>
      <c r="I19" s="8"/>
    </row>
    <row r="20" spans="1:9" ht="21.75" customHeight="1">
      <c r="A20" s="23" t="s">
        <v>24</v>
      </c>
      <c r="B20" s="24" t="s">
        <v>25</v>
      </c>
      <c r="C20" s="58">
        <f>+C21+C22+C23+C24+C25</f>
        <v>0</v>
      </c>
      <c r="D20" s="59">
        <f>+D21+D22+D23+D24+D25</f>
        <v>0</v>
      </c>
      <c r="E20" s="60">
        <f t="shared" ref="E20:E25" si="3">C20+D20</f>
        <v>0</v>
      </c>
      <c r="F20" s="25">
        <f>+F21+F22+F23+F24+F25</f>
        <v>0</v>
      </c>
      <c r="G20" s="28"/>
      <c r="H20" s="27">
        <f>F20+G20</f>
        <v>0</v>
      </c>
      <c r="I20" s="29">
        <f>E20+H20</f>
        <v>0</v>
      </c>
    </row>
    <row r="21" spans="1:9" ht="18" customHeight="1">
      <c r="A21" s="30" t="s">
        <v>26</v>
      </c>
      <c r="B21" s="31" t="s">
        <v>15</v>
      </c>
      <c r="C21" s="61">
        <f t="shared" ref="C21:D25" si="4">C14</f>
        <v>0</v>
      </c>
      <c r="D21" s="62">
        <f t="shared" si="4"/>
        <v>0</v>
      </c>
      <c r="E21" s="63">
        <f t="shared" si="3"/>
        <v>0</v>
      </c>
      <c r="F21" s="39"/>
      <c r="G21" s="28"/>
      <c r="H21" s="34">
        <f t="shared" ref="H21:H25" si="5">F21+G21</f>
        <v>0</v>
      </c>
      <c r="I21" s="36">
        <f>E21+H21</f>
        <v>0</v>
      </c>
    </row>
    <row r="22" spans="1:9" ht="18" customHeight="1">
      <c r="A22" s="30" t="s">
        <v>27</v>
      </c>
      <c r="B22" s="31" t="s">
        <v>17</v>
      </c>
      <c r="C22" s="61">
        <f t="shared" si="4"/>
        <v>0</v>
      </c>
      <c r="D22" s="62">
        <f t="shared" si="4"/>
        <v>0</v>
      </c>
      <c r="E22" s="63">
        <f t="shared" si="3"/>
        <v>0</v>
      </c>
      <c r="F22" s="39"/>
      <c r="G22" s="28"/>
      <c r="H22" s="34">
        <f t="shared" si="5"/>
        <v>0</v>
      </c>
      <c r="I22" s="36">
        <f t="shared" ref="I22:I25" si="6">E22+H22</f>
        <v>0</v>
      </c>
    </row>
    <row r="23" spans="1:9" ht="18" customHeight="1">
      <c r="A23" s="30" t="s">
        <v>28</v>
      </c>
      <c r="B23" s="31" t="s">
        <v>19</v>
      </c>
      <c r="C23" s="61">
        <f t="shared" si="4"/>
        <v>0</v>
      </c>
      <c r="D23" s="62">
        <f t="shared" si="4"/>
        <v>0</v>
      </c>
      <c r="E23" s="63">
        <f t="shared" si="3"/>
        <v>0</v>
      </c>
      <c r="F23" s="39"/>
      <c r="G23" s="28"/>
      <c r="H23" s="34">
        <f t="shared" si="5"/>
        <v>0</v>
      </c>
      <c r="I23" s="36">
        <f>E23+H23</f>
        <v>0</v>
      </c>
    </row>
    <row r="24" spans="1:9" ht="18" customHeight="1">
      <c r="A24" s="30" t="s">
        <v>29</v>
      </c>
      <c r="B24" s="31" t="s">
        <v>21</v>
      </c>
      <c r="C24" s="64">
        <f t="shared" si="4"/>
        <v>0</v>
      </c>
      <c r="D24" s="65">
        <f t="shared" si="4"/>
        <v>0</v>
      </c>
      <c r="E24" s="63">
        <f t="shared" si="3"/>
        <v>0</v>
      </c>
      <c r="F24" s="39"/>
      <c r="G24" s="28"/>
      <c r="H24" s="34">
        <f t="shared" si="5"/>
        <v>0</v>
      </c>
      <c r="I24" s="36">
        <f t="shared" si="6"/>
        <v>0</v>
      </c>
    </row>
    <row r="25" spans="1:9" ht="18" customHeight="1">
      <c r="A25" s="41" t="s">
        <v>30</v>
      </c>
      <c r="B25" s="31" t="s">
        <v>23</v>
      </c>
      <c r="C25" s="66">
        <f t="shared" si="4"/>
        <v>0</v>
      </c>
      <c r="D25" s="65">
        <f t="shared" si="4"/>
        <v>0</v>
      </c>
      <c r="E25" s="63">
        <f t="shared" si="3"/>
        <v>0</v>
      </c>
      <c r="F25" s="39"/>
      <c r="G25" s="38"/>
      <c r="H25" s="34">
        <f t="shared" si="5"/>
        <v>0</v>
      </c>
      <c r="I25" s="36">
        <f t="shared" si="6"/>
        <v>0</v>
      </c>
    </row>
    <row r="26" spans="1:9" ht="9.9" customHeight="1">
      <c r="A26" s="7"/>
      <c r="B26" s="8"/>
      <c r="C26" s="8"/>
      <c r="D26" s="8"/>
      <c r="E26" s="8"/>
      <c r="F26" s="8"/>
      <c r="G26" s="8"/>
      <c r="H26" s="8"/>
      <c r="I26" s="8"/>
    </row>
    <row r="27" spans="1:9" ht="21" customHeight="1">
      <c r="A27" s="23" t="s">
        <v>31</v>
      </c>
      <c r="B27" s="42" t="s">
        <v>32</v>
      </c>
      <c r="C27" s="28"/>
      <c r="D27" s="28"/>
      <c r="E27" s="28"/>
      <c r="F27" s="28"/>
      <c r="G27" s="28"/>
      <c r="H27" s="28"/>
      <c r="I27" s="28"/>
    </row>
    <row r="28" spans="1:9" ht="18" customHeight="1">
      <c r="A28" s="41" t="s">
        <v>33</v>
      </c>
      <c r="B28" s="43" t="s">
        <v>15</v>
      </c>
      <c r="C28" s="28"/>
      <c r="D28" s="28"/>
      <c r="E28" s="28"/>
      <c r="F28" s="28"/>
      <c r="G28" s="28"/>
      <c r="H28" s="28"/>
      <c r="I28" s="28"/>
    </row>
    <row r="29" spans="1:9" ht="21" customHeight="1">
      <c r="A29" s="30" t="s">
        <v>34</v>
      </c>
      <c r="B29" s="31" t="s">
        <v>35</v>
      </c>
      <c r="C29" s="44"/>
      <c r="D29" s="28"/>
      <c r="E29" s="38"/>
      <c r="F29" s="28"/>
      <c r="G29" s="28"/>
      <c r="H29" s="38"/>
      <c r="I29" s="36">
        <f>E29+H29</f>
        <v>0</v>
      </c>
    </row>
    <row r="30" spans="1:9" ht="21" customHeight="1">
      <c r="A30" s="30" t="s">
        <v>36</v>
      </c>
      <c r="B30" s="31" t="s">
        <v>37</v>
      </c>
      <c r="C30" s="44"/>
      <c r="D30" s="28"/>
      <c r="E30" s="38"/>
      <c r="F30" s="28"/>
      <c r="G30" s="28"/>
      <c r="H30" s="38"/>
      <c r="I30" s="36">
        <f>+E30+H30</f>
        <v>0</v>
      </c>
    </row>
    <row r="31" spans="1:9" ht="27.15" customHeight="1">
      <c r="A31" s="30" t="s">
        <v>38</v>
      </c>
      <c r="B31" s="45" t="s">
        <v>39</v>
      </c>
      <c r="C31" s="28"/>
      <c r="D31" s="28"/>
      <c r="E31" s="38"/>
      <c r="F31" s="28"/>
      <c r="G31" s="28"/>
      <c r="H31" s="38"/>
      <c r="I31" s="36">
        <f>+E31+H31</f>
        <v>0</v>
      </c>
    </row>
    <row r="32" spans="1:9" ht="27.15" customHeight="1">
      <c r="A32" s="41" t="s">
        <v>40</v>
      </c>
      <c r="B32" s="45" t="s">
        <v>51</v>
      </c>
      <c r="C32" s="28"/>
      <c r="D32" s="28"/>
      <c r="E32" s="59">
        <f>H31</f>
        <v>0</v>
      </c>
      <c r="F32" s="28"/>
      <c r="G32" s="28"/>
      <c r="H32" s="59">
        <f>E31</f>
        <v>0</v>
      </c>
      <c r="I32" s="36">
        <f>+E32+H32</f>
        <v>0</v>
      </c>
    </row>
    <row r="33" spans="1:10" ht="18.75" customHeight="1">
      <c r="A33" s="41" t="s">
        <v>41</v>
      </c>
      <c r="B33" s="46" t="s">
        <v>17</v>
      </c>
      <c r="C33" s="28"/>
      <c r="D33" s="28"/>
      <c r="E33" s="28"/>
      <c r="F33" s="28"/>
      <c r="G33" s="28"/>
      <c r="H33" s="28"/>
      <c r="I33" s="28"/>
    </row>
    <row r="34" spans="1:10" ht="18" customHeight="1">
      <c r="A34" s="30" t="s">
        <v>42</v>
      </c>
      <c r="B34" s="31" t="s">
        <v>35</v>
      </c>
      <c r="C34" s="44"/>
      <c r="D34" s="28"/>
      <c r="E34" s="38"/>
      <c r="F34" s="28"/>
      <c r="G34" s="28"/>
      <c r="H34" s="38"/>
      <c r="I34" s="36">
        <f>E34+H34</f>
        <v>0</v>
      </c>
    </row>
    <row r="35" spans="1:10" ht="18" customHeight="1">
      <c r="A35" s="30" t="s">
        <v>43</v>
      </c>
      <c r="B35" s="31" t="s">
        <v>37</v>
      </c>
      <c r="C35" s="44"/>
      <c r="D35" s="28"/>
      <c r="E35" s="47"/>
      <c r="F35" s="28"/>
      <c r="G35" s="28"/>
      <c r="H35" s="47"/>
      <c r="I35" s="36">
        <f>+E35+H35</f>
        <v>0</v>
      </c>
    </row>
    <row r="36" spans="1:10" ht="9.9" customHeight="1">
      <c r="A36" s="7"/>
      <c r="B36" s="40"/>
      <c r="C36" s="8"/>
      <c r="D36" s="8"/>
      <c r="E36" s="8"/>
      <c r="F36" s="8"/>
      <c r="G36" s="8"/>
      <c r="H36" s="8"/>
      <c r="I36" s="8"/>
    </row>
    <row r="37" spans="1:10" ht="17.25" customHeight="1">
      <c r="A37" s="9" t="s">
        <v>44</v>
      </c>
      <c r="B37" s="10" t="s">
        <v>45</v>
      </c>
      <c r="C37" s="11"/>
      <c r="D37" s="11"/>
      <c r="E37" s="11"/>
      <c r="F37" s="11"/>
      <c r="G37" s="11"/>
      <c r="H37" s="11"/>
      <c r="I37" s="11"/>
    </row>
    <row r="38" spans="1:10" ht="9.9" customHeight="1" thickBot="1">
      <c r="A38" s="7"/>
      <c r="B38" s="8"/>
      <c r="C38" s="8"/>
      <c r="D38" s="8"/>
      <c r="E38" s="8"/>
      <c r="F38" s="8"/>
      <c r="G38" s="8"/>
      <c r="H38" s="8"/>
      <c r="I38" s="8"/>
    </row>
    <row r="39" spans="1:10" ht="15.9" customHeight="1">
      <c r="A39" s="12"/>
      <c r="B39" s="13"/>
      <c r="C39" s="14" t="s">
        <v>5</v>
      </c>
      <c r="D39" s="48"/>
      <c r="E39" s="16"/>
      <c r="F39" s="14" t="s">
        <v>6</v>
      </c>
      <c r="G39" s="49"/>
      <c r="H39" s="16"/>
      <c r="I39" s="18"/>
    </row>
    <row r="40" spans="1:10" ht="15.9" customHeight="1" thickBot="1">
      <c r="A40" s="12"/>
      <c r="B40" s="13"/>
      <c r="C40" s="19" t="s">
        <v>46</v>
      </c>
      <c r="D40" s="20" t="s">
        <v>47</v>
      </c>
      <c r="E40" s="21" t="s">
        <v>9</v>
      </c>
      <c r="F40" s="19" t="s">
        <v>46</v>
      </c>
      <c r="G40" s="20" t="s">
        <v>47</v>
      </c>
      <c r="H40" s="21" t="s">
        <v>10</v>
      </c>
      <c r="I40" s="22" t="s">
        <v>11</v>
      </c>
    </row>
    <row r="41" spans="1:10" ht="34.200000000000003">
      <c r="A41" s="23">
        <v>1</v>
      </c>
      <c r="B41" s="50" t="s">
        <v>54</v>
      </c>
      <c r="C41" s="25">
        <f t="shared" ref="C41:D41" si="7">C42+C43+C44+C45</f>
        <v>0</v>
      </c>
      <c r="D41" s="26">
        <f t="shared" si="7"/>
        <v>0</v>
      </c>
      <c r="E41" s="27">
        <f>E42+E43+E44+E45</f>
        <v>0</v>
      </c>
      <c r="F41" s="25">
        <f t="shared" ref="F41:G41" si="8">F42+F43+F44+F45</f>
        <v>0</v>
      </c>
      <c r="G41" s="26">
        <f t="shared" si="8"/>
        <v>0</v>
      </c>
      <c r="H41" s="27">
        <f>H42+H43+H44+H45</f>
        <v>0</v>
      </c>
      <c r="I41" s="57">
        <f>+E41+H41</f>
        <v>0</v>
      </c>
    </row>
    <row r="42" spans="1:10" ht="27.15" customHeight="1">
      <c r="A42" s="30" t="s">
        <v>14</v>
      </c>
      <c r="B42" s="51" t="s">
        <v>48</v>
      </c>
      <c r="C42" s="32"/>
      <c r="D42" s="32"/>
      <c r="E42" s="34">
        <f>C42+D42</f>
        <v>0</v>
      </c>
      <c r="F42" s="32"/>
      <c r="G42" s="32"/>
      <c r="H42" s="34">
        <f>F42+G42</f>
        <v>0</v>
      </c>
      <c r="I42" s="36">
        <f>E42+H42</f>
        <v>0</v>
      </c>
      <c r="J42" s="56"/>
    </row>
    <row r="43" spans="1:10" ht="27.15" customHeight="1">
      <c r="A43" s="30" t="s">
        <v>16</v>
      </c>
      <c r="B43" s="51" t="s">
        <v>49</v>
      </c>
      <c r="C43" s="32"/>
      <c r="D43" s="32"/>
      <c r="E43" s="34">
        <f>C43+D43</f>
        <v>0</v>
      </c>
      <c r="F43" s="32"/>
      <c r="G43" s="32"/>
      <c r="H43" s="34">
        <f>F43+G43</f>
        <v>0</v>
      </c>
      <c r="I43" s="36">
        <f>E43+H43</f>
        <v>0</v>
      </c>
    </row>
    <row r="44" spans="1:10" ht="27.15" customHeight="1">
      <c r="A44" s="30" t="s">
        <v>18</v>
      </c>
      <c r="B44" s="51" t="s">
        <v>52</v>
      </c>
      <c r="C44" s="32"/>
      <c r="D44" s="32"/>
      <c r="E44" s="34">
        <f>C44+D44</f>
        <v>0</v>
      </c>
      <c r="F44" s="32"/>
      <c r="G44" s="32"/>
      <c r="H44" s="34">
        <f>F44+G44</f>
        <v>0</v>
      </c>
      <c r="I44" s="36">
        <f>E44+H44</f>
        <v>0</v>
      </c>
    </row>
    <row r="45" spans="1:10" ht="27.15" customHeight="1">
      <c r="A45" s="30" t="s">
        <v>20</v>
      </c>
      <c r="B45" s="51" t="s">
        <v>50</v>
      </c>
      <c r="C45" s="32"/>
      <c r="D45" s="32"/>
      <c r="E45" s="34">
        <f>C45+D45</f>
        <v>0</v>
      </c>
      <c r="F45" s="32"/>
      <c r="G45" s="32"/>
      <c r="H45" s="34">
        <f>F45+G45</f>
        <v>0</v>
      </c>
      <c r="I45" s="36">
        <f>E45</f>
        <v>0</v>
      </c>
    </row>
    <row r="46" spans="1:10" ht="9.9" customHeight="1">
      <c r="A46" s="7"/>
      <c r="B46" s="40"/>
      <c r="C46" s="52"/>
      <c r="D46" s="52"/>
      <c r="E46" s="52"/>
      <c r="F46" s="52"/>
      <c r="G46" s="52"/>
      <c r="H46" s="52"/>
      <c r="I46" s="52"/>
    </row>
    <row r="47" spans="1:10" ht="34.200000000000003">
      <c r="A47" s="23">
        <v>2</v>
      </c>
      <c r="B47" s="50" t="s">
        <v>53</v>
      </c>
      <c r="C47" s="25">
        <f t="shared" ref="C47:D47" si="9">C48+C49+C50+C51</f>
        <v>0</v>
      </c>
      <c r="D47" s="26">
        <f t="shared" si="9"/>
        <v>0</v>
      </c>
      <c r="E47" s="27">
        <f>E48+E49+E50+E51</f>
        <v>0</v>
      </c>
      <c r="F47" s="25">
        <f t="shared" ref="F47:G47" si="10">F48+F49+F50+F51</f>
        <v>0</v>
      </c>
      <c r="G47" s="26">
        <f t="shared" si="10"/>
        <v>0</v>
      </c>
      <c r="H47" s="27">
        <f>H48+H49+H50+H51</f>
        <v>0</v>
      </c>
      <c r="I47" s="57">
        <f>+E47+H47</f>
        <v>0</v>
      </c>
    </row>
    <row r="48" spans="1:10" ht="27.15" customHeight="1">
      <c r="A48" s="30" t="s">
        <v>26</v>
      </c>
      <c r="B48" s="51" t="s">
        <v>48</v>
      </c>
      <c r="C48" s="32"/>
      <c r="D48" s="32"/>
      <c r="E48" s="34">
        <f>C48+D48</f>
        <v>0</v>
      </c>
      <c r="F48" s="32"/>
      <c r="G48" s="32"/>
      <c r="H48" s="34">
        <f>F48+G48</f>
        <v>0</v>
      </c>
      <c r="I48" s="36">
        <f>E48+H48</f>
        <v>0</v>
      </c>
    </row>
    <row r="49" spans="1:9" ht="27.15" customHeight="1">
      <c r="A49" s="30" t="s">
        <v>27</v>
      </c>
      <c r="B49" s="51" t="s">
        <v>49</v>
      </c>
      <c r="C49" s="32"/>
      <c r="D49" s="32"/>
      <c r="E49" s="34">
        <f>C49+D49</f>
        <v>0</v>
      </c>
      <c r="F49" s="32"/>
      <c r="G49" s="32"/>
      <c r="H49" s="34">
        <f>F49+G49</f>
        <v>0</v>
      </c>
      <c r="I49" s="36">
        <f>E49+H49</f>
        <v>0</v>
      </c>
    </row>
    <row r="50" spans="1:9" ht="27.15" customHeight="1">
      <c r="A50" s="30" t="s">
        <v>28</v>
      </c>
      <c r="B50" s="51" t="s">
        <v>52</v>
      </c>
      <c r="C50" s="32"/>
      <c r="D50" s="32"/>
      <c r="E50" s="34">
        <f>C50+D50</f>
        <v>0</v>
      </c>
      <c r="F50" s="32"/>
      <c r="G50" s="32"/>
      <c r="H50" s="34">
        <f>F50+G50</f>
        <v>0</v>
      </c>
      <c r="I50" s="36">
        <f>E50+H50</f>
        <v>0</v>
      </c>
    </row>
    <row r="51" spans="1:9" ht="27.15" customHeight="1">
      <c r="A51" s="30" t="s">
        <v>29</v>
      </c>
      <c r="B51" s="51" t="s">
        <v>50</v>
      </c>
      <c r="C51" s="32"/>
      <c r="D51" s="32"/>
      <c r="E51" s="34">
        <f>C51+D51</f>
        <v>0</v>
      </c>
      <c r="F51" s="32"/>
      <c r="G51" s="32"/>
      <c r="H51" s="34">
        <f>F51+G51</f>
        <v>0</v>
      </c>
      <c r="I51" s="36">
        <f>E51</f>
        <v>0</v>
      </c>
    </row>
    <row r="52" spans="1:9" hidden="1">
      <c r="A52" s="53"/>
      <c r="B52" s="54"/>
      <c r="C52" s="53"/>
      <c r="D52" s="53"/>
      <c r="E52" s="53"/>
      <c r="F52" s="53"/>
      <c r="G52" s="53"/>
      <c r="H52" s="53"/>
      <c r="I52" s="55"/>
    </row>
  </sheetData>
  <sheetProtection algorithmName="SHA-512" hashValue="tdY7H95OA8k0dATUoCu9uK7n31crbLHqieY7fKM4pT0rccwihWxY9qWlhmlj04kHtdV9z3W5HvLIV24bQqH6hg==" saltValue="sAo6YVoZdd+bhkGlyRRDpQ==" spinCount="100000" sheet="1" objects="1" scenarios="1" selectLockedCells="1"/>
  <dataValidations count="8"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errorStyle="warning" allowBlank="1" showInputMessage="1" showErrorMessage="1" errorTitle="Λάθος τύπος δεδομένων" error="Εισάγετε αριθμούς" sqref="I47 C27:I35 C20:I25 C13:I18 I41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7:H51 C41:H45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D52:H52">
      <formula1>0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portrait" r:id="rId1"/>
  <headerFooter>
    <oddFooter>&amp;L&amp;F&amp;R&amp;P/&amp;N</oddFooter>
  </headerFooter>
  <ignoredErrors>
    <ignoredError sqref="C22 C23:C25 D21:D25 E32" unlockedFormula="1"/>
    <ignoredError sqref="E20 E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Συνδέσεις κινητής</vt:lpstr>
      <vt:lpstr>'Συνδέσεις κινητής'!Print_Area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elagou</dc:creator>
  <cp:lastModifiedBy>Tsiamis Giannis</cp:lastModifiedBy>
  <dcterms:created xsi:type="dcterms:W3CDTF">2016-03-21T12:52:35Z</dcterms:created>
  <dcterms:modified xsi:type="dcterms:W3CDTF">2018-01-05T13:27:26Z</dcterms:modified>
</cp:coreProperties>
</file>