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EROTIMATOLOGIA\#Διαχείριση ερωτηματολογίων\Ερωτηματολόγια\2018\Locked\"/>
    </mc:Choice>
  </mc:AlternateContent>
  <workbookProtection workbookAlgorithmName="SHA-512" workbookHashValue="CZYjwaXowk6eHOe4zkAtAQZmngfKzd5BccFy8CYohZbAINRYIp7CmY9oeYcJf29FxI5Q7Aard1U4l5nSbpbiMA==" workbookSaltValue="KtJuSS6nfX9uPnLNSlYbfw==" workbookSpinCount="100000" lockStructure="1"/>
  <bookViews>
    <workbookView xWindow="0" yWindow="0" windowWidth="28800" windowHeight="12612"/>
  </bookViews>
  <sheets>
    <sheet name="Οικονομικά στοιχεία" sheetId="1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'Οικονομικά στοιχεία'!$A$1:$G$73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1" l="1"/>
  <c r="D70" i="1" s="1"/>
  <c r="C66" i="1"/>
  <c r="D66" i="1" s="1"/>
  <c r="C59" i="1"/>
  <c r="C54" i="1" s="1"/>
  <c r="D54" i="1" s="1"/>
  <c r="C55" i="1"/>
  <c r="C46" i="1"/>
  <c r="C42" i="1"/>
  <c r="C41" i="1" s="1"/>
  <c r="D41" i="1" s="1"/>
  <c r="G33" i="1"/>
  <c r="G32" i="1"/>
  <c r="F31" i="1"/>
  <c r="E31" i="1"/>
  <c r="D31" i="1"/>
  <c r="C31" i="1"/>
  <c r="G31" i="1" s="1"/>
  <c r="G27" i="1"/>
  <c r="G26" i="1"/>
  <c r="F25" i="1"/>
  <c r="F20" i="1" s="1"/>
  <c r="E25" i="1"/>
  <c r="D25" i="1"/>
  <c r="C25" i="1"/>
  <c r="G24" i="1"/>
  <c r="G23" i="1"/>
  <c r="G22" i="1"/>
  <c r="F21" i="1"/>
  <c r="E21" i="1"/>
  <c r="D21" i="1"/>
  <c r="D20" i="1" s="1"/>
  <c r="C21" i="1"/>
  <c r="C20" i="1"/>
  <c r="G17" i="1"/>
  <c r="G16" i="1"/>
  <c r="G15" i="1"/>
  <c r="G14" i="1"/>
  <c r="F13" i="1"/>
  <c r="E13" i="1"/>
  <c r="D13" i="1"/>
  <c r="C13" i="1"/>
  <c r="E20" i="1" l="1"/>
  <c r="G20" i="1" s="1"/>
  <c r="G13" i="1"/>
  <c r="C36" i="1" s="1"/>
  <c r="G25" i="1"/>
  <c r="G21" i="1"/>
  <c r="C40" i="1"/>
  <c r="D40" i="1" s="1"/>
</calcChain>
</file>

<file path=xl/comments1.xml><?xml version="1.0" encoding="utf-8"?>
<comments xmlns="http://schemas.openxmlformats.org/spreadsheetml/2006/main">
  <authors>
    <author>Nikitopoulos Andreas</author>
    <author>John Tsiamis</author>
  </authors>
  <commentList>
    <comment ref="F11" authorId="0" shapeId="0">
      <text>
        <r>
          <rPr>
            <sz val="9"/>
            <color indexed="81"/>
            <rFont val="Tahoma"/>
            <family val="2"/>
            <charset val="161"/>
          </rPr>
          <t xml:space="preserve">
Διευκρινήστε τι ακριβώς αφορούν τα έσοδα που καταχωρούνται σε αυτή τη στήλη.</t>
        </r>
      </text>
    </comment>
    <comment ref="C45" authorId="1" shapeId="0">
      <text>
        <r>
          <rPr>
            <sz val="8"/>
            <color indexed="81"/>
            <rFont val="Tahoma"/>
            <family val="2"/>
            <charset val="161"/>
          </rPr>
          <t xml:space="preserve">
Τέτοιες υπηρεσίες είναι:  </t>
        </r>
      </text>
    </comment>
    <comment ref="C52" authorId="1" shapeId="0">
      <text>
        <r>
          <rPr>
            <sz val="8"/>
            <color indexed="81"/>
            <rFont val="Tahoma"/>
            <family val="2"/>
            <charset val="161"/>
          </rPr>
          <t xml:space="preserve">
Τέτοιες υπηρεσίες είναι: π.χ. IP peering</t>
        </r>
      </text>
    </comment>
    <comment ref="C58" authorId="1" shapeId="0">
      <text>
        <r>
          <rPr>
            <sz val="8"/>
            <color indexed="81"/>
            <rFont val="Tahoma"/>
            <family val="2"/>
            <charset val="161"/>
          </rPr>
          <t xml:space="preserve">
Τέτοιες υπηρεσίες είναι:
</t>
        </r>
      </text>
    </comment>
    <comment ref="C64" authorId="1" shapeId="0">
      <text>
        <r>
          <rPr>
            <sz val="8"/>
            <color indexed="81"/>
            <rFont val="Tahoma"/>
            <family val="2"/>
            <charset val="161"/>
          </rPr>
          <t xml:space="preserve">
Τέτοιες υπηρεσίες είναι:</t>
        </r>
      </text>
    </comment>
  </commentList>
</comments>
</file>

<file path=xl/sharedStrings.xml><?xml version="1.0" encoding="utf-8"?>
<sst xmlns="http://schemas.openxmlformats.org/spreadsheetml/2006/main" count="115" uniqueCount="97">
  <si>
    <t>Οικονομικά στοιχεία</t>
  </si>
  <si>
    <t>Εταιρεία</t>
  </si>
  <si>
    <t>Αριθμός Μητρώου</t>
  </si>
  <si>
    <t>Περίοδος αναφοράς (έτος και εξάμηνο)</t>
  </si>
  <si>
    <t>Ημερομηνία υποβολής</t>
  </si>
  <si>
    <t>Υπεύθυνος επικοινωνίας</t>
  </si>
  <si>
    <t>A</t>
  </si>
  <si>
    <t>Βασικές Οικονομικές Πληροφορίες</t>
  </si>
  <si>
    <t>Σταθερά (ενσύρματα και ασύρματα) Δίκτυα και Υπηρεσίες</t>
  </si>
  <si>
    <t>Κινητά Δίκτυα και Υπηρεσίες</t>
  </si>
  <si>
    <t>Δορυφορικά Δίκτυα και Υπηρεσίες</t>
  </si>
  <si>
    <t>Ότι δεν μπορεί να συμπεριληφθεί στα προηγούμενα</t>
  </si>
  <si>
    <t>Σύνολο</t>
  </si>
  <si>
    <t>Κύκλος Εργασιών</t>
  </si>
  <si>
    <t>1.1</t>
  </si>
  <si>
    <t>1.2</t>
  </si>
  <si>
    <t xml:space="preserve">Από παροχή τηλεπικοινωνιακών υπηρεσιών και εκμετάλλευση τηλεπικοινωνιακών υποδομών </t>
  </si>
  <si>
    <t>1.3</t>
  </si>
  <si>
    <t>Από εισαγωγή, εμπορία, κατασκευή, εγκατάσταση και συντήρηση τερματικού τηλεπικοινωνιακού εξοπλισμού</t>
  </si>
  <si>
    <t>1.4</t>
  </si>
  <si>
    <t>Από υπηρεσίες τηλεοπτικού περιεχομένου</t>
  </si>
  <si>
    <t>1.5</t>
  </si>
  <si>
    <t>Λοιπά έσοδα που δεν αφορούν τηλεπικοινωνίες ή τηλεοπτικό περιεχόμενο</t>
  </si>
  <si>
    <t>Επενδύσεις</t>
  </si>
  <si>
    <t>2.1</t>
  </si>
  <si>
    <t>2.2</t>
  </si>
  <si>
    <r>
      <t xml:space="preserve">Επενδύσεις σε </t>
    </r>
    <r>
      <rPr>
        <b/>
        <sz val="10"/>
        <rFont val="Arial"/>
        <family val="2"/>
        <charset val="161"/>
      </rPr>
      <t>ενσώματες ακινητοποιήσεις</t>
    </r>
  </si>
  <si>
    <t>2.3</t>
  </si>
  <si>
    <t>-Σε κτιριακές εγκαταστάσεις</t>
  </si>
  <si>
    <t>2.4</t>
  </si>
  <si>
    <t>2.5</t>
  </si>
  <si>
    <t>2.6</t>
  </si>
  <si>
    <r>
      <t xml:space="preserve">Επενδύσεις σε </t>
    </r>
    <r>
      <rPr>
        <b/>
        <sz val="10"/>
        <rFont val="Arial"/>
        <family val="2"/>
        <charset val="161"/>
      </rPr>
      <t xml:space="preserve">ασώματες ακινητοποιήσεις </t>
    </r>
  </si>
  <si>
    <t>2.7</t>
  </si>
  <si>
    <t>2.8</t>
  </si>
  <si>
    <t>-Σε υπηρεσίες αδειοδότησης ή δικαιώματα χρήσης από την ΕΕΤΤ</t>
  </si>
  <si>
    <t>2.9</t>
  </si>
  <si>
    <t>Αριθμός Εργαζομένων</t>
  </si>
  <si>
    <t>3.1</t>
  </si>
  <si>
    <t>3.2</t>
  </si>
  <si>
    <t>Στην παροχή τηλεπικοινωνιακών υπηρεσιών και εκμετάλλευση τηλεπικοινωνιακών υποδομών</t>
  </si>
  <si>
    <t>3.3</t>
  </si>
  <si>
    <t xml:space="preserve">Στην εισαγωγή, εμπορία, κατασκευή, εγκατάσταση και συντήρηση τερματικού τηλεπικοινωνιακού εξοπλισμού </t>
  </si>
  <si>
    <t>Κύκλος Εργασιών Βάσει Δημοσιευμένου Ισολογισμού</t>
  </si>
  <si>
    <t>4.1</t>
  </si>
  <si>
    <t xml:space="preserve">% Διαφορά Δηλωθέντος με Δημοσιευμένο Κύκλο Εργασιών </t>
  </si>
  <si>
    <t>B</t>
  </si>
  <si>
    <t>Ανάλυση Λιανικών και Χονδρικών Εσόδων</t>
  </si>
  <si>
    <t>Κύκλος Εργασιών από παροχή Τηλεπικοινωνιακών Υπηρεσιών: Σύνολο</t>
  </si>
  <si>
    <t>Σταθερά Δίκτυα και Υπηρεσίες: Σύνολο</t>
  </si>
  <si>
    <t>Υπηρεσίες Λιανικής</t>
  </si>
  <si>
    <t>Υπηρεσίες Τηλεφωνίας &amp;  Διαδικτύου (συμπεριλαμβανομένης της πρόσβασης στο τηλεφωνικό δίκτυο)</t>
  </si>
  <si>
    <t>Μισθωμένες γραμμές &amp; υπηρεσίες δεδομένων λιανικής</t>
  </si>
  <si>
    <t>Λοιπές υπηρεσίες λιανικής που δεν μπορούν να ενταχθούν αλλού</t>
  </si>
  <si>
    <t>1.6</t>
  </si>
  <si>
    <t>Υπηρεσίες Χονδρικής</t>
  </si>
  <si>
    <t>1.7</t>
  </si>
  <si>
    <t>Υπηρεσίες διασύνδεσης σταθερής (εκκίνηση, τερματισμός και διαβίβαση κλήσεων)</t>
  </si>
  <si>
    <t>1.8</t>
  </si>
  <si>
    <t>Υπηρεσίες πρόσβασης χονδρικής (π.χ. ΑΠΤΒ, συνεγκατάσταση κλπ.)</t>
  </si>
  <si>
    <t>1.9</t>
  </si>
  <si>
    <t>Υπηρεσίες πολυμεσικής πληροφόρησης</t>
  </si>
  <si>
    <t>1.10</t>
  </si>
  <si>
    <t>Υπηρεσίες διαδικτύου χονδρικής</t>
  </si>
  <si>
    <t>1.11</t>
  </si>
  <si>
    <t>Μισθωμένες γραμμές &amp; υπηρεσίες δεδομένων χονδρικής</t>
  </si>
  <si>
    <t>1.12</t>
  </si>
  <si>
    <t>Λοιπές υπηρεσίες χονδρικής που δεν μπορούν να ενταχθούν αλλού</t>
  </si>
  <si>
    <t>1.13</t>
  </si>
  <si>
    <t>Κινητά  Δίκτυα και Υπηρεσίες: Σύνολο</t>
  </si>
  <si>
    <t>1.14</t>
  </si>
  <si>
    <t>1.15</t>
  </si>
  <si>
    <t>Υπηρεσίες φωνής κινητής τηλεφωνίας</t>
  </si>
  <si>
    <t>1.16</t>
  </si>
  <si>
    <t>Υπηρεσίες δεδομένων κινητής τηλεφωνίας</t>
  </si>
  <si>
    <t>1.17</t>
  </si>
  <si>
    <t>1.18</t>
  </si>
  <si>
    <t>Υπηρεσίες χονδρικής</t>
  </si>
  <si>
    <t>1.19</t>
  </si>
  <si>
    <t>Υπηρεσίες διασύνδεσης  κινητής (εκκίνηση, τερματισμός και διαβίβαση κλήσεων)</t>
  </si>
  <si>
    <t>1.20</t>
  </si>
  <si>
    <t>Υπηρεσίες Εθνικής Περιαγωγής</t>
  </si>
  <si>
    <t>1.21</t>
  </si>
  <si>
    <t>Υπηρεσίες Διεθνούς Περιαγωγής</t>
  </si>
  <si>
    <t>1.22</t>
  </si>
  <si>
    <t>1.23</t>
  </si>
  <si>
    <t>1.24</t>
  </si>
  <si>
    <t>Δορυφορικά  Δίκτυα και Υπηρεσίες: Σύνολο</t>
  </si>
  <si>
    <t>1.25</t>
  </si>
  <si>
    <t>1.26</t>
  </si>
  <si>
    <t>Ότι δεν μπορεί να συμπεριληφθεί στα προηγούμενα: Σύνολο</t>
  </si>
  <si>
    <t>1.27</t>
  </si>
  <si>
    <t>-Λοιπές (π.χ.μηχανήματα, τεχνικός εξοπλισμός)</t>
  </si>
  <si>
    <t>-Λοιπές</t>
  </si>
  <si>
    <t>-Σε τηλεπικοινωνιακή υποδομή</t>
  </si>
  <si>
    <t>- Σε έρευνα και ανάπτυξη (π.χ. λογισμικό, νέες υπηρεσίες)</t>
  </si>
  <si>
    <t>Έκδοση 2017-09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</si>
</sst>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/\ mm\ /\ yyyy"/>
  </numFmts>
  <fonts count="18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color theme="0"/>
      <name val="Tahoma"/>
      <family val="2"/>
      <charset val="161"/>
    </font>
    <font>
      <b/>
      <sz val="12"/>
      <color theme="1"/>
      <name val="Tahoma"/>
      <family val="2"/>
      <charset val="161"/>
    </font>
    <font>
      <b/>
      <sz val="10"/>
      <name val="Arial"/>
      <family val="2"/>
      <charset val="161"/>
    </font>
    <font>
      <sz val="12"/>
      <color theme="1"/>
      <name val="Calibri"/>
      <family val="2"/>
      <charset val="161"/>
      <scheme val="minor"/>
    </font>
    <font>
      <sz val="9"/>
      <color indexed="81"/>
      <name val="Tahoma"/>
      <family val="2"/>
      <charset val="161"/>
    </font>
    <font>
      <sz val="8"/>
      <color indexed="81"/>
      <name val="Tahoma"/>
      <family val="2"/>
      <charset val="161"/>
    </font>
    <font>
      <b/>
      <sz val="11"/>
      <color rgb="FFC00000"/>
      <name val="Tahoma"/>
      <family val="2"/>
      <charset val="161"/>
    </font>
    <font>
      <b/>
      <sz val="16"/>
      <color rgb="FF948A54"/>
      <name val="Tahoma"/>
      <family val="2"/>
      <charset val="161"/>
    </font>
    <font>
      <b/>
      <sz val="9"/>
      <color rgb="FF948A54"/>
      <name val="Tahoma"/>
      <family val="2"/>
      <charset val="161"/>
    </font>
    <font>
      <b/>
      <sz val="10"/>
      <color rgb="FF948A54"/>
      <name val="Tahoma"/>
      <family val="2"/>
      <charset val="161"/>
    </font>
    <font>
      <sz val="10"/>
      <color rgb="FF948A54"/>
      <name val="Tahoma"/>
      <family val="2"/>
      <charset val="161"/>
    </font>
    <font>
      <sz val="9"/>
      <color rgb="FF948A54"/>
      <name val="Tahoma"/>
      <family val="2"/>
      <charset val="161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DDD9C4"/>
        <bgColor indexed="64"/>
      </patternFill>
    </fill>
  </fills>
  <borders count="13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249977111117893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1" fillId="0" borderId="0"/>
  </cellStyleXfs>
  <cellXfs count="45">
    <xf numFmtId="0" fontId="0" fillId="0" borderId="0" xfId="0"/>
    <xf numFmtId="0" fontId="2" fillId="0" borderId="0" xfId="2" applyFont="1" applyAlignment="1">
      <alignment horizontal="right" vertical="center" wrapText="1"/>
    </xf>
    <xf numFmtId="0" fontId="2" fillId="0" borderId="0" xfId="2" applyFont="1" applyAlignment="1">
      <alignment horizontal="centerContinuous" vertical="top" wrapText="1"/>
    </xf>
    <xf numFmtId="0" fontId="2" fillId="0" borderId="0" xfId="2" applyFont="1" applyAlignment="1">
      <alignment vertical="top" wrapText="1"/>
    </xf>
    <xf numFmtId="0" fontId="2" fillId="0" borderId="2" xfId="2" applyFont="1" applyBorder="1" applyAlignment="1" applyProtection="1">
      <alignment vertical="top" wrapText="1"/>
      <protection locked="0"/>
    </xf>
    <xf numFmtId="0" fontId="2" fillId="0" borderId="2" xfId="2" applyFont="1" applyBorder="1" applyAlignment="1">
      <alignment vertical="top" wrapText="1"/>
    </xf>
    <xf numFmtId="0" fontId="3" fillId="2" borderId="3" xfId="2" applyFont="1" applyFill="1" applyBorder="1" applyAlignment="1" applyProtection="1">
      <alignment horizontal="left" vertical="center"/>
      <protection locked="0"/>
    </xf>
    <xf numFmtId="3" fontId="5" fillId="0" borderId="4" xfId="2" applyNumberFormat="1" applyFont="1" applyBorder="1" applyAlignment="1">
      <alignment vertical="center"/>
    </xf>
    <xf numFmtId="3" fontId="7" fillId="3" borderId="7" xfId="2" applyNumberFormat="1" applyFont="1" applyFill="1" applyBorder="1" applyAlignment="1">
      <alignment vertical="center"/>
    </xf>
    <xf numFmtId="0" fontId="2" fillId="4" borderId="7" xfId="2" applyFont="1" applyFill="1" applyBorder="1" applyAlignment="1">
      <alignment horizontal="right" vertical="center" wrapText="1"/>
    </xf>
    <xf numFmtId="3" fontId="2" fillId="0" borderId="7" xfId="2" applyNumberFormat="1" applyFont="1" applyBorder="1" applyAlignment="1" applyProtection="1">
      <alignment vertical="center"/>
      <protection locked="0"/>
    </xf>
    <xf numFmtId="3" fontId="2" fillId="0" borderId="4" xfId="2" applyNumberFormat="1" applyFont="1" applyBorder="1" applyAlignment="1" applyProtection="1">
      <alignment vertical="center"/>
      <protection locked="0"/>
    </xf>
    <xf numFmtId="3" fontId="5" fillId="0" borderId="7" xfId="2" applyNumberFormat="1" applyFont="1" applyBorder="1" applyAlignment="1">
      <alignment vertical="center"/>
    </xf>
    <xf numFmtId="0" fontId="5" fillId="5" borderId="7" xfId="2" applyFont="1" applyFill="1" applyBorder="1" applyAlignment="1">
      <alignment horizontal="centerContinuous" vertical="center" wrapText="1"/>
    </xf>
    <xf numFmtId="9" fontId="2" fillId="0" borderId="4" xfId="1" applyFont="1" applyBorder="1" applyAlignment="1">
      <alignment vertical="center"/>
    </xf>
    <xf numFmtId="3" fontId="5" fillId="7" borderId="11" xfId="2" applyNumberFormat="1" applyFont="1" applyFill="1" applyBorder="1" applyAlignment="1">
      <alignment vertical="center" wrapText="1"/>
    </xf>
    <xf numFmtId="3" fontId="5" fillId="8" borderId="12" xfId="2" applyNumberFormat="1" applyFont="1" applyFill="1" applyBorder="1" applyAlignment="1">
      <alignment vertical="center" wrapText="1"/>
    </xf>
    <xf numFmtId="0" fontId="2" fillId="4" borderId="7" xfId="2" quotePrefix="1" applyFont="1" applyFill="1" applyBorder="1" applyAlignment="1">
      <alignment horizontal="left" vertical="center" wrapText="1" indent="20"/>
    </xf>
    <xf numFmtId="0" fontId="2" fillId="4" borderId="7" xfId="2" applyFont="1" applyFill="1" applyBorder="1" applyAlignment="1">
      <alignment horizontal="left" vertical="center" wrapText="1"/>
    </xf>
    <xf numFmtId="0" fontId="6" fillId="6" borderId="7" xfId="2" applyFont="1" applyFill="1" applyBorder="1" applyAlignment="1">
      <alignment horizontal="left" vertical="center" wrapText="1"/>
    </xf>
    <xf numFmtId="0" fontId="4" fillId="9" borderId="6" xfId="2" applyFont="1" applyFill="1" applyBorder="1" applyAlignment="1">
      <alignment vertical="top" wrapText="1"/>
    </xf>
    <xf numFmtId="0" fontId="12" fillId="9" borderId="5" xfId="2" applyFont="1" applyFill="1" applyBorder="1" applyAlignment="1">
      <alignment horizontal="right" vertical="center" wrapText="1"/>
    </xf>
    <xf numFmtId="0" fontId="12" fillId="9" borderId="6" xfId="2" applyFont="1" applyFill="1" applyBorder="1" applyAlignment="1">
      <alignment vertical="center" wrapText="1"/>
    </xf>
    <xf numFmtId="0" fontId="13" fillId="0" borderId="0" xfId="2" applyFont="1" applyAlignment="1">
      <alignment horizontal="centerContinuous" vertical="center"/>
    </xf>
    <xf numFmtId="0" fontId="14" fillId="0" borderId="0" xfId="2" applyFont="1" applyAlignment="1">
      <alignment horizontal="right" vertical="center"/>
    </xf>
    <xf numFmtId="0" fontId="15" fillId="0" borderId="1" xfId="2" applyFont="1" applyBorder="1" applyAlignment="1" applyProtection="1">
      <alignment horizontal="left" vertical="center"/>
      <protection locked="0"/>
    </xf>
    <xf numFmtId="0" fontId="15" fillId="2" borderId="3" xfId="2" applyFont="1" applyFill="1" applyBorder="1" applyAlignment="1" applyProtection="1">
      <alignment horizontal="right" vertical="center"/>
      <protection locked="0"/>
    </xf>
    <xf numFmtId="164" fontId="16" fillId="0" borderId="1" xfId="2" applyNumberFormat="1" applyFont="1" applyBorder="1" applyAlignment="1" applyProtection="1">
      <alignment horizontal="left" vertical="center"/>
      <protection locked="0"/>
    </xf>
    <xf numFmtId="0" fontId="17" fillId="0" borderId="0" xfId="2" applyFont="1" applyAlignment="1">
      <alignment horizontal="right" vertical="center"/>
    </xf>
    <xf numFmtId="0" fontId="16" fillId="0" borderId="1" xfId="2" applyFont="1" applyBorder="1" applyAlignment="1" applyProtection="1">
      <alignment horizontal="left" vertical="center"/>
      <protection locked="0"/>
    </xf>
    <xf numFmtId="0" fontId="16" fillId="0" borderId="0" xfId="2" applyFont="1" applyAlignment="1">
      <alignment vertical="top" wrapText="1"/>
    </xf>
    <xf numFmtId="0" fontId="17" fillId="0" borderId="0" xfId="2" applyFont="1" applyAlignment="1">
      <alignment horizontal="left" vertical="center"/>
    </xf>
    <xf numFmtId="0" fontId="2" fillId="10" borderId="7" xfId="2" applyFont="1" applyFill="1" applyBorder="1" applyAlignment="1">
      <alignment horizontal="center" vertical="center" wrapText="1"/>
    </xf>
    <xf numFmtId="0" fontId="5" fillId="10" borderId="7" xfId="2" applyFont="1" applyFill="1" applyBorder="1" applyAlignment="1">
      <alignment horizontal="center" vertical="center" wrapText="1"/>
    </xf>
    <xf numFmtId="0" fontId="6" fillId="11" borderId="7" xfId="2" applyFont="1" applyFill="1" applyBorder="1" applyAlignment="1">
      <alignment horizontal="left" vertical="center" wrapText="1"/>
    </xf>
    <xf numFmtId="0" fontId="6" fillId="11" borderId="7" xfId="2" applyFont="1" applyFill="1" applyBorder="1" applyAlignment="1">
      <alignment horizontal="right" vertical="center" wrapText="1"/>
    </xf>
    <xf numFmtId="0" fontId="3" fillId="12" borderId="9" xfId="2" applyFont="1" applyFill="1" applyBorder="1" applyAlignment="1">
      <alignment horizontal="right" vertical="center" wrapText="1"/>
    </xf>
    <xf numFmtId="0" fontId="3" fillId="13" borderId="7" xfId="2" applyFont="1" applyFill="1" applyBorder="1" applyAlignment="1">
      <alignment horizontal="right" vertical="center" wrapText="1"/>
    </xf>
    <xf numFmtId="0" fontId="3" fillId="13" borderId="7" xfId="2" applyFont="1" applyFill="1" applyBorder="1" applyAlignment="1">
      <alignment horizontal="left" vertical="center" wrapText="1"/>
    </xf>
    <xf numFmtId="0" fontId="2" fillId="14" borderId="4" xfId="2" applyFont="1" applyFill="1" applyBorder="1" applyAlignment="1">
      <alignment vertical="top" wrapText="1"/>
    </xf>
    <xf numFmtId="0" fontId="2" fillId="14" borderId="8" xfId="2" applyFont="1" applyFill="1" applyBorder="1" applyAlignment="1">
      <alignment vertical="top" wrapText="1"/>
    </xf>
    <xf numFmtId="0" fontId="2" fillId="14" borderId="4" xfId="2" applyFont="1" applyFill="1" applyBorder="1" applyAlignment="1">
      <alignment horizontal="centerContinuous" vertical="top" wrapText="1"/>
    </xf>
    <xf numFmtId="0" fontId="2" fillId="14" borderId="8" xfId="2" applyFont="1" applyFill="1" applyBorder="1" applyAlignment="1">
      <alignment horizontal="centerContinuous" vertical="top" wrapText="1"/>
    </xf>
    <xf numFmtId="0" fontId="2" fillId="14" borderId="10" xfId="2" applyFont="1" applyFill="1" applyBorder="1" applyAlignment="1">
      <alignment horizontal="centerContinuous" vertical="top" wrapText="1"/>
    </xf>
    <xf numFmtId="0" fontId="16" fillId="14" borderId="4" xfId="2" applyFont="1" applyFill="1" applyBorder="1" applyAlignment="1">
      <alignment horizontal="right" vertical="top" wrapText="1"/>
    </xf>
  </cellXfs>
  <cellStyles count="3">
    <cellStyle name="Normal 2" xfId="2"/>
    <cellStyle name="Κανονικό" xfId="0" builtinId="0"/>
    <cellStyle name="Ποσοστό" xfId="1" builtinId="5"/>
  </cellStyles>
  <dxfs count="0"/>
  <tableStyles count="0" defaultTableStyle="TableStyleMedium2" defaultPivotStyle="PivotStyleLight16"/>
  <colors>
    <mruColors>
      <color rgb="FFDDD9C4"/>
      <color rgb="FFDD75C4"/>
      <color rgb="FFC5D9F1"/>
      <color rgb="FF8DB4E2"/>
      <color rgb="FF538DD5"/>
      <color rgb="FFD8E4BC"/>
      <color rgb="FF948A54"/>
      <color rgb="FFE7DAB7"/>
      <color rgb="FFE1E2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1057275</xdr:colOff>
      <xdr:row>0</xdr:row>
      <xdr:rowOff>283176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361950" y="0"/>
          <a:ext cx="1057275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3"/>
  <sheetViews>
    <sheetView showGridLines="0" tabSelected="1" showRuler="0" topLeftCell="B1" zoomScale="95" zoomScaleNormal="95" zoomScaleSheetLayoutView="80" zoomScalePageLayoutView="60" workbookViewId="0">
      <selection activeCell="C6" sqref="C6"/>
    </sheetView>
  </sheetViews>
  <sheetFormatPr defaultColWidth="11.5546875" defaultRowHeight="13.2" x14ac:dyDescent="0.3"/>
  <cols>
    <col min="1" max="1" width="5.33203125" style="1" customWidth="1"/>
    <col min="2" max="2" width="81.88671875" style="3" customWidth="1"/>
    <col min="3" max="7" width="21.33203125" style="3" customWidth="1"/>
    <col min="8" max="8" width="11.5546875" style="3"/>
    <col min="9" max="9" width="70.6640625" style="3" customWidth="1"/>
    <col min="10" max="16384" width="11.5546875" style="3"/>
  </cols>
  <sheetData>
    <row r="1" spans="1:7" ht="32.1" customHeight="1" x14ac:dyDescent="0.3">
      <c r="B1" s="23" t="s">
        <v>0</v>
      </c>
      <c r="C1" s="23"/>
      <c r="D1" s="2"/>
      <c r="E1" s="2"/>
      <c r="F1" s="2"/>
      <c r="G1" s="2"/>
    </row>
    <row r="2" spans="1:7" ht="18" customHeight="1" x14ac:dyDescent="0.3">
      <c r="B2" s="24" t="s">
        <v>1</v>
      </c>
      <c r="C2" s="25"/>
      <c r="D2" s="4"/>
      <c r="E2" s="4"/>
      <c r="F2" s="5"/>
      <c r="G2" s="5"/>
    </row>
    <row r="3" spans="1:7" ht="18" customHeight="1" thickBot="1" x14ac:dyDescent="0.35">
      <c r="B3" s="24" t="s">
        <v>2</v>
      </c>
      <c r="C3" s="25"/>
      <c r="D3" s="4"/>
      <c r="E3" s="5"/>
      <c r="F3" s="5"/>
      <c r="G3" s="5"/>
    </row>
    <row r="4" spans="1:7" ht="18" customHeight="1" thickBot="1" x14ac:dyDescent="0.35">
      <c r="B4" s="24" t="s">
        <v>3</v>
      </c>
      <c r="C4" s="26"/>
      <c r="D4" s="6"/>
      <c r="E4" s="4"/>
      <c r="F4" s="5"/>
      <c r="G4" s="5"/>
    </row>
    <row r="5" spans="1:7" ht="18" customHeight="1" x14ac:dyDescent="0.3">
      <c r="B5" s="24" t="s">
        <v>4</v>
      </c>
      <c r="C5" s="27"/>
      <c r="D5" s="4"/>
      <c r="E5" s="5"/>
      <c r="F5" s="5"/>
      <c r="G5" s="5"/>
    </row>
    <row r="6" spans="1:7" ht="18" customHeight="1" x14ac:dyDescent="0.3">
      <c r="B6" s="28" t="s">
        <v>5</v>
      </c>
      <c r="C6" s="29"/>
      <c r="D6" s="4"/>
      <c r="E6" s="5"/>
      <c r="F6" s="5"/>
      <c r="G6" s="5"/>
    </row>
    <row r="7" spans="1:7" ht="12" customHeight="1" x14ac:dyDescent="0.3">
      <c r="B7" s="30"/>
      <c r="C7" s="31" t="s">
        <v>96</v>
      </c>
    </row>
    <row r="8" spans="1:7" ht="9.9" customHeight="1" x14ac:dyDescent="0.3">
      <c r="A8" s="41"/>
      <c r="B8" s="41"/>
      <c r="C8" s="41"/>
      <c r="D8" s="41"/>
      <c r="E8" s="41"/>
      <c r="F8" s="41"/>
      <c r="G8" s="41"/>
    </row>
    <row r="9" spans="1:7" ht="21" customHeight="1" x14ac:dyDescent="0.3">
      <c r="A9" s="21" t="s">
        <v>6</v>
      </c>
      <c r="B9" s="22" t="s">
        <v>7</v>
      </c>
      <c r="C9" s="20"/>
      <c r="D9" s="20"/>
      <c r="E9" s="20"/>
      <c r="F9" s="20"/>
      <c r="G9" s="20"/>
    </row>
    <row r="10" spans="1:7" ht="9.9" customHeight="1" x14ac:dyDescent="0.3">
      <c r="A10" s="41"/>
      <c r="B10" s="41"/>
      <c r="C10" s="41"/>
      <c r="D10" s="41"/>
      <c r="E10" s="41"/>
      <c r="F10" s="41"/>
      <c r="G10" s="41"/>
    </row>
    <row r="11" spans="1:7" ht="48" customHeight="1" x14ac:dyDescent="0.3">
      <c r="A11" s="41"/>
      <c r="B11" s="41"/>
      <c r="C11" s="32" t="s">
        <v>8</v>
      </c>
      <c r="D11" s="32" t="s">
        <v>9</v>
      </c>
      <c r="E11" s="32" t="s">
        <v>10</v>
      </c>
      <c r="F11" s="32" t="s">
        <v>11</v>
      </c>
      <c r="G11" s="33" t="s">
        <v>12</v>
      </c>
    </row>
    <row r="12" spans="1:7" ht="21" customHeight="1" x14ac:dyDescent="0.3">
      <c r="A12" s="35">
        <v>1</v>
      </c>
      <c r="B12" s="34" t="s">
        <v>13</v>
      </c>
      <c r="C12" s="41"/>
      <c r="D12" s="41"/>
      <c r="E12" s="41"/>
      <c r="F12" s="41"/>
      <c r="G12" s="41"/>
    </row>
    <row r="13" spans="1:7" ht="15" x14ac:dyDescent="0.3">
      <c r="A13" s="44" t="s">
        <v>14</v>
      </c>
      <c r="B13" s="36" t="s">
        <v>12</v>
      </c>
      <c r="C13" s="7">
        <f>C14+C15+C16</f>
        <v>0</v>
      </c>
      <c r="D13" s="7">
        <f t="shared" ref="D13:E13" si="0">D14+D15+D16</f>
        <v>0</v>
      </c>
      <c r="E13" s="7">
        <f t="shared" si="0"/>
        <v>0</v>
      </c>
      <c r="F13" s="7">
        <f>F14+F15+F16+F17</f>
        <v>0</v>
      </c>
      <c r="G13" s="8">
        <f>SUM(C13:F13)</f>
        <v>0</v>
      </c>
    </row>
    <row r="14" spans="1:7" ht="27" customHeight="1" x14ac:dyDescent="0.3">
      <c r="A14" s="44" t="s">
        <v>15</v>
      </c>
      <c r="B14" s="18" t="s">
        <v>16</v>
      </c>
      <c r="C14" s="10"/>
      <c r="D14" s="10"/>
      <c r="E14" s="10"/>
      <c r="F14" s="10"/>
      <c r="G14" s="8">
        <f>SUM(C14:F14)</f>
        <v>0</v>
      </c>
    </row>
    <row r="15" spans="1:7" ht="27" customHeight="1" x14ac:dyDescent="0.3">
      <c r="A15" s="44" t="s">
        <v>17</v>
      </c>
      <c r="B15" s="18" t="s">
        <v>18</v>
      </c>
      <c r="C15" s="10"/>
      <c r="D15" s="10"/>
      <c r="E15" s="10"/>
      <c r="F15" s="10"/>
      <c r="G15" s="8">
        <f>SUM(C15:F15)</f>
        <v>0</v>
      </c>
    </row>
    <row r="16" spans="1:7" ht="27" customHeight="1" x14ac:dyDescent="0.3">
      <c r="A16" s="44" t="s">
        <v>19</v>
      </c>
      <c r="B16" s="18" t="s">
        <v>20</v>
      </c>
      <c r="C16" s="11"/>
      <c r="D16" s="11"/>
      <c r="E16" s="11"/>
      <c r="F16" s="11"/>
      <c r="G16" s="8">
        <f>SUM(C16:F16)</f>
        <v>0</v>
      </c>
    </row>
    <row r="17" spans="1:7" ht="27" customHeight="1" x14ac:dyDescent="0.3">
      <c r="A17" s="44" t="s">
        <v>21</v>
      </c>
      <c r="B17" s="18" t="s">
        <v>22</v>
      </c>
      <c r="C17" s="41"/>
      <c r="D17" s="41"/>
      <c r="E17" s="41"/>
      <c r="F17" s="11"/>
      <c r="G17" s="8">
        <f>SUM(C17:F17)</f>
        <v>0</v>
      </c>
    </row>
    <row r="18" spans="1:7" ht="9.9" customHeight="1" x14ac:dyDescent="0.3">
      <c r="A18" s="44"/>
      <c r="B18" s="41"/>
      <c r="C18" s="39"/>
      <c r="D18" s="39"/>
      <c r="E18" s="39"/>
      <c r="F18" s="41"/>
      <c r="G18" s="41"/>
    </row>
    <row r="19" spans="1:7" ht="21" customHeight="1" x14ac:dyDescent="0.3">
      <c r="A19" s="35">
        <v>2</v>
      </c>
      <c r="B19" s="34" t="s">
        <v>23</v>
      </c>
      <c r="C19" s="41"/>
      <c r="D19" s="41"/>
      <c r="E19" s="41"/>
      <c r="F19" s="39"/>
      <c r="G19" s="39"/>
    </row>
    <row r="20" spans="1:7" ht="20.25" customHeight="1" x14ac:dyDescent="0.3">
      <c r="A20" s="44" t="s">
        <v>24</v>
      </c>
      <c r="B20" s="36" t="s">
        <v>12</v>
      </c>
      <c r="C20" s="7">
        <f>C21+C25</f>
        <v>0</v>
      </c>
      <c r="D20" s="7">
        <f>D21+D25</f>
        <v>0</v>
      </c>
      <c r="E20" s="7">
        <f>E21+E25</f>
        <v>0</v>
      </c>
      <c r="F20" s="7">
        <f>F21+F25</f>
        <v>0</v>
      </c>
      <c r="G20" s="8">
        <f>SUM(C20:F20)</f>
        <v>0</v>
      </c>
    </row>
    <row r="21" spans="1:7" ht="20.25" customHeight="1" x14ac:dyDescent="0.3">
      <c r="A21" s="44" t="s">
        <v>25</v>
      </c>
      <c r="B21" s="38" t="s">
        <v>26</v>
      </c>
      <c r="C21" s="12">
        <f>SUM(C22:C24)</f>
        <v>0</v>
      </c>
      <c r="D21" s="12">
        <f>SUM(D22:D24)</f>
        <v>0</v>
      </c>
      <c r="E21" s="12">
        <f>SUM(E22:E24)</f>
        <v>0</v>
      </c>
      <c r="F21" s="12">
        <f>SUM(F22:F24)</f>
        <v>0</v>
      </c>
      <c r="G21" s="8">
        <f t="shared" ref="G21:G27" si="1">SUM(C21:F21)</f>
        <v>0</v>
      </c>
    </row>
    <row r="22" spans="1:7" ht="20.25" customHeight="1" x14ac:dyDescent="0.3">
      <c r="A22" s="44" t="s">
        <v>27</v>
      </c>
      <c r="B22" s="17" t="s">
        <v>28</v>
      </c>
      <c r="C22" s="10"/>
      <c r="D22" s="10"/>
      <c r="E22" s="10"/>
      <c r="F22" s="10"/>
      <c r="G22" s="8">
        <f t="shared" si="1"/>
        <v>0</v>
      </c>
    </row>
    <row r="23" spans="1:7" ht="20.25" customHeight="1" x14ac:dyDescent="0.3">
      <c r="A23" s="44" t="s">
        <v>29</v>
      </c>
      <c r="B23" s="17" t="s">
        <v>94</v>
      </c>
      <c r="C23" s="10"/>
      <c r="D23" s="10"/>
      <c r="E23" s="10"/>
      <c r="F23" s="10"/>
      <c r="G23" s="8">
        <f t="shared" si="1"/>
        <v>0</v>
      </c>
    </row>
    <row r="24" spans="1:7" ht="20.25" customHeight="1" x14ac:dyDescent="0.3">
      <c r="A24" s="44" t="s">
        <v>30</v>
      </c>
      <c r="B24" s="17" t="s">
        <v>92</v>
      </c>
      <c r="C24" s="10"/>
      <c r="D24" s="10"/>
      <c r="E24" s="10"/>
      <c r="F24" s="10"/>
      <c r="G24" s="8">
        <f t="shared" si="1"/>
        <v>0</v>
      </c>
    </row>
    <row r="25" spans="1:7" ht="20.25" customHeight="1" x14ac:dyDescent="0.3">
      <c r="A25" s="44" t="s">
        <v>31</v>
      </c>
      <c r="B25" s="38" t="s">
        <v>32</v>
      </c>
      <c r="C25" s="12">
        <f>SUM(C26:C28)</f>
        <v>0</v>
      </c>
      <c r="D25" s="12">
        <f>SUM(D26:D28)</f>
        <v>0</v>
      </c>
      <c r="E25" s="12">
        <f>SUM(E26:E28)</f>
        <v>0</v>
      </c>
      <c r="F25" s="12">
        <f>SUM(F26:F28)</f>
        <v>0</v>
      </c>
      <c r="G25" s="8">
        <f t="shared" si="1"/>
        <v>0</v>
      </c>
    </row>
    <row r="26" spans="1:7" ht="20.25" customHeight="1" x14ac:dyDescent="0.3">
      <c r="A26" s="44" t="s">
        <v>33</v>
      </c>
      <c r="B26" s="17" t="s">
        <v>95</v>
      </c>
      <c r="C26" s="11"/>
      <c r="D26" s="11"/>
      <c r="E26" s="11"/>
      <c r="F26" s="11"/>
      <c r="G26" s="8">
        <f t="shared" si="1"/>
        <v>0</v>
      </c>
    </row>
    <row r="27" spans="1:7" ht="20.25" customHeight="1" x14ac:dyDescent="0.3">
      <c r="A27" s="44" t="s">
        <v>34</v>
      </c>
      <c r="B27" s="17" t="s">
        <v>35</v>
      </c>
      <c r="C27" s="11"/>
      <c r="D27" s="11"/>
      <c r="E27" s="11"/>
      <c r="F27" s="11"/>
      <c r="G27" s="8">
        <f t="shared" si="1"/>
        <v>0</v>
      </c>
    </row>
    <row r="28" spans="1:7" ht="20.25" customHeight="1" x14ac:dyDescent="0.3">
      <c r="A28" s="44" t="s">
        <v>36</v>
      </c>
      <c r="B28" s="17" t="s">
        <v>93</v>
      </c>
      <c r="C28" s="11"/>
      <c r="D28" s="11"/>
      <c r="E28" s="11"/>
      <c r="F28" s="11"/>
      <c r="G28" s="8"/>
    </row>
    <row r="29" spans="1:7" ht="9.9" customHeight="1" x14ac:dyDescent="0.3">
      <c r="A29" s="44"/>
      <c r="B29" s="41"/>
      <c r="C29" s="41"/>
      <c r="D29" s="41"/>
      <c r="E29" s="41"/>
      <c r="F29" s="41"/>
      <c r="G29" s="41"/>
    </row>
    <row r="30" spans="1:7" ht="21" customHeight="1" x14ac:dyDescent="0.3">
      <c r="A30" s="35">
        <v>3</v>
      </c>
      <c r="B30" s="34" t="s">
        <v>37</v>
      </c>
      <c r="C30" s="39"/>
      <c r="D30" s="39"/>
      <c r="E30" s="39"/>
      <c r="F30" s="39"/>
      <c r="G30" s="39"/>
    </row>
    <row r="31" spans="1:7" ht="15" x14ac:dyDescent="0.3">
      <c r="A31" s="44" t="s">
        <v>38</v>
      </c>
      <c r="B31" s="36" t="s">
        <v>12</v>
      </c>
      <c r="C31" s="7">
        <f>C32+C33</f>
        <v>0</v>
      </c>
      <c r="D31" s="7">
        <f>D32+D33</f>
        <v>0</v>
      </c>
      <c r="E31" s="7">
        <f>E32+E33</f>
        <v>0</v>
      </c>
      <c r="F31" s="7">
        <f>F32+F33</f>
        <v>0</v>
      </c>
      <c r="G31" s="8">
        <f>SUM(C31:F31)</f>
        <v>0</v>
      </c>
    </row>
    <row r="32" spans="1:7" ht="28.5" customHeight="1" x14ac:dyDescent="0.3">
      <c r="A32" s="44" t="s">
        <v>39</v>
      </c>
      <c r="B32" s="18" t="s">
        <v>40</v>
      </c>
      <c r="C32" s="10"/>
      <c r="D32" s="10"/>
      <c r="E32" s="10"/>
      <c r="F32" s="10"/>
      <c r="G32" s="8">
        <f>SUM(C32:F32)</f>
        <v>0</v>
      </c>
    </row>
    <row r="33" spans="1:7" ht="28.5" customHeight="1" x14ac:dyDescent="0.3">
      <c r="A33" s="44" t="s">
        <v>41</v>
      </c>
      <c r="B33" s="18" t="s">
        <v>42</v>
      </c>
      <c r="C33" s="10"/>
      <c r="D33" s="10"/>
      <c r="E33" s="10"/>
      <c r="F33" s="10"/>
      <c r="G33" s="8">
        <f>SUM(C33:F33)</f>
        <v>0</v>
      </c>
    </row>
    <row r="34" spans="1:7" ht="9.9" customHeight="1" x14ac:dyDescent="0.3">
      <c r="A34" s="44"/>
      <c r="B34" s="41"/>
      <c r="C34" s="41"/>
      <c r="D34" s="41"/>
      <c r="E34" s="41"/>
      <c r="F34" s="41"/>
      <c r="G34" s="41"/>
    </row>
    <row r="35" spans="1:7" ht="21" customHeight="1" x14ac:dyDescent="0.3">
      <c r="A35" s="35">
        <v>4</v>
      </c>
      <c r="B35" s="34" t="s">
        <v>43</v>
      </c>
      <c r="C35" s="11"/>
      <c r="D35" s="39"/>
      <c r="E35" s="39"/>
      <c r="F35" s="39"/>
      <c r="G35" s="39"/>
    </row>
    <row r="36" spans="1:7" ht="15.9" customHeight="1" x14ac:dyDescent="0.3">
      <c r="A36" s="44" t="s">
        <v>44</v>
      </c>
      <c r="B36" s="19" t="s">
        <v>45</v>
      </c>
      <c r="C36" s="14" t="e">
        <f>(G13-C35)/C35</f>
        <v>#DIV/0!</v>
      </c>
      <c r="D36" s="41"/>
      <c r="E36" s="41"/>
      <c r="F36" s="41"/>
      <c r="G36" s="41"/>
    </row>
    <row r="37" spans="1:7" ht="9.9" customHeight="1" x14ac:dyDescent="0.3">
      <c r="A37" s="41"/>
      <c r="B37" s="41"/>
      <c r="C37" s="41"/>
      <c r="D37" s="39"/>
      <c r="E37" s="39"/>
      <c r="F37" s="39"/>
      <c r="G37" s="39"/>
    </row>
    <row r="38" spans="1:7" ht="21" customHeight="1" x14ac:dyDescent="0.3">
      <c r="A38" s="21" t="s">
        <v>46</v>
      </c>
      <c r="B38" s="22" t="s">
        <v>47</v>
      </c>
      <c r="C38" s="20"/>
      <c r="D38" s="20"/>
      <c r="E38" s="20"/>
      <c r="F38" s="20"/>
      <c r="G38" s="20"/>
    </row>
    <row r="39" spans="1:7" ht="9.9" customHeight="1" x14ac:dyDescent="0.3">
      <c r="A39" s="39"/>
      <c r="B39" s="39"/>
      <c r="C39" s="39"/>
      <c r="D39" s="39"/>
      <c r="E39" s="39"/>
      <c r="F39" s="39"/>
      <c r="G39" s="39"/>
    </row>
    <row r="40" spans="1:7" ht="21" customHeight="1" x14ac:dyDescent="0.3">
      <c r="A40" s="35">
        <v>1</v>
      </c>
      <c r="B40" s="34" t="s">
        <v>48</v>
      </c>
      <c r="C40" s="8">
        <f>+C41+C54+C66+C70</f>
        <v>0</v>
      </c>
      <c r="D40" s="13" t="b">
        <f>IF(C40=G14, TRUE,FALSE)</f>
        <v>1</v>
      </c>
      <c r="E40" s="39"/>
      <c r="F40" s="39"/>
      <c r="G40" s="40"/>
    </row>
    <row r="41" spans="1:7" ht="15.9" customHeight="1" x14ac:dyDescent="0.3">
      <c r="A41" s="44" t="s">
        <v>14</v>
      </c>
      <c r="B41" s="36" t="s">
        <v>49</v>
      </c>
      <c r="C41" s="15">
        <f>C42+C46</f>
        <v>0</v>
      </c>
      <c r="D41" s="13" t="b">
        <f>IF(C41=C14, TRUE,FALSE)</f>
        <v>1</v>
      </c>
      <c r="E41" s="39"/>
      <c r="F41" s="39"/>
      <c r="G41" s="40"/>
    </row>
    <row r="42" spans="1:7" ht="15.9" customHeight="1" x14ac:dyDescent="0.3">
      <c r="A42" s="44" t="s">
        <v>15</v>
      </c>
      <c r="B42" s="37" t="s">
        <v>50</v>
      </c>
      <c r="C42" s="16">
        <f>SUM(C43:C45)</f>
        <v>0</v>
      </c>
      <c r="D42" s="39"/>
      <c r="E42" s="39"/>
      <c r="F42" s="39"/>
      <c r="G42" s="40"/>
    </row>
    <row r="43" spans="1:7" ht="32.1" customHeight="1" x14ac:dyDescent="0.3">
      <c r="A43" s="44" t="s">
        <v>17</v>
      </c>
      <c r="B43" s="9" t="s">
        <v>51</v>
      </c>
      <c r="C43" s="10"/>
      <c r="D43" s="39"/>
      <c r="E43" s="41"/>
      <c r="F43" s="41"/>
      <c r="G43" s="42"/>
    </row>
    <row r="44" spans="1:7" ht="15.9" customHeight="1" x14ac:dyDescent="0.3">
      <c r="A44" s="44" t="s">
        <v>19</v>
      </c>
      <c r="B44" s="9" t="s">
        <v>52</v>
      </c>
      <c r="C44" s="10"/>
      <c r="D44" s="39"/>
      <c r="E44" s="41"/>
      <c r="F44" s="41"/>
      <c r="G44" s="41"/>
    </row>
    <row r="45" spans="1:7" ht="15.9" customHeight="1" x14ac:dyDescent="0.3">
      <c r="A45" s="44" t="s">
        <v>21</v>
      </c>
      <c r="B45" s="9" t="s">
        <v>53</v>
      </c>
      <c r="C45" s="10"/>
      <c r="D45" s="39"/>
      <c r="E45" s="39"/>
      <c r="F45" s="39"/>
      <c r="G45" s="40"/>
    </row>
    <row r="46" spans="1:7" ht="15.9" customHeight="1" x14ac:dyDescent="0.3">
      <c r="A46" s="44" t="s">
        <v>54</v>
      </c>
      <c r="B46" s="37" t="s">
        <v>55</v>
      </c>
      <c r="C46" s="16">
        <f>SUM(C47:C52)</f>
        <v>0</v>
      </c>
      <c r="D46" s="39"/>
      <c r="E46" s="39"/>
      <c r="F46" s="39"/>
      <c r="G46" s="40"/>
    </row>
    <row r="47" spans="1:7" ht="15.9" customHeight="1" x14ac:dyDescent="0.3">
      <c r="A47" s="44" t="s">
        <v>56</v>
      </c>
      <c r="B47" s="9" t="s">
        <v>57</v>
      </c>
      <c r="C47" s="10"/>
      <c r="D47" s="39"/>
      <c r="E47" s="41"/>
      <c r="F47" s="41"/>
      <c r="G47" s="42"/>
    </row>
    <row r="48" spans="1:7" ht="15.9" customHeight="1" x14ac:dyDescent="0.3">
      <c r="A48" s="44" t="s">
        <v>58</v>
      </c>
      <c r="B48" s="9" t="s">
        <v>59</v>
      </c>
      <c r="C48" s="10"/>
      <c r="D48" s="39"/>
      <c r="E48" s="39"/>
      <c r="F48" s="39"/>
      <c r="G48" s="40"/>
    </row>
    <row r="49" spans="1:7" ht="15.9" customHeight="1" x14ac:dyDescent="0.3">
      <c r="A49" s="44" t="s">
        <v>60</v>
      </c>
      <c r="B49" s="9" t="s">
        <v>61</v>
      </c>
      <c r="C49" s="11"/>
      <c r="D49" s="39"/>
      <c r="E49" s="41"/>
      <c r="F49" s="41"/>
      <c r="G49" s="43"/>
    </row>
    <row r="50" spans="1:7" ht="15.9" customHeight="1" x14ac:dyDescent="0.3">
      <c r="A50" s="44" t="s">
        <v>62</v>
      </c>
      <c r="B50" s="9" t="s">
        <v>63</v>
      </c>
      <c r="C50" s="10"/>
      <c r="D50" s="39"/>
      <c r="E50" s="39"/>
      <c r="F50" s="39"/>
      <c r="G50" s="40"/>
    </row>
    <row r="51" spans="1:7" ht="15.9" customHeight="1" x14ac:dyDescent="0.3">
      <c r="A51" s="44" t="s">
        <v>64</v>
      </c>
      <c r="B51" s="9" t="s">
        <v>65</v>
      </c>
      <c r="C51" s="10"/>
      <c r="D51" s="39"/>
      <c r="E51" s="41"/>
      <c r="F51" s="41"/>
      <c r="G51" s="41"/>
    </row>
    <row r="52" spans="1:7" ht="15.9" customHeight="1" x14ac:dyDescent="0.3">
      <c r="A52" s="44" t="s">
        <v>66</v>
      </c>
      <c r="B52" s="9" t="s">
        <v>67</v>
      </c>
      <c r="C52" s="10"/>
      <c r="D52" s="39"/>
      <c r="E52" s="39"/>
      <c r="F52" s="39"/>
      <c r="G52" s="40"/>
    </row>
    <row r="53" spans="1:7" ht="9.9" customHeight="1" x14ac:dyDescent="0.3">
      <c r="A53" s="44"/>
      <c r="B53" s="39"/>
      <c r="C53" s="39"/>
      <c r="D53" s="39"/>
      <c r="E53" s="39"/>
      <c r="F53" s="39"/>
      <c r="G53" s="39"/>
    </row>
    <row r="54" spans="1:7" ht="21" customHeight="1" x14ac:dyDescent="0.3">
      <c r="A54" s="44" t="s">
        <v>68</v>
      </c>
      <c r="B54" s="36" t="s">
        <v>69</v>
      </c>
      <c r="C54" s="15">
        <f>C59+C55</f>
        <v>0</v>
      </c>
      <c r="D54" s="13" t="b">
        <f>IF(C54=D14, TRUE,FALSE)</f>
        <v>1</v>
      </c>
      <c r="E54" s="39"/>
      <c r="F54" s="39"/>
      <c r="G54" s="39"/>
    </row>
    <row r="55" spans="1:7" ht="15.9" customHeight="1" x14ac:dyDescent="0.3">
      <c r="A55" s="44" t="s">
        <v>70</v>
      </c>
      <c r="B55" s="37" t="s">
        <v>50</v>
      </c>
      <c r="C55" s="16">
        <f>SUM(C56:C58)</f>
        <v>0</v>
      </c>
      <c r="D55" s="39"/>
      <c r="E55" s="39"/>
      <c r="F55" s="39"/>
      <c r="G55" s="39"/>
    </row>
    <row r="56" spans="1:7" ht="15.9" customHeight="1" x14ac:dyDescent="0.3">
      <c r="A56" s="44" t="s">
        <v>71</v>
      </c>
      <c r="B56" s="9" t="s">
        <v>72</v>
      </c>
      <c r="C56" s="10"/>
      <c r="D56" s="39"/>
      <c r="E56" s="41"/>
      <c r="F56" s="41"/>
      <c r="G56" s="42"/>
    </row>
    <row r="57" spans="1:7" ht="15.9" customHeight="1" x14ac:dyDescent="0.3">
      <c r="A57" s="44" t="s">
        <v>73</v>
      </c>
      <c r="B57" s="9" t="s">
        <v>74</v>
      </c>
      <c r="C57" s="10"/>
      <c r="D57" s="39"/>
      <c r="E57" s="41"/>
      <c r="F57" s="41"/>
      <c r="G57" s="42"/>
    </row>
    <row r="58" spans="1:7" ht="15.9" customHeight="1" x14ac:dyDescent="0.3">
      <c r="A58" s="44" t="s">
        <v>75</v>
      </c>
      <c r="B58" s="9" t="s">
        <v>53</v>
      </c>
      <c r="C58" s="10"/>
      <c r="D58" s="39"/>
      <c r="E58" s="41"/>
      <c r="F58" s="41"/>
      <c r="G58" s="42"/>
    </row>
    <row r="59" spans="1:7" ht="15.9" customHeight="1" x14ac:dyDescent="0.3">
      <c r="A59" s="44" t="s">
        <v>76</v>
      </c>
      <c r="B59" s="37" t="s">
        <v>77</v>
      </c>
      <c r="C59" s="16">
        <f>SUM(C60:C64)</f>
        <v>0</v>
      </c>
      <c r="D59" s="39"/>
      <c r="E59" s="39"/>
      <c r="F59" s="39"/>
      <c r="G59" s="39"/>
    </row>
    <row r="60" spans="1:7" ht="15.9" customHeight="1" x14ac:dyDescent="0.3">
      <c r="A60" s="44" t="s">
        <v>78</v>
      </c>
      <c r="B60" s="9" t="s">
        <v>79</v>
      </c>
      <c r="C60" s="10"/>
      <c r="D60" s="39"/>
      <c r="E60" s="39"/>
      <c r="F60" s="39"/>
      <c r="G60" s="39"/>
    </row>
    <row r="61" spans="1:7" ht="15.9" customHeight="1" x14ac:dyDescent="0.3">
      <c r="A61" s="44" t="s">
        <v>80</v>
      </c>
      <c r="B61" s="9" t="s">
        <v>81</v>
      </c>
      <c r="C61" s="10"/>
      <c r="D61" s="39"/>
      <c r="E61" s="39"/>
      <c r="F61" s="39"/>
      <c r="G61" s="39"/>
    </row>
    <row r="62" spans="1:7" ht="15.9" customHeight="1" x14ac:dyDescent="0.3">
      <c r="A62" s="44" t="s">
        <v>82</v>
      </c>
      <c r="B62" s="9" t="s">
        <v>83</v>
      </c>
      <c r="C62" s="10"/>
      <c r="D62" s="39"/>
      <c r="E62" s="39"/>
      <c r="F62" s="39"/>
      <c r="G62" s="39"/>
    </row>
    <row r="63" spans="1:7" ht="15.9" customHeight="1" x14ac:dyDescent="0.3">
      <c r="A63" s="44" t="s">
        <v>84</v>
      </c>
      <c r="B63" s="9" t="s">
        <v>61</v>
      </c>
      <c r="C63" s="10"/>
      <c r="D63" s="39"/>
      <c r="E63" s="39"/>
      <c r="F63" s="39"/>
      <c r="G63" s="39"/>
    </row>
    <row r="64" spans="1:7" ht="15.9" customHeight="1" x14ac:dyDescent="0.3">
      <c r="A64" s="44" t="s">
        <v>85</v>
      </c>
      <c r="B64" s="9" t="s">
        <v>67</v>
      </c>
      <c r="C64" s="10"/>
      <c r="D64" s="39"/>
      <c r="E64" s="39"/>
      <c r="F64" s="39"/>
      <c r="G64" s="39"/>
    </row>
    <row r="65" spans="1:7" ht="9.9" customHeight="1" x14ac:dyDescent="0.3">
      <c r="A65" s="44"/>
      <c r="B65" s="39"/>
      <c r="C65" s="39"/>
      <c r="D65" s="39"/>
      <c r="E65" s="39"/>
      <c r="F65" s="39"/>
      <c r="G65" s="39"/>
    </row>
    <row r="66" spans="1:7" ht="21" customHeight="1" x14ac:dyDescent="0.3">
      <c r="A66" s="44" t="s">
        <v>86</v>
      </c>
      <c r="B66" s="36" t="s">
        <v>87</v>
      </c>
      <c r="C66" s="15">
        <f>C67+C68</f>
        <v>0</v>
      </c>
      <c r="D66" s="13" t="b">
        <f>IF(C66=E14, TRUE,FALSE)</f>
        <v>1</v>
      </c>
      <c r="E66" s="39"/>
      <c r="F66" s="39"/>
      <c r="G66" s="39"/>
    </row>
    <row r="67" spans="1:7" ht="15.9" customHeight="1" x14ac:dyDescent="0.3">
      <c r="A67" s="44" t="s">
        <v>88</v>
      </c>
      <c r="B67" s="9" t="s">
        <v>50</v>
      </c>
      <c r="C67" s="10"/>
      <c r="D67" s="39"/>
      <c r="E67" s="39"/>
      <c r="F67" s="39"/>
      <c r="G67" s="39"/>
    </row>
    <row r="68" spans="1:7" ht="15.9" customHeight="1" x14ac:dyDescent="0.3">
      <c r="A68" s="44" t="s">
        <v>89</v>
      </c>
      <c r="B68" s="9" t="s">
        <v>77</v>
      </c>
      <c r="C68" s="10"/>
      <c r="D68" s="39"/>
      <c r="E68" s="39"/>
      <c r="F68" s="39"/>
      <c r="G68" s="39"/>
    </row>
    <row r="69" spans="1:7" ht="9.9" customHeight="1" x14ac:dyDescent="0.3">
      <c r="A69" s="44"/>
      <c r="B69" s="39"/>
      <c r="C69" s="39"/>
      <c r="D69" s="39"/>
      <c r="E69" s="39"/>
      <c r="F69" s="39"/>
      <c r="G69" s="39"/>
    </row>
    <row r="70" spans="1:7" ht="21" customHeight="1" x14ac:dyDescent="0.3">
      <c r="A70" s="44" t="s">
        <v>88</v>
      </c>
      <c r="B70" s="36" t="s">
        <v>90</v>
      </c>
      <c r="C70" s="15">
        <f>C71+C72</f>
        <v>0</v>
      </c>
      <c r="D70" s="13" t="b">
        <f>IF(C70=F14, TRUE,FALSE)</f>
        <v>1</v>
      </c>
      <c r="E70" s="39"/>
      <c r="F70" s="39"/>
      <c r="G70" s="39"/>
    </row>
    <row r="71" spans="1:7" ht="15.9" customHeight="1" x14ac:dyDescent="0.3">
      <c r="A71" s="44" t="s">
        <v>89</v>
      </c>
      <c r="B71" s="9" t="s">
        <v>50</v>
      </c>
      <c r="C71" s="10"/>
      <c r="D71" s="39"/>
      <c r="E71" s="39"/>
      <c r="F71" s="39"/>
      <c r="G71" s="39"/>
    </row>
    <row r="72" spans="1:7" ht="15.9" customHeight="1" x14ac:dyDescent="0.3">
      <c r="A72" s="44" t="s">
        <v>91</v>
      </c>
      <c r="B72" s="9" t="s">
        <v>77</v>
      </c>
      <c r="C72" s="10"/>
      <c r="D72" s="39"/>
      <c r="E72" s="39"/>
      <c r="F72" s="39"/>
      <c r="G72" s="39"/>
    </row>
    <row r="73" spans="1:7" ht="9.9" customHeight="1" x14ac:dyDescent="0.3">
      <c r="A73" s="39"/>
      <c r="B73" s="39"/>
      <c r="C73" s="39"/>
      <c r="D73" s="39"/>
      <c r="E73" s="39"/>
      <c r="F73" s="39"/>
      <c r="G73" s="39"/>
    </row>
  </sheetData>
  <sheetProtection algorithmName="SHA-512" hashValue="9veTI950iKkGf/pqHuq6g6JF9f1KnQAsfGZnD7Mqm7y4S1o4borhBEfbTQx3YIynunhe7G+RJtssHccFTm1Axg==" saltValue="HvARwOPQb3KS+dHdb+j9Aw==" spinCount="100000" sheet="1" objects="1" scenarios="1" selectLockedCells="1"/>
  <dataValidations count="6"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list" allowBlank="1" showInputMessage="1" showErrorMessage="1" prompt="Εξάμηνο" sqref="D4">
      <formula1>"A, B"</formula1>
    </dataValidation>
    <dataValidation allowBlank="1" showInputMessage="1" showErrorMessage="1" prompt="(Όνομα, τηλέφωνο, email)" sqref="C6"/>
    <dataValidation allowBlank="1" showInputMessage="1" showErrorMessage="1" prompt="Διακριτικός τίτλος" sqref="C2"/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42:F52 C35:C36 C41 C71:F72 C70 C66 C54 C55:F64 C30:G34 C67:F68 C20:G28 C13:G17">
      <formula1>0</formula1>
    </dataValidation>
  </dataValidations>
  <pageMargins left="0.31496062992125984" right="0.27559055118110237" top="0.35433070866141736" bottom="0.35433070866141736" header="0.31496062992125984" footer="0.31496062992125984"/>
  <pageSetup paperSize="9" scale="70" fitToWidth="0" fitToHeight="0" orientation="landscape" r:id="rId1"/>
  <headerFooter>
    <oddFooter>&amp;L&amp;F&amp;R&amp;P/&amp;N</oddFooter>
  </headerFooter>
  <rowBreaks count="1" manualBreakCount="1">
    <brk id="37" max="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Οικονομικά στοιχεία</vt:lpstr>
      <vt:lpstr>'Οικονομικά στοιχεία'!Print_Area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el;ist</dc:creator>
  <cp:lastModifiedBy>Tsiamis Giannis</cp:lastModifiedBy>
  <dcterms:created xsi:type="dcterms:W3CDTF">2017-09-22T09:41:26Z</dcterms:created>
  <dcterms:modified xsi:type="dcterms:W3CDTF">2018-01-04T08:56:59Z</dcterms:modified>
</cp:coreProperties>
</file>