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EROTIMATOLOGIA\Αναρτήσεις στοιχείων στο site\2017Α\Ανάρτηση 2 (2018-08)\"/>
    </mc:Choice>
  </mc:AlternateContent>
  <bookViews>
    <workbookView xWindow="0" yWindow="0" windowWidth="28800" windowHeight="12630"/>
  </bookViews>
  <sheets>
    <sheet name="06b Interconnection Fixed_2017A" sheetId="1" r:id="rId1"/>
  </sheets>
  <externalReferences>
    <externalReference r:id="rId2"/>
  </externalReferences>
  <definedNames>
    <definedName name="_xlnm.Print_Area" localSheetId="0">'06b Interconnection Fixed_2017A'!$A$1:$K$53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1" l="1"/>
  <c r="C18" i="1"/>
</calcChain>
</file>

<file path=xl/sharedStrings.xml><?xml version="1.0" encoding="utf-8"?>
<sst xmlns="http://schemas.openxmlformats.org/spreadsheetml/2006/main" count="106" uniqueCount="68">
  <si>
    <t>Α.</t>
  </si>
  <si>
    <t>ΕΘνική κίνηση - συνδρομητικοί αριθμοί (γεωγραφικοί &amp; κινητοί)</t>
  </si>
  <si>
    <t>1.</t>
  </si>
  <si>
    <t>Αυτοπαροχή</t>
  </si>
  <si>
    <t>Κίνηση 
(λεπτά)</t>
  </si>
  <si>
    <t>1.1</t>
  </si>
  <si>
    <t>Εσωτερική κίνηση</t>
  </si>
  <si>
    <t>Φωνή (διασύνδεση TDM)</t>
  </si>
  <si>
    <t xml:space="preserve">Φωνή (διασύνδεση ΙΡ) </t>
  </si>
  <si>
    <t>2.</t>
  </si>
  <si>
    <t>Κίνηση που τερματίζουν άλλοι πάροχοι στο δίκτυο σας</t>
  </si>
  <si>
    <r>
      <t xml:space="preserve">Κίνηση 
</t>
    </r>
    <r>
      <rPr>
        <sz val="8"/>
        <color indexed="23"/>
        <rFont val="Tahoma"/>
        <family val="2"/>
        <charset val="161"/>
      </rPr>
      <t>(λεπτά)</t>
    </r>
  </si>
  <si>
    <r>
      <t xml:space="preserve">Έσοδα 
</t>
    </r>
    <r>
      <rPr>
        <sz val="8"/>
        <color indexed="23"/>
        <rFont val="Tahoma"/>
        <family val="2"/>
        <charset val="161"/>
      </rPr>
      <t>(ευρώ)</t>
    </r>
  </si>
  <si>
    <t>2.1</t>
  </si>
  <si>
    <t>Εταιρείες κινητής</t>
  </si>
  <si>
    <t>2.6</t>
  </si>
  <si>
    <t>Εταιρείες σταθερής</t>
  </si>
  <si>
    <t>3.</t>
  </si>
  <si>
    <t>Κίνηση που τερματίζετε εσείς σε δίκτυα άλλων παρόχων</t>
  </si>
  <si>
    <r>
      <t xml:space="preserve">Τέλη
</t>
    </r>
    <r>
      <rPr>
        <sz val="8"/>
        <color indexed="63"/>
        <rFont val="Tahoma"/>
        <family val="2"/>
        <charset val="161"/>
      </rPr>
      <t>(ευρώ)</t>
    </r>
  </si>
  <si>
    <t>3.1</t>
  </si>
  <si>
    <t>3.6</t>
  </si>
  <si>
    <t>4.</t>
  </si>
  <si>
    <t>Εκκίνηση για λογαριασμό εγχώριων παρόχων</t>
  </si>
  <si>
    <r>
      <t xml:space="preserve">Κίνηση συλλογής 
</t>
    </r>
    <r>
      <rPr>
        <sz val="8"/>
        <color indexed="23"/>
        <rFont val="Tahoma"/>
        <family val="2"/>
        <charset val="161"/>
      </rPr>
      <t>(λεπτά)</t>
    </r>
  </si>
  <si>
    <r>
      <t xml:space="preserve">Έσοδα συλλογής
</t>
    </r>
    <r>
      <rPr>
        <sz val="8"/>
        <color indexed="23"/>
        <rFont val="Tahoma"/>
        <family val="2"/>
        <charset val="161"/>
      </rPr>
      <t>(ευρώ)</t>
    </r>
  </si>
  <si>
    <t>4.1</t>
  </si>
  <si>
    <t>Σύνολο αγοράς</t>
  </si>
  <si>
    <t>Β.</t>
  </si>
  <si>
    <t>Εθνική κίνηση - μη γεωγραφικοί αριθμοί</t>
  </si>
  <si>
    <t>Από συνδρομητές σας προς το οικείο δίκτυο</t>
  </si>
  <si>
    <t>Από συνδρομητές σας προς άλλα δίκτυα</t>
  </si>
  <si>
    <t>Από άλλα δίκτυα προς το δίκτυο σας</t>
  </si>
  <si>
    <t>Κλήσεις που εκκινούν από συνδρομητές σας ή που τερματίζουν σε συνδρομητές σας</t>
  </si>
  <si>
    <r>
      <t xml:space="preserve">Κίνηση 
</t>
    </r>
    <r>
      <rPr>
        <sz val="8"/>
        <color indexed="63"/>
        <rFont val="Tahoma"/>
        <family val="2"/>
        <charset val="161"/>
      </rPr>
      <t>(λεπτά)</t>
    </r>
  </si>
  <si>
    <r>
      <t xml:space="preserve">Έσοδα 
</t>
    </r>
    <r>
      <rPr>
        <sz val="8"/>
        <color indexed="63"/>
        <rFont val="Tahoma"/>
        <family val="2"/>
        <charset val="161"/>
      </rPr>
      <t>(ευρώ)</t>
    </r>
  </si>
  <si>
    <t xml:space="preserve">Προς σύντομους κωδικούς 10xxx, 11xxx (εκτός 116xx, 118xx) και 181xx-183xx </t>
  </si>
  <si>
    <t>1.2</t>
  </si>
  <si>
    <t xml:space="preserve">Προς αριθμούς 800, 801 </t>
  </si>
  <si>
    <t>1.3</t>
  </si>
  <si>
    <t>Προς αριθμούς 807</t>
  </si>
  <si>
    <t>1.4</t>
  </si>
  <si>
    <t>Προς αριθμούς αυξημένης χρέωσης (όλες οι αριθμοσειρές και οι σύντομοι κωδικοί), με τιμολόγηση ανά λεπτό</t>
  </si>
  <si>
    <t>1.5</t>
  </si>
  <si>
    <t>Προς αριθμούς αυξημένης χρέωσης (όλες οι αριθμοσειρές και οι σύντομοι κωδικοί), με τιμολόγηση ανά κλήση</t>
  </si>
  <si>
    <t>1.6</t>
  </si>
  <si>
    <t>Προς λοιπούς αριθμούς με τιμολόγηση ανά λεπτό</t>
  </si>
  <si>
    <t>1.7</t>
  </si>
  <si>
    <t>Προς λοιπούς αριθμούς με τιμολόγηση ανά κλήση</t>
  </si>
  <si>
    <t>1.8</t>
  </si>
  <si>
    <t>Σύνολο</t>
  </si>
  <si>
    <t>Γ.</t>
  </si>
  <si>
    <t>Διεθνής κίνηση</t>
  </si>
  <si>
    <t>Διεθνής εξερχόμενη</t>
  </si>
  <si>
    <t>Ανεξάρτητα προέλευσης (συνδρομητές σας ή διαβίβαση), χωρίς διαμεσολάβηση άλλου εγχώριου παρόχου</t>
  </si>
  <si>
    <t xml:space="preserve">Διεθνής εισερχόμενη </t>
  </si>
  <si>
    <t>Κίνηση από το εξωτερικό, χωρίς μεσολάβηση άλλου εγχωρίου παρόχου, για τερματισμό είτε απ' ευθείας σε συνδρομητές σας είτε σε άλλα εγχώρια δίκτυα.</t>
  </si>
  <si>
    <t>Δ.</t>
  </si>
  <si>
    <t>Κίνηση διαβίβασης  - μη δεσμοποιημένη</t>
  </si>
  <si>
    <t xml:space="preserve">Κίνηση διαβίβασης </t>
  </si>
  <si>
    <t>που εξυπηρετούν άλλοι εθνικοί πάροχοι για λογαριασμό σας</t>
  </si>
  <si>
    <t>που εξυπηρετείτε εσείς από παρόχους του εσωτερικού 
σε άλλους παρόχους του εσωτερικού</t>
  </si>
  <si>
    <t>που εξυπηρετείτε εσείς από εθνικούς παρόχους σε παρόχους του εξωτερικού</t>
  </si>
  <si>
    <t>που εξυπηρετείτε εσείς από παρόχους του εξωτερικού σε εθνικούς παρόχους</t>
  </si>
  <si>
    <t>που εξυπηρετείτε εσείς από παρόχους του εξωτερικού 
σε άλλους παρόχους του εξωτερικού</t>
  </si>
  <si>
    <t>Σύνολο (1.2-1.5)</t>
  </si>
  <si>
    <t>Κίνηση από χώρες εκτός ΕΕΑ</t>
  </si>
  <si>
    <t>που τερματίζει σε συνδρομητές του δικτύου σας, μέσω άλλων εθνικών παρόχων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</si>
</sst>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0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8"/>
      <color indexed="23"/>
      <name val="Tahoma"/>
      <family val="2"/>
      <charset val="161"/>
    </font>
    <font>
      <sz val="8"/>
      <color indexed="63"/>
      <name val="Tahoma"/>
      <family val="2"/>
      <charset val="161"/>
    </font>
  </fonts>
  <fills count="1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F7D7B"/>
        <bgColor indexed="64"/>
      </patternFill>
    </fill>
    <fill>
      <patternFill patternType="solid">
        <fgColor rgb="FFBB4643"/>
        <bgColor indexed="64"/>
      </patternFill>
    </fill>
  </fills>
  <borders count="9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 applyAlignment="1">
      <alignment horizontal="right" vertical="center" wrapText="1"/>
    </xf>
    <xf numFmtId="0" fontId="2" fillId="0" borderId="0" xfId="1" applyFont="1" applyAlignment="1">
      <alignment vertical="center" wrapText="1"/>
    </xf>
    <xf numFmtId="0" fontId="2" fillId="2" borderId="1" xfId="1" applyFont="1" applyFill="1" applyBorder="1" applyAlignment="1">
      <alignment horizontal="right" vertical="center" wrapText="1"/>
    </xf>
    <xf numFmtId="0" fontId="2" fillId="2" borderId="1" xfId="1" applyFont="1" applyFill="1" applyBorder="1" applyAlignment="1">
      <alignment vertical="center" wrapText="1"/>
    </xf>
    <xf numFmtId="0" fontId="4" fillId="3" borderId="2" xfId="1" applyFont="1" applyFill="1" applyBorder="1" applyAlignment="1">
      <alignment horizontal="right" vertical="center" wrapText="1"/>
    </xf>
    <xf numFmtId="0" fontId="4" fillId="3" borderId="3" xfId="1" applyFont="1" applyFill="1" applyBorder="1" applyAlignment="1">
      <alignment vertical="center"/>
    </xf>
    <xf numFmtId="0" fontId="5" fillId="3" borderId="3" xfId="1" applyFont="1" applyFill="1" applyBorder="1" applyAlignment="1">
      <alignment vertical="center" wrapText="1"/>
    </xf>
    <xf numFmtId="0" fontId="5" fillId="3" borderId="4" xfId="1" applyFont="1" applyFill="1" applyBorder="1" applyAlignment="1">
      <alignment vertical="center" wrapText="1"/>
    </xf>
    <xf numFmtId="0" fontId="6" fillId="4" borderId="5" xfId="1" applyFont="1" applyFill="1" applyBorder="1" applyAlignment="1">
      <alignment horizontal="right" vertical="center" wrapText="1"/>
    </xf>
    <xf numFmtId="0" fontId="6" fillId="4" borderId="5" xfId="1" applyFont="1" applyFill="1" applyBorder="1" applyAlignment="1">
      <alignment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vertical="center" wrapText="1"/>
    </xf>
    <xf numFmtId="0" fontId="7" fillId="2" borderId="6" xfId="1" applyFont="1" applyFill="1" applyBorder="1" applyAlignment="1">
      <alignment horizontal="right" vertical="center" wrapText="1"/>
    </xf>
    <xf numFmtId="0" fontId="2" fillId="6" borderId="6" xfId="1" applyFont="1" applyFill="1" applyBorder="1" applyAlignment="1">
      <alignment horizontal="left" vertical="center" wrapText="1"/>
    </xf>
    <xf numFmtId="3" fontId="2" fillId="0" borderId="6" xfId="1" applyNumberFormat="1" applyFont="1" applyBorder="1" applyAlignment="1" applyProtection="1">
      <alignment vertical="center"/>
      <protection locked="0"/>
    </xf>
    <xf numFmtId="0" fontId="2" fillId="2" borderId="6" xfId="1" applyFont="1" applyFill="1" applyBorder="1" applyAlignment="1">
      <alignment horizontal="right" vertical="center" wrapText="1"/>
    </xf>
    <xf numFmtId="0" fontId="2" fillId="2" borderId="6" xfId="1" applyFont="1" applyFill="1" applyBorder="1" applyAlignment="1">
      <alignment vertical="center" wrapText="1"/>
    </xf>
    <xf numFmtId="0" fontId="6" fillId="7" borderId="7" xfId="1" applyFont="1" applyFill="1" applyBorder="1" applyAlignment="1">
      <alignment horizontal="centerContinuous" vertical="center" wrapText="1"/>
    </xf>
    <xf numFmtId="0" fontId="6" fillId="7" borderId="8" xfId="1" applyFont="1" applyFill="1" applyBorder="1" applyAlignment="1">
      <alignment horizontal="centerContinuous" vertical="center" wrapText="1"/>
    </xf>
    <xf numFmtId="0" fontId="6" fillId="8" borderId="7" xfId="1" applyFont="1" applyFill="1" applyBorder="1" applyAlignment="1">
      <alignment horizontal="centerContinuous" vertical="center" wrapText="1"/>
    </xf>
    <xf numFmtId="0" fontId="6" fillId="8" borderId="8" xfId="1" applyFont="1" applyFill="1" applyBorder="1" applyAlignment="1">
      <alignment horizontal="centerContinuous" vertical="center" wrapText="1"/>
    </xf>
    <xf numFmtId="0" fontId="6" fillId="4" borderId="6" xfId="1" applyFont="1" applyFill="1" applyBorder="1" applyAlignment="1">
      <alignment horizontal="right" vertical="center" wrapText="1"/>
    </xf>
    <xf numFmtId="0" fontId="6" fillId="4" borderId="6" xfId="1" applyFont="1" applyFill="1" applyBorder="1" applyAlignment="1">
      <alignment vertical="center" wrapText="1"/>
    </xf>
    <xf numFmtId="0" fontId="2" fillId="5" borderId="6" xfId="1" applyFont="1" applyFill="1" applyBorder="1" applyAlignment="1">
      <alignment horizontal="center" vertical="center" wrapText="1"/>
    </xf>
    <xf numFmtId="0" fontId="2" fillId="9" borderId="6" xfId="1" applyFont="1" applyFill="1" applyBorder="1" applyAlignment="1">
      <alignment horizontal="center" vertical="center" wrapText="1"/>
    </xf>
    <xf numFmtId="0" fontId="3" fillId="10" borderId="6" xfId="1" applyFont="1" applyFill="1" applyBorder="1" applyAlignment="1">
      <alignment horizontal="right" vertical="center" wrapText="1"/>
    </xf>
    <xf numFmtId="3" fontId="2" fillId="0" borderId="6" xfId="1" applyNumberFormat="1" applyFont="1" applyFill="1" applyBorder="1" applyAlignment="1" applyProtection="1">
      <alignment vertical="center" wrapText="1"/>
    </xf>
    <xf numFmtId="0" fontId="2" fillId="7" borderId="6" xfId="1" applyFont="1" applyFill="1" applyBorder="1" applyAlignment="1">
      <alignment horizontal="centerContinuous" vertical="center" wrapText="1"/>
    </xf>
    <xf numFmtId="0" fontId="2" fillId="11" borderId="6" xfId="1" applyFont="1" applyFill="1" applyBorder="1" applyAlignment="1">
      <alignment horizontal="center" vertical="center" wrapText="1"/>
    </xf>
    <xf numFmtId="0" fontId="6" fillId="4" borderId="6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vertical="center" wrapText="1"/>
    </xf>
    <xf numFmtId="0" fontId="3" fillId="12" borderId="6" xfId="1" applyFont="1" applyFill="1" applyBorder="1" applyAlignment="1">
      <alignment horizontal="right" vertical="center" wrapText="1"/>
    </xf>
    <xf numFmtId="0" fontId="4" fillId="3" borderId="3" xfId="1" applyFont="1" applyFill="1" applyBorder="1" applyAlignment="1">
      <alignment vertical="center" wrapText="1"/>
    </xf>
    <xf numFmtId="0" fontId="6" fillId="13" borderId="7" xfId="1" applyFont="1" applyFill="1" applyBorder="1" applyAlignment="1">
      <alignment horizontal="centerContinuous" vertical="center" wrapText="1"/>
    </xf>
    <xf numFmtId="0" fontId="6" fillId="13" borderId="8" xfId="1" applyFont="1" applyFill="1" applyBorder="1" applyAlignment="1">
      <alignment horizontal="centerContinuous" vertical="center" wrapText="1"/>
    </xf>
    <xf numFmtId="0" fontId="6" fillId="14" borderId="7" xfId="1" applyFont="1" applyFill="1" applyBorder="1" applyAlignment="1">
      <alignment horizontal="centerContinuous" vertical="center" wrapText="1"/>
    </xf>
    <xf numFmtId="0" fontId="6" fillId="14" borderId="8" xfId="1" applyFont="1" applyFill="1" applyBorder="1" applyAlignment="1">
      <alignment horizontal="centerContinuous" vertical="center" wrapText="1"/>
    </xf>
    <xf numFmtId="0" fontId="2" fillId="14" borderId="6" xfId="1" applyFont="1" applyFill="1" applyBorder="1" applyAlignment="1">
      <alignment horizontal="centerContinuous" vertical="center" wrapText="1"/>
    </xf>
    <xf numFmtId="3" fontId="2" fillId="0" borderId="6" xfId="1" applyNumberFormat="1" applyFont="1" applyFill="1" applyBorder="1" applyAlignment="1" applyProtection="1">
      <alignment vertical="center" wrapText="1"/>
      <protection locked="0"/>
    </xf>
    <xf numFmtId="3" fontId="2" fillId="0" borderId="6" xfId="1" applyNumberFormat="1" applyFont="1" applyFill="1" applyBorder="1" applyAlignment="1">
      <alignment vertical="center" wrapText="1"/>
    </xf>
    <xf numFmtId="0" fontId="6" fillId="4" borderId="5" xfId="1" applyFont="1" applyFill="1" applyBorder="1" applyAlignment="1">
      <alignment horizontal="left" vertical="center" wrapText="1"/>
    </xf>
    <xf numFmtId="3" fontId="2" fillId="0" borderId="1" xfId="1" applyNumberFormat="1" applyFont="1" applyBorder="1" applyAlignment="1" applyProtection="1">
      <alignment vertical="center" wrapText="1"/>
      <protection locked="0"/>
    </xf>
    <xf numFmtId="0" fontId="6" fillId="4" borderId="6" xfId="1" applyFont="1" applyFill="1" applyBorder="1" applyAlignment="1">
      <alignment horizontal="left" vertical="center"/>
    </xf>
    <xf numFmtId="3" fontId="2" fillId="0" borderId="6" xfId="1" applyNumberFormat="1" applyFont="1" applyBorder="1" applyAlignment="1" applyProtection="1">
      <alignment vertical="center" wrapText="1"/>
      <protection locked="0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ROTIMATOLOGIA/&#913;&#952;&#961;&#959;&#943;&#963;&#956;&#945;&#964;&#945;/2017&#913;/06&#946;%20&#916;&#953;&#945;&#963;&#973;&#957;&#948;&#949;&#963;&#951;%20&#931;&#964;&#945;&#952;&#949;&#961;&#942;&#962;%202017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διασύνδεση σταθερήςv2017A"/>
      <sheetName val="total διασύνδεση σταθερής value"/>
      <sheetName val="TOTALS 2017A"/>
      <sheetName val="OTE"/>
      <sheetName val="CYTA"/>
      <sheetName val="Forthnet"/>
      <sheetName val="HOL VODAFONE"/>
      <sheetName val="WIND"/>
      <sheetName val="Cosmoline"/>
      <sheetName val="Modulus oxi"/>
      <sheetName val="MEDIATEL oxi"/>
    </sheetNames>
    <sheetDataSet>
      <sheetData sheetId="0" refreshError="1"/>
      <sheetData sheetId="1" refreshError="1"/>
      <sheetData sheetId="2">
        <row r="50">
          <cell r="C50">
            <v>29297901.668333329</v>
          </cell>
          <cell r="D50">
            <v>84774.668751666672</v>
          </cell>
          <cell r="F50">
            <v>20375947.346666668</v>
          </cell>
          <cell r="G50">
            <v>45406.891841333338</v>
          </cell>
        </row>
        <row r="51">
          <cell r="C51">
            <v>71210141.870000005</v>
          </cell>
          <cell r="D51">
            <v>215846.29426092497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3"/>
  <sheetViews>
    <sheetView tabSelected="1" view="pageBreakPreview" topLeftCell="A4" zoomScaleNormal="90" zoomScaleSheetLayoutView="100" workbookViewId="0">
      <selection activeCell="E56" sqref="E56"/>
    </sheetView>
  </sheetViews>
  <sheetFormatPr defaultColWidth="11.5703125" defaultRowHeight="12.75" x14ac:dyDescent="0.25"/>
  <cols>
    <col min="1" max="1" width="5.42578125" style="1" customWidth="1"/>
    <col min="2" max="2" width="64.85546875" style="2" customWidth="1"/>
    <col min="3" max="3" width="20.28515625" style="2" customWidth="1"/>
    <col min="4" max="5" width="19.140625" style="2" customWidth="1"/>
    <col min="6" max="6" width="21.28515625" style="2" customWidth="1"/>
    <col min="7" max="7" width="19.140625" style="2" customWidth="1"/>
    <col min="8" max="8" width="3.140625" style="2" customWidth="1"/>
    <col min="9" max="11" width="19.140625" style="2" customWidth="1"/>
    <col min="12" max="12" width="24.140625" style="2" customWidth="1"/>
    <col min="13" max="13" width="11.5703125" style="2"/>
    <col min="14" max="14" width="70.7109375" style="2" customWidth="1"/>
    <col min="15" max="16384" width="11.5703125" style="2"/>
  </cols>
  <sheetData>
    <row r="1" spans="1:11" ht="9.9499999999999993" customHeight="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7.25" customHeight="1" x14ac:dyDescent="0.25">
      <c r="A2" s="5" t="s">
        <v>0</v>
      </c>
      <c r="B2" s="6" t="s">
        <v>1</v>
      </c>
      <c r="C2" s="7"/>
      <c r="D2" s="7"/>
      <c r="E2" s="7"/>
      <c r="F2" s="7"/>
      <c r="G2" s="7"/>
      <c r="H2" s="7"/>
      <c r="I2" s="7"/>
      <c r="J2" s="7"/>
      <c r="K2" s="8"/>
    </row>
    <row r="3" spans="1:11" ht="9.9499999999999993" customHeight="1" x14ac:dyDescent="0.25">
      <c r="A3" s="3"/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26.1" customHeight="1" x14ac:dyDescent="0.25">
      <c r="A4" s="9" t="s">
        <v>2</v>
      </c>
      <c r="B4" s="10" t="s">
        <v>3</v>
      </c>
      <c r="C4" s="11" t="s">
        <v>4</v>
      </c>
      <c r="D4" s="12"/>
      <c r="E4" s="12"/>
      <c r="F4" s="12"/>
      <c r="G4" s="12"/>
      <c r="H4" s="12"/>
      <c r="I4" s="12"/>
      <c r="J4" s="12"/>
      <c r="K4" s="12"/>
    </row>
    <row r="5" spans="1:11" ht="21.95" customHeight="1" x14ac:dyDescent="0.25">
      <c r="A5" s="13" t="s">
        <v>5</v>
      </c>
      <c r="B5" s="14" t="s">
        <v>6</v>
      </c>
      <c r="C5" s="15">
        <v>2963747861.5307741</v>
      </c>
      <c r="D5" s="12"/>
      <c r="E5" s="12"/>
      <c r="F5" s="12"/>
      <c r="G5" s="12"/>
      <c r="H5" s="12"/>
      <c r="I5" s="12"/>
      <c r="J5" s="4"/>
      <c r="K5" s="4"/>
    </row>
    <row r="6" spans="1:11" ht="9.9499999999999993" customHeight="1" x14ac:dyDescent="0.25">
      <c r="A6" s="3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x14ac:dyDescent="0.25">
      <c r="A7" s="16"/>
      <c r="B7" s="17"/>
      <c r="C7" s="18" t="s">
        <v>7</v>
      </c>
      <c r="D7" s="19"/>
      <c r="E7" s="19"/>
      <c r="F7" s="19"/>
      <c r="G7" s="19"/>
      <c r="H7" s="17"/>
      <c r="I7" s="20" t="s">
        <v>8</v>
      </c>
      <c r="J7" s="21"/>
      <c r="K7" s="20"/>
    </row>
    <row r="8" spans="1:11" ht="62.1" customHeight="1" x14ac:dyDescent="0.25">
      <c r="A8" s="22" t="s">
        <v>9</v>
      </c>
      <c r="B8" s="23" t="s">
        <v>10</v>
      </c>
      <c r="C8" s="24" t="s">
        <v>11</v>
      </c>
      <c r="D8" s="25" t="s">
        <v>12</v>
      </c>
      <c r="E8" s="17"/>
      <c r="F8" s="17"/>
      <c r="G8" s="17"/>
      <c r="H8" s="17"/>
      <c r="I8" s="24" t="s">
        <v>11</v>
      </c>
      <c r="J8" s="25" t="s">
        <v>12</v>
      </c>
      <c r="K8" s="17"/>
    </row>
    <row r="9" spans="1:11" ht="16.350000000000001" customHeight="1" x14ac:dyDescent="0.25">
      <c r="A9" s="13" t="s">
        <v>13</v>
      </c>
      <c r="B9" s="26" t="s">
        <v>14</v>
      </c>
      <c r="C9" s="27">
        <v>1236300619.1964898</v>
      </c>
      <c r="D9" s="27">
        <v>745432.33562558447</v>
      </c>
      <c r="E9" s="17"/>
      <c r="F9" s="17"/>
      <c r="G9" s="17"/>
      <c r="H9" s="17"/>
      <c r="I9" s="17"/>
      <c r="J9" s="17"/>
      <c r="K9" s="17"/>
    </row>
    <row r="10" spans="1:11" ht="16.350000000000001" customHeight="1" x14ac:dyDescent="0.25">
      <c r="A10" s="13" t="s">
        <v>15</v>
      </c>
      <c r="B10" s="26" t="s">
        <v>16</v>
      </c>
      <c r="C10" s="27">
        <v>4289361930.8966904</v>
      </c>
      <c r="D10" s="27">
        <v>2428121.735578117</v>
      </c>
      <c r="E10" s="17"/>
      <c r="F10" s="17"/>
      <c r="G10" s="17"/>
      <c r="H10" s="17"/>
      <c r="I10" s="17"/>
      <c r="J10" s="17"/>
      <c r="K10" s="17"/>
    </row>
    <row r="11" spans="1:11" ht="9.9499999999999993" customHeight="1" x14ac:dyDescent="0.25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</row>
    <row r="12" spans="1:11" x14ac:dyDescent="0.25">
      <c r="A12" s="16"/>
      <c r="B12" s="17"/>
      <c r="C12" s="18" t="s">
        <v>7</v>
      </c>
      <c r="D12" s="19"/>
      <c r="E12" s="28"/>
      <c r="F12" s="17"/>
      <c r="G12" s="17"/>
      <c r="H12" s="17"/>
      <c r="I12" s="20" t="s">
        <v>8</v>
      </c>
      <c r="J12" s="21"/>
      <c r="K12" s="20"/>
    </row>
    <row r="13" spans="1:11" ht="26.1" customHeight="1" x14ac:dyDescent="0.25">
      <c r="A13" s="22" t="s">
        <v>17</v>
      </c>
      <c r="B13" s="23" t="s">
        <v>18</v>
      </c>
      <c r="C13" s="24" t="s">
        <v>11</v>
      </c>
      <c r="D13" s="17"/>
      <c r="E13" s="29" t="s">
        <v>19</v>
      </c>
      <c r="F13" s="17"/>
      <c r="G13" s="17"/>
      <c r="H13" s="17"/>
      <c r="I13" s="24" t="s">
        <v>11</v>
      </c>
      <c r="J13" s="17"/>
      <c r="K13" s="29" t="s">
        <v>19</v>
      </c>
    </row>
    <row r="14" spans="1:11" ht="16.350000000000001" customHeight="1" x14ac:dyDescent="0.25">
      <c r="A14" s="13" t="s">
        <v>20</v>
      </c>
      <c r="B14" s="26" t="s">
        <v>14</v>
      </c>
      <c r="C14" s="27">
        <v>1137924760.0736537</v>
      </c>
      <c r="D14" s="17"/>
      <c r="E14" s="27">
        <v>12714594.278148023</v>
      </c>
      <c r="F14" s="17"/>
      <c r="G14" s="17"/>
      <c r="H14" s="17"/>
      <c r="I14" s="17"/>
      <c r="J14" s="17"/>
      <c r="K14" s="17"/>
    </row>
    <row r="15" spans="1:11" ht="16.350000000000001" customHeight="1" x14ac:dyDescent="0.25">
      <c r="A15" s="13" t="s">
        <v>21</v>
      </c>
      <c r="B15" s="26" t="s">
        <v>16</v>
      </c>
      <c r="C15" s="27">
        <v>4336707913.9867306</v>
      </c>
      <c r="D15" s="17"/>
      <c r="E15" s="27">
        <v>3784784.4793701349</v>
      </c>
      <c r="F15" s="17"/>
      <c r="G15" s="17"/>
      <c r="H15" s="17"/>
      <c r="I15" s="17"/>
      <c r="J15" s="17"/>
      <c r="K15" s="17"/>
    </row>
    <row r="16" spans="1:11" ht="12" customHeight="1" x14ac:dyDescent="0.25">
      <c r="A16" s="3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spans="1:11" ht="23.25" x14ac:dyDescent="0.25">
      <c r="A17" s="22" t="s">
        <v>22</v>
      </c>
      <c r="B17" s="30" t="s">
        <v>23</v>
      </c>
      <c r="C17" s="24" t="s">
        <v>24</v>
      </c>
      <c r="D17" s="25" t="s">
        <v>25</v>
      </c>
      <c r="E17" s="17"/>
      <c r="F17" s="17"/>
      <c r="G17" s="17"/>
      <c r="H17" s="17"/>
      <c r="I17" s="31"/>
      <c r="J17" s="31"/>
      <c r="K17" s="31"/>
    </row>
    <row r="18" spans="1:11" ht="16.350000000000001" customHeight="1" x14ac:dyDescent="0.25">
      <c r="A18" s="13" t="s">
        <v>26</v>
      </c>
      <c r="B18" s="32" t="s">
        <v>27</v>
      </c>
      <c r="C18" s="15">
        <f>+'[1]TOTALS 2017A'!C50+'[1]TOTALS 2017A'!C51+'[1]TOTALS 2017A'!F50</f>
        <v>120883990.88499999</v>
      </c>
      <c r="D18" s="15">
        <f>+'[1]TOTALS 2017A'!D50+'[1]TOTALS 2017A'!D51+'[1]TOTALS 2017A'!G50</f>
        <v>346027.854853925</v>
      </c>
      <c r="E18" s="17"/>
      <c r="F18" s="17"/>
      <c r="G18" s="17"/>
      <c r="H18" s="17"/>
      <c r="I18" s="31"/>
      <c r="J18" s="31"/>
      <c r="K18" s="31"/>
    </row>
    <row r="19" spans="1:11" ht="9.9499999999999993" customHeight="1" x14ac:dyDescent="0.25">
      <c r="A19" s="3"/>
      <c r="B19" s="4"/>
      <c r="C19" s="4"/>
      <c r="D19" s="4"/>
      <c r="E19" s="4"/>
      <c r="F19" s="4"/>
      <c r="G19" s="4"/>
      <c r="H19" s="4"/>
      <c r="I19" s="4"/>
      <c r="J19" s="4"/>
      <c r="K19" s="4"/>
    </row>
    <row r="20" spans="1:11" ht="14.25" x14ac:dyDescent="0.25">
      <c r="A20" s="5" t="s">
        <v>28</v>
      </c>
      <c r="B20" s="33" t="s">
        <v>29</v>
      </c>
      <c r="C20" s="7"/>
      <c r="D20" s="7"/>
      <c r="E20" s="7"/>
      <c r="F20" s="7"/>
      <c r="G20" s="7"/>
      <c r="H20" s="7"/>
      <c r="I20" s="7"/>
      <c r="J20" s="7"/>
      <c r="K20" s="8"/>
    </row>
    <row r="21" spans="1:11" ht="9.9499999999999993" customHeight="1" x14ac:dyDescent="0.25">
      <c r="A21" s="3"/>
      <c r="B21" s="4"/>
      <c r="C21" s="4"/>
      <c r="D21" s="4"/>
      <c r="E21" s="4"/>
      <c r="F21" s="4"/>
      <c r="G21" s="4"/>
      <c r="H21" s="4"/>
      <c r="I21" s="4"/>
      <c r="J21" s="4"/>
      <c r="K21" s="4"/>
    </row>
    <row r="22" spans="1:11" ht="25.5" x14ac:dyDescent="0.25">
      <c r="A22" s="16"/>
      <c r="B22" s="17"/>
      <c r="C22" s="34" t="s">
        <v>30</v>
      </c>
      <c r="D22" s="35"/>
      <c r="E22" s="36" t="s">
        <v>31</v>
      </c>
      <c r="F22" s="37"/>
      <c r="G22" s="38"/>
      <c r="H22" s="17"/>
      <c r="I22" s="36" t="s">
        <v>32</v>
      </c>
      <c r="J22" s="37"/>
      <c r="K22" s="38"/>
    </row>
    <row r="23" spans="1:11" ht="25.5" x14ac:dyDescent="0.25">
      <c r="A23" s="22" t="s">
        <v>2</v>
      </c>
      <c r="B23" s="30" t="s">
        <v>33</v>
      </c>
      <c r="C23" s="24" t="s">
        <v>34</v>
      </c>
      <c r="D23" s="17"/>
      <c r="E23" s="24" t="s">
        <v>34</v>
      </c>
      <c r="F23" s="25" t="s">
        <v>35</v>
      </c>
      <c r="G23" s="29" t="s">
        <v>19</v>
      </c>
      <c r="H23" s="17"/>
      <c r="I23" s="24" t="s">
        <v>34</v>
      </c>
      <c r="J23" s="25" t="s">
        <v>35</v>
      </c>
      <c r="K23" s="29" t="s">
        <v>19</v>
      </c>
    </row>
    <row r="24" spans="1:11" ht="27.95" customHeight="1" x14ac:dyDescent="0.25">
      <c r="A24" s="13" t="s">
        <v>5</v>
      </c>
      <c r="B24" s="14" t="s">
        <v>36</v>
      </c>
      <c r="C24" s="39">
        <v>8373121.015298564</v>
      </c>
      <c r="D24" s="17"/>
      <c r="E24" s="39">
        <v>18737816.687382001</v>
      </c>
      <c r="F24" s="39">
        <v>375483.73159999994</v>
      </c>
      <c r="G24" s="39">
        <v>570009.1341246767</v>
      </c>
      <c r="H24" s="17"/>
      <c r="I24" s="39">
        <v>39344487.912731677</v>
      </c>
      <c r="J24" s="39">
        <v>1169633.7290419077</v>
      </c>
      <c r="K24" s="39">
        <v>0</v>
      </c>
    </row>
    <row r="25" spans="1:11" ht="16.899999999999999" customHeight="1" x14ac:dyDescent="0.25">
      <c r="A25" s="13" t="s">
        <v>37</v>
      </c>
      <c r="B25" s="14" t="s">
        <v>38</v>
      </c>
      <c r="C25" s="39">
        <v>16191082.38333334</v>
      </c>
      <c r="D25" s="17"/>
      <c r="E25" s="39">
        <v>10250232.858899001</v>
      </c>
      <c r="F25" s="39">
        <v>123409.66829474852</v>
      </c>
      <c r="G25" s="39">
        <v>135099.76847013831</v>
      </c>
      <c r="H25" s="17"/>
      <c r="I25" s="39">
        <v>9262514.6158713326</v>
      </c>
      <c r="J25" s="39">
        <v>98320.601869945356</v>
      </c>
      <c r="K25" s="39">
        <v>14105.991652465058</v>
      </c>
    </row>
    <row r="26" spans="1:11" ht="16.899999999999999" customHeight="1" x14ac:dyDescent="0.25">
      <c r="A26" s="13" t="s">
        <v>39</v>
      </c>
      <c r="B26" s="14" t="s">
        <v>40</v>
      </c>
      <c r="C26" s="39">
        <v>819267.3833333333</v>
      </c>
      <c r="D26" s="17"/>
      <c r="E26" s="39">
        <v>8631469.9158363324</v>
      </c>
      <c r="F26" s="39">
        <v>37247.589494985987</v>
      </c>
      <c r="G26" s="39">
        <v>1076.8402300000002</v>
      </c>
      <c r="H26" s="17"/>
      <c r="I26" s="39">
        <v>8789676.9458186664</v>
      </c>
      <c r="J26" s="39">
        <v>11875.857747666663</v>
      </c>
      <c r="K26" s="39">
        <v>14047.977697443152</v>
      </c>
    </row>
    <row r="27" spans="1:11" ht="27.95" customHeight="1" x14ac:dyDescent="0.25">
      <c r="A27" s="13" t="s">
        <v>41</v>
      </c>
      <c r="B27" s="14" t="s">
        <v>42</v>
      </c>
      <c r="C27" s="39">
        <v>3221046.4446200039</v>
      </c>
      <c r="D27" s="17"/>
      <c r="E27" s="39">
        <v>20082068.138401333</v>
      </c>
      <c r="F27" s="39">
        <v>6616672.5062940484</v>
      </c>
      <c r="G27" s="39">
        <v>8712729.8447333351</v>
      </c>
      <c r="H27" s="17"/>
      <c r="I27" s="39">
        <v>12525800.774092779</v>
      </c>
      <c r="J27" s="39">
        <v>5161276.3893834352</v>
      </c>
      <c r="K27" s="39">
        <v>0</v>
      </c>
    </row>
    <row r="28" spans="1:11" ht="27.95" customHeight="1" x14ac:dyDescent="0.25">
      <c r="A28" s="13" t="s">
        <v>43</v>
      </c>
      <c r="B28" s="14" t="s">
        <v>44</v>
      </c>
      <c r="C28" s="39">
        <v>519550</v>
      </c>
      <c r="D28" s="17"/>
      <c r="E28" s="39">
        <v>2580294.2693149997</v>
      </c>
      <c r="F28" s="39">
        <v>1416040.4560999998</v>
      </c>
      <c r="G28" s="39">
        <v>2246197.0892599998</v>
      </c>
      <c r="H28" s="17"/>
      <c r="I28" s="39">
        <v>1389132.299992478</v>
      </c>
      <c r="J28" s="39">
        <v>2811039.589440133</v>
      </c>
      <c r="K28" s="39">
        <v>0</v>
      </c>
    </row>
    <row r="29" spans="1:11" ht="16.899999999999999" customHeight="1" x14ac:dyDescent="0.25">
      <c r="A29" s="13" t="s">
        <v>45</v>
      </c>
      <c r="B29" s="14" t="s">
        <v>46</v>
      </c>
      <c r="C29" s="39">
        <v>18346204.94891087</v>
      </c>
      <c r="D29" s="17"/>
      <c r="E29" s="39">
        <v>8311278.8567923335</v>
      </c>
      <c r="F29" s="39">
        <v>23127.837800000001</v>
      </c>
      <c r="G29" s="39">
        <v>726424.69496681145</v>
      </c>
      <c r="H29" s="17"/>
      <c r="I29" s="39">
        <v>18462424.866655007</v>
      </c>
      <c r="J29" s="39">
        <v>1819485.3739427344</v>
      </c>
      <c r="K29" s="39">
        <v>0</v>
      </c>
    </row>
    <row r="30" spans="1:11" ht="16.899999999999999" customHeight="1" x14ac:dyDescent="0.25">
      <c r="A30" s="13" t="s">
        <v>47</v>
      </c>
      <c r="B30" s="14" t="s">
        <v>48</v>
      </c>
      <c r="C30" s="39">
        <v>6171473.0666666664</v>
      </c>
      <c r="D30" s="17"/>
      <c r="E30" s="39">
        <v>1462402.7498750004</v>
      </c>
      <c r="F30" s="39">
        <v>0</v>
      </c>
      <c r="G30" s="39">
        <v>48939.285570000007</v>
      </c>
      <c r="H30" s="17"/>
      <c r="I30" s="39">
        <v>14864.725</v>
      </c>
      <c r="J30" s="39">
        <v>5913.6874999999991</v>
      </c>
      <c r="K30" s="39">
        <v>0</v>
      </c>
    </row>
    <row r="31" spans="1:11" ht="18" customHeight="1" x14ac:dyDescent="0.25">
      <c r="A31" s="13" t="s">
        <v>49</v>
      </c>
      <c r="B31" s="14" t="s">
        <v>50</v>
      </c>
      <c r="C31" s="40">
        <v>53641745.242162779</v>
      </c>
      <c r="D31" s="4"/>
      <c r="E31" s="40">
        <v>70055563.476501003</v>
      </c>
      <c r="F31" s="40">
        <v>8591981.7895837817</v>
      </c>
      <c r="G31" s="40">
        <v>12440476.657354962</v>
      </c>
      <c r="H31" s="17"/>
      <c r="I31" s="40">
        <v>89788902.140161932</v>
      </c>
      <c r="J31" s="40">
        <v>11077545.228925822</v>
      </c>
      <c r="K31" s="40">
        <v>28153.96934990821</v>
      </c>
    </row>
    <row r="32" spans="1:11" ht="9.9499999999999993" customHeight="1" x14ac:dyDescent="0.25">
      <c r="A32" s="3"/>
      <c r="B32" s="4"/>
      <c r="C32" s="4"/>
      <c r="D32" s="4"/>
      <c r="E32" s="4"/>
      <c r="F32" s="4"/>
      <c r="G32" s="4"/>
      <c r="H32" s="4"/>
      <c r="I32" s="4"/>
      <c r="J32" s="4"/>
      <c r="K32" s="4"/>
    </row>
    <row r="33" spans="1:11" ht="14.25" x14ac:dyDescent="0.25">
      <c r="A33" s="5" t="s">
        <v>51</v>
      </c>
      <c r="B33" s="33" t="s">
        <v>52</v>
      </c>
      <c r="C33" s="7"/>
      <c r="D33" s="7"/>
      <c r="E33" s="7"/>
      <c r="F33" s="7"/>
      <c r="G33" s="7"/>
      <c r="H33" s="7"/>
      <c r="I33" s="7"/>
      <c r="J33" s="7"/>
      <c r="K33" s="8"/>
    </row>
    <row r="34" spans="1:11" ht="9.9499999999999993" customHeight="1" x14ac:dyDescent="0.25">
      <c r="A34" s="3"/>
      <c r="B34" s="4"/>
      <c r="C34" s="4"/>
      <c r="D34" s="4"/>
      <c r="E34" s="4"/>
      <c r="F34" s="4"/>
      <c r="G34" s="4"/>
      <c r="H34" s="4"/>
      <c r="I34" s="4"/>
      <c r="J34" s="4"/>
      <c r="K34" s="4"/>
    </row>
    <row r="35" spans="1:11" ht="23.25" x14ac:dyDescent="0.25">
      <c r="A35" s="9" t="s">
        <v>2</v>
      </c>
      <c r="B35" s="41" t="s">
        <v>53</v>
      </c>
      <c r="C35" s="24" t="s">
        <v>11</v>
      </c>
      <c r="D35" s="4"/>
      <c r="E35" s="29" t="s">
        <v>19</v>
      </c>
      <c r="F35" s="17"/>
      <c r="G35" s="17"/>
      <c r="H35" s="17"/>
      <c r="I35" s="17"/>
      <c r="J35" s="17"/>
      <c r="K35" s="17"/>
    </row>
    <row r="36" spans="1:11" ht="27.95" customHeight="1" x14ac:dyDescent="0.25">
      <c r="A36" s="13" t="s">
        <v>5</v>
      </c>
      <c r="B36" s="14" t="s">
        <v>54</v>
      </c>
      <c r="C36" s="42">
        <v>446914976.46222979</v>
      </c>
      <c r="D36" s="17"/>
      <c r="E36" s="42">
        <v>27750979.733486094</v>
      </c>
      <c r="F36" s="17"/>
      <c r="G36" s="17"/>
      <c r="H36" s="17"/>
      <c r="I36" s="17"/>
      <c r="J36" s="17"/>
      <c r="K36" s="17"/>
    </row>
    <row r="37" spans="1:11" ht="9.9499999999999993" customHeight="1" x14ac:dyDescent="0.25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</row>
    <row r="38" spans="1:11" ht="23.25" x14ac:dyDescent="0.25">
      <c r="A38" s="22" t="s">
        <v>9</v>
      </c>
      <c r="B38" s="43" t="s">
        <v>55</v>
      </c>
      <c r="C38" s="24" t="s">
        <v>11</v>
      </c>
      <c r="D38" s="25" t="s">
        <v>35</v>
      </c>
      <c r="E38" s="29"/>
      <c r="F38" s="17"/>
      <c r="G38" s="17"/>
      <c r="H38" s="17"/>
      <c r="I38" s="17"/>
      <c r="J38" s="17"/>
      <c r="K38" s="17"/>
    </row>
    <row r="39" spans="1:11" ht="32.1" customHeight="1" x14ac:dyDescent="0.25">
      <c r="A39" s="13" t="s">
        <v>13</v>
      </c>
      <c r="B39" s="14" t="s">
        <v>56</v>
      </c>
      <c r="C39" s="44">
        <v>746010670.39621544</v>
      </c>
      <c r="D39" s="44">
        <v>17429573.952118624</v>
      </c>
      <c r="E39" s="17"/>
      <c r="F39" s="17"/>
      <c r="G39" s="17"/>
      <c r="H39" s="17"/>
      <c r="I39" s="17"/>
      <c r="J39" s="17"/>
      <c r="K39" s="17"/>
    </row>
    <row r="40" spans="1:11" ht="9.9499999999999993" customHeight="1" x14ac:dyDescent="0.25">
      <c r="A40" s="3"/>
      <c r="B40" s="4"/>
      <c r="C40" s="4"/>
      <c r="D40" s="4"/>
      <c r="E40" s="4"/>
      <c r="F40" s="4"/>
      <c r="G40" s="4"/>
      <c r="H40" s="4"/>
      <c r="I40" s="4"/>
      <c r="J40" s="4"/>
      <c r="K40" s="4"/>
    </row>
    <row r="41" spans="1:11" ht="14.25" x14ac:dyDescent="0.25">
      <c r="A41" s="5" t="s">
        <v>57</v>
      </c>
      <c r="B41" s="33" t="s">
        <v>58</v>
      </c>
      <c r="C41" s="7"/>
      <c r="D41" s="7"/>
      <c r="E41" s="7"/>
      <c r="F41" s="7"/>
      <c r="G41" s="7"/>
      <c r="H41" s="7"/>
      <c r="I41" s="7"/>
      <c r="J41" s="7"/>
      <c r="K41" s="8"/>
    </row>
    <row r="42" spans="1:11" ht="9.9499999999999993" customHeight="1" x14ac:dyDescent="0.25">
      <c r="A42" s="3"/>
      <c r="B42" s="4"/>
      <c r="C42" s="4"/>
      <c r="D42" s="4"/>
      <c r="E42" s="4"/>
      <c r="F42" s="4"/>
      <c r="G42" s="4"/>
      <c r="H42" s="4"/>
      <c r="I42" s="4"/>
      <c r="J42" s="4"/>
      <c r="K42" s="4"/>
    </row>
    <row r="43" spans="1:11" ht="23.25" x14ac:dyDescent="0.25">
      <c r="A43" s="22" t="s">
        <v>2</v>
      </c>
      <c r="B43" s="30" t="s">
        <v>59</v>
      </c>
      <c r="C43" s="24" t="s">
        <v>11</v>
      </c>
      <c r="D43" s="25" t="s">
        <v>35</v>
      </c>
      <c r="E43" s="29" t="s">
        <v>19</v>
      </c>
      <c r="F43" s="17"/>
      <c r="G43" s="17"/>
      <c r="H43" s="17"/>
      <c r="I43" s="17"/>
      <c r="J43" s="17"/>
      <c r="K43" s="17"/>
    </row>
    <row r="44" spans="1:11" ht="16.899999999999999" customHeight="1" x14ac:dyDescent="0.25">
      <c r="A44" s="13" t="s">
        <v>5</v>
      </c>
      <c r="B44" s="14" t="s">
        <v>60</v>
      </c>
      <c r="C44" s="39">
        <v>31037278.784825668</v>
      </c>
      <c r="D44" s="17"/>
      <c r="E44" s="39">
        <v>1549618.0524517971</v>
      </c>
      <c r="F44" s="17"/>
      <c r="G44" s="17"/>
      <c r="H44" s="17"/>
      <c r="I44" s="17"/>
      <c r="J44" s="17"/>
      <c r="K44" s="17"/>
    </row>
    <row r="45" spans="1:11" ht="26.25" customHeight="1" x14ac:dyDescent="0.25">
      <c r="A45" s="13" t="s">
        <v>37</v>
      </c>
      <c r="B45" s="14" t="s">
        <v>61</v>
      </c>
      <c r="C45" s="39">
        <v>50831226.060833313</v>
      </c>
      <c r="D45" s="39">
        <v>2933647.106792463</v>
      </c>
      <c r="E45" s="17"/>
      <c r="F45" s="17"/>
      <c r="G45" s="17"/>
      <c r="H45" s="17"/>
      <c r="I45" s="17"/>
      <c r="J45" s="17"/>
      <c r="K45" s="17"/>
    </row>
    <row r="46" spans="1:11" ht="25.5" x14ac:dyDescent="0.25">
      <c r="A46" s="13" t="s">
        <v>39</v>
      </c>
      <c r="B46" s="14" t="s">
        <v>62</v>
      </c>
      <c r="C46" s="39">
        <v>224266053.87166664</v>
      </c>
      <c r="D46" s="39">
        <v>13100153.830530712</v>
      </c>
      <c r="E46" s="17"/>
      <c r="F46" s="17"/>
      <c r="G46" s="17"/>
      <c r="H46" s="17"/>
      <c r="I46" s="17"/>
      <c r="J46" s="17"/>
      <c r="K46" s="17"/>
    </row>
    <row r="47" spans="1:11" ht="25.5" x14ac:dyDescent="0.25">
      <c r="A47" s="13" t="s">
        <v>41</v>
      </c>
      <c r="B47" s="14" t="s">
        <v>63</v>
      </c>
      <c r="C47" s="39">
        <v>440064189.51124412</v>
      </c>
      <c r="D47" s="39">
        <v>6408628.4270564215</v>
      </c>
      <c r="E47" s="17"/>
      <c r="F47" s="17"/>
      <c r="G47" s="17"/>
      <c r="H47" s="17"/>
      <c r="I47" s="17"/>
      <c r="J47" s="17"/>
      <c r="K47" s="17"/>
    </row>
    <row r="48" spans="1:11" ht="25.5" customHeight="1" x14ac:dyDescent="0.25">
      <c r="A48" s="13" t="s">
        <v>43</v>
      </c>
      <c r="B48" s="14" t="s">
        <v>64</v>
      </c>
      <c r="C48" s="39">
        <v>14151328.212273331</v>
      </c>
      <c r="D48" s="39">
        <v>362500.8922328038</v>
      </c>
      <c r="E48" s="17"/>
      <c r="F48" s="17"/>
      <c r="G48" s="17"/>
      <c r="H48" s="17"/>
      <c r="I48" s="17"/>
      <c r="J48" s="17"/>
      <c r="K48" s="17"/>
    </row>
    <row r="49" spans="1:11" ht="18" customHeight="1" x14ac:dyDescent="0.25">
      <c r="A49" s="13" t="s">
        <v>45</v>
      </c>
      <c r="B49" s="14" t="s">
        <v>65</v>
      </c>
      <c r="C49" s="40">
        <v>729312797.65601742</v>
      </c>
      <c r="D49" s="40">
        <v>22804930.256612401</v>
      </c>
      <c r="E49" s="17"/>
      <c r="F49" s="17"/>
      <c r="G49" s="17"/>
      <c r="H49" s="17"/>
      <c r="I49" s="17"/>
      <c r="J49" s="17"/>
      <c r="K49" s="17"/>
    </row>
    <row r="50" spans="1:11" ht="9.9499999999999993" customHeight="1" x14ac:dyDescent="0.25">
      <c r="A50" s="3"/>
      <c r="B50" s="4"/>
      <c r="C50" s="4"/>
      <c r="D50" s="4"/>
      <c r="E50" s="4"/>
      <c r="F50" s="4"/>
      <c r="G50" s="4"/>
      <c r="H50" s="4"/>
      <c r="I50" s="4"/>
      <c r="J50" s="4"/>
      <c r="K50" s="4"/>
    </row>
    <row r="51" spans="1:11" ht="23.25" x14ac:dyDescent="0.25">
      <c r="A51" s="22" t="s">
        <v>9</v>
      </c>
      <c r="B51" s="30" t="s">
        <v>66</v>
      </c>
      <c r="C51" s="24" t="s">
        <v>11</v>
      </c>
      <c r="D51" s="25" t="s">
        <v>35</v>
      </c>
      <c r="E51" s="17"/>
      <c r="F51" s="17"/>
      <c r="G51" s="17"/>
      <c r="H51" s="17"/>
      <c r="I51" s="17"/>
      <c r="J51" s="17"/>
      <c r="K51" s="17"/>
    </row>
    <row r="52" spans="1:11" ht="27.95" customHeight="1" x14ac:dyDescent="0.25">
      <c r="A52" s="13" t="s">
        <v>13</v>
      </c>
      <c r="B52" s="14" t="s">
        <v>67</v>
      </c>
      <c r="C52" s="39">
        <v>27723869.401230335</v>
      </c>
      <c r="D52" s="39">
        <v>523576.82894355047</v>
      </c>
      <c r="E52" s="17"/>
      <c r="F52" s="17"/>
      <c r="G52" s="17"/>
      <c r="H52" s="17"/>
      <c r="I52" s="17"/>
      <c r="J52" s="17"/>
      <c r="K52" s="17"/>
    </row>
    <row r="53" spans="1:11" ht="6.75" customHeight="1" x14ac:dyDescent="0.25">
      <c r="A53" s="3"/>
      <c r="B53" s="4"/>
      <c r="C53" s="4"/>
      <c r="D53" s="4"/>
      <c r="E53" s="4"/>
      <c r="F53" s="4"/>
      <c r="G53" s="4"/>
      <c r="H53" s="4"/>
      <c r="I53" s="4"/>
      <c r="J53" s="4"/>
      <c r="K53" s="4"/>
    </row>
  </sheetData>
  <dataValidations count="3">
    <dataValidation type="whole" errorStyle="warning" operator="greaterThanOrEqual" allowBlank="1" showInputMessage="1" showErrorMessage="1" error="Συμπληρώστε με τον πλησιέστερο ακέραιο" prompt="Συμπληρώστε με τον πλησιέστερο ακέραιο" sqref="H39 C5">
      <formula1>0</formula1>
    </dataValidation>
    <dataValidation type="whole" errorStyle="warning" operator="greaterThanOrEqual" allowBlank="1" showInputMessage="1" showErrorMessage="1" error="Συμπληρώστε με τον πλησιέστερο ακέραιο" prompt="Δεν απαιτείται" sqref="F44:I44 F52:I52">
      <formula1>0</formula1>
    </dataValidation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9:D39 D45:D48 E24:G31 C24:C31 I24:K31 C36 E36 H18 E44 C18:D18 C14:C15 C52:D52 C44:C48 G14:K15 C9:D10 C49:D49 E14:E15 H9:K10">
      <formula1>0</formula1>
    </dataValidation>
  </dataValidations>
  <pageMargins left="0.19685039370078741" right="0.19685039370078741" top="0.15748031496062992" bottom="0.19685039370078741" header="0.19685039370078741" footer="0.11811023622047245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06b Interconnection Fixed_2017A</vt:lpstr>
      <vt:lpstr>'06b Interconnection Fixed_2017A'!Print_Area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Koronioti Aggeliki</dc:creator>
  <cp:lastModifiedBy>Koronioti Aggeliki</cp:lastModifiedBy>
  <cp:lastPrinted>2018-07-17T08:37:08Z</cp:lastPrinted>
  <dcterms:created xsi:type="dcterms:W3CDTF">2018-02-06T13:52:56Z</dcterms:created>
  <dcterms:modified xsi:type="dcterms:W3CDTF">2018-07-19T08:38:08Z</dcterms:modified>
</cp:coreProperties>
</file>