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jtsiamis\Desktop\Ερωτηματολόγια\"/>
    </mc:Choice>
  </mc:AlternateContent>
  <workbookProtection workbookAlgorithmName="SHA-512" workbookHashValue="onU8cOlFamyVgyWLzcsZwEjv7DzT7HMva2QtSVueK1OjOU0UlTS+eB4UCJyhTorCRGav+2Jm5VQq4cRv7MQyjQ==" workbookSaltValue="y+alSJZqjF86QxX6WZjxAw==" workbookSpinCount="100000" lockStructure="1"/>
  <bookViews>
    <workbookView xWindow="1965" yWindow="585" windowWidth="10140" windowHeight="4785" tabRatio="747" activeTab="1"/>
  </bookViews>
  <sheets>
    <sheet name="Διασύνδεση" sheetId="3" r:id="rId1"/>
    <sheet name="Συμφωνίες" sheetId="7" r:id="rId2"/>
  </sheets>
  <externalReferences>
    <externalReference r:id="rId3"/>
  </externalReferences>
  <definedNames>
    <definedName name="__IntlFixup" hidden="1">TRUE</definedName>
    <definedName name="__IntlFixupTable" hidden="1">#REF!</definedName>
    <definedName name="_IntlFixupTable1" hidden="1">#REF!</definedName>
    <definedName name="d">[1]Scenarios!$N$4</definedName>
    <definedName name="_xlnm.Print_Area" localSheetId="1">Συμφωνίες!$A$1:$M$26</definedName>
    <definedName name="TRX_capex_costs">[1]Technical_basecase!$D$434:$M$435</definedName>
    <definedName name="Workbook.Author">#REF!</definedName>
    <definedName name="Workbook.Authors_Email_Address">#REF!</definedName>
    <definedName name="Workbook.Objective">#REF!</definedName>
    <definedName name="Workbook.Status">#REF!</definedName>
    <definedName name="Workbook.Title">#REF!</definedName>
    <definedName name="Workbook.Version">#REF!</definedName>
  </definedNames>
  <calcPr calcId="152511"/>
</workbook>
</file>

<file path=xl/calcChain.xml><?xml version="1.0" encoding="utf-8"?>
<calcChain xmlns="http://schemas.openxmlformats.org/spreadsheetml/2006/main">
  <c r="E83" i="3" l="1"/>
  <c r="D83" i="3"/>
  <c r="C83" i="3"/>
  <c r="I64" i="3"/>
  <c r="H64" i="3"/>
  <c r="G64" i="3"/>
  <c r="C64" i="3"/>
  <c r="I41" i="3" l="1"/>
  <c r="I39" i="3" s="1"/>
  <c r="G41" i="3"/>
  <c r="G39" i="3" s="1"/>
  <c r="E41" i="3"/>
  <c r="E39" i="3" s="1"/>
  <c r="C41" i="3"/>
  <c r="C39" i="3"/>
  <c r="I34" i="3"/>
  <c r="G34" i="3"/>
  <c r="E34" i="3"/>
  <c r="C34" i="3"/>
  <c r="H24" i="3"/>
  <c r="H22" i="3" s="1"/>
  <c r="G24" i="3"/>
  <c r="G22" i="3" s="1"/>
  <c r="D24" i="3"/>
  <c r="D22" i="3" s="1"/>
  <c r="C24" i="3"/>
  <c r="C22" i="3" s="1"/>
  <c r="H17" i="3"/>
  <c r="G17" i="3"/>
  <c r="D17" i="3"/>
  <c r="C17" i="3"/>
  <c r="C86" i="3" l="1"/>
  <c r="C87" i="3"/>
</calcChain>
</file>

<file path=xl/sharedStrings.xml><?xml version="1.0" encoding="utf-8"?>
<sst xmlns="http://schemas.openxmlformats.org/spreadsheetml/2006/main" count="183" uniqueCount="129">
  <si>
    <t>1.4</t>
  </si>
  <si>
    <t>1.3</t>
  </si>
  <si>
    <t>1.2</t>
  </si>
  <si>
    <t>1.1</t>
  </si>
  <si>
    <r>
      <t xml:space="preserve">Τέλη
</t>
    </r>
    <r>
      <rPr>
        <sz val="8"/>
        <color theme="1" tint="0.34998626667073579"/>
        <rFont val="Tahoma"/>
        <family val="2"/>
        <charset val="161"/>
      </rPr>
      <t>(ευρώ)</t>
    </r>
  </si>
  <si>
    <t>1.</t>
  </si>
  <si>
    <t>Εθνική Περιαγωγή</t>
  </si>
  <si>
    <r>
      <t xml:space="preserve">Έσοδα 
</t>
    </r>
    <r>
      <rPr>
        <sz val="8"/>
        <color theme="1" tint="0.34998626667073579"/>
        <rFont val="Tahoma"/>
        <family val="2"/>
        <charset val="161"/>
      </rPr>
      <t>(ευρώ)</t>
    </r>
  </si>
  <si>
    <r>
      <t xml:space="preserve">Κίνηση 
</t>
    </r>
    <r>
      <rPr>
        <sz val="8"/>
        <color theme="1" tint="0.34998626667073579"/>
        <rFont val="Tahoma"/>
        <family val="2"/>
        <charset val="161"/>
      </rPr>
      <t>(λεπτά)</t>
    </r>
  </si>
  <si>
    <t xml:space="preserve">Κίνηση διαβίβασης </t>
  </si>
  <si>
    <t>Δ.</t>
  </si>
  <si>
    <t>Τερματισμός διεθνούς εισερχόμενης κίνησης στο δίκτυο σας - είτε απ' ευθείας είτε με διαμεσολάβηση άλλου εχωρίου παρόχου.</t>
  </si>
  <si>
    <t>2.1</t>
  </si>
  <si>
    <t xml:space="preserve">Διεθνής εισερχόμενη </t>
  </si>
  <si>
    <t>2.</t>
  </si>
  <si>
    <t>Τερματισμός κίνησης στο εξωτερικό - κίνηση προερχόμενη από συνδρομητές σας ή και από άλλους παρόχους.</t>
  </si>
  <si>
    <t>Διεθνής εξερχόμενη</t>
  </si>
  <si>
    <t>Διεθνής κίνηση</t>
  </si>
  <si>
    <t>Γ.</t>
  </si>
  <si>
    <t>Προς λοιπούς αριθμούς με τιμολόγηση ανά κλήση</t>
  </si>
  <si>
    <t>2.4</t>
  </si>
  <si>
    <t>Προς λοιπούς αριθμούς με τιμολόγηση ανά λεπτό</t>
  </si>
  <si>
    <t>2.3</t>
  </si>
  <si>
    <t>2.2</t>
  </si>
  <si>
    <t>1.5</t>
  </si>
  <si>
    <t>Προς αριθμούς 807</t>
  </si>
  <si>
    <t xml:space="preserve">Προς αριθμούς 800, 801 </t>
  </si>
  <si>
    <t xml:space="preserve">Προς σύντομους κωδικούς 10xxx, 11xxx (εκτός 116xx, 118xx) και 181xx-183xx </t>
  </si>
  <si>
    <t>Β.</t>
  </si>
  <si>
    <t>παρόχους: προς γεωγραφικούς αριθμούς, για άλλες εταιρείες κινητής: προς κινητούς αριθμούς)</t>
  </si>
  <si>
    <t>Λοιποί</t>
  </si>
  <si>
    <t>3.13</t>
  </si>
  <si>
    <t>CYTA</t>
  </si>
  <si>
    <t>3.12</t>
  </si>
  <si>
    <t>HOL</t>
  </si>
  <si>
    <t>3.11</t>
  </si>
  <si>
    <t>FORTHNET</t>
  </si>
  <si>
    <t>3.10</t>
  </si>
  <si>
    <t>WIND</t>
  </si>
  <si>
    <t>3.9</t>
  </si>
  <si>
    <t>3.8</t>
  </si>
  <si>
    <t>ΟΤΕ</t>
  </si>
  <si>
    <t>3.7</t>
  </si>
  <si>
    <t>Εταιρείες σταθερής</t>
  </si>
  <si>
    <t>3.6</t>
  </si>
  <si>
    <t>3.5</t>
  </si>
  <si>
    <t>3.4</t>
  </si>
  <si>
    <t>VODAFONE</t>
  </si>
  <si>
    <t>3.3</t>
  </si>
  <si>
    <t>COSMOTE</t>
  </si>
  <si>
    <t>3.2</t>
  </si>
  <si>
    <t>3.1</t>
  </si>
  <si>
    <t>Κίνηση που τερματίζετε εσείς σε δίκτυα άλλων παρόχων</t>
  </si>
  <si>
    <t>3.</t>
  </si>
  <si>
    <t>2.13</t>
  </si>
  <si>
    <t>2.12</t>
  </si>
  <si>
    <t>2.11</t>
  </si>
  <si>
    <t>2.10</t>
  </si>
  <si>
    <t>2.9</t>
  </si>
  <si>
    <t>2.8</t>
  </si>
  <si>
    <t>2.7</t>
  </si>
  <si>
    <t>2.6</t>
  </si>
  <si>
    <t>2.5</t>
  </si>
  <si>
    <t>Κίνηση που τερματίζουν άλλοι πάροχοι στο δίκτυο σας</t>
  </si>
  <si>
    <t>Εσωτερική κίνηση</t>
  </si>
  <si>
    <t>Αυτοπαροχή</t>
  </si>
  <si>
    <t>Εθνική κίνηση - Συνδρομητικοί αριθμοί (γεωγραφικοί &amp; κινητοί)</t>
  </si>
  <si>
    <t>Α.</t>
  </si>
  <si>
    <t>Υπευθυνος επικοινωνίας</t>
  </si>
  <si>
    <t>Αριθμός Μητρώου</t>
  </si>
  <si>
    <t>Εταιρεία</t>
  </si>
  <si>
    <t>Κίνηση 
(λεπτά)</t>
  </si>
  <si>
    <t xml:space="preserve">Αυτοπαροχή εκκίνησης κλήσεων </t>
  </si>
  <si>
    <t>Φωνή (διασύνδεση TDM)</t>
  </si>
  <si>
    <t xml:space="preserve">Φωνή (διασύνδεση ΙΡ) </t>
  </si>
  <si>
    <t>Εταιρείες κινητής</t>
  </si>
  <si>
    <t>Άλλους εναλλακτικούς παρόχους σταθερής</t>
  </si>
  <si>
    <t>Κίνηση προς συνδρομητές σας (γεωγραφικοί αριθμοί, όχι κίνηση προς μη γεωγραφικούς αριθμούς)</t>
  </si>
  <si>
    <t xml:space="preserve">Κίνηση προς συνδρομητές του παρόχου και όχι κίνηση προς μη γεωγραφικούς αριθμούς (για ΟΤΕ/ εναλλακτικούς </t>
  </si>
  <si>
    <t>4.</t>
  </si>
  <si>
    <t>4.1</t>
  </si>
  <si>
    <t xml:space="preserve">Εταιρείες σταθερής - Σύνολο </t>
  </si>
  <si>
    <t>Εθνική κίνηση - Μη γεωγραφικοί αριθμοί</t>
  </si>
  <si>
    <t>Προς το οικείο δίκτυο</t>
  </si>
  <si>
    <t>Προς άλλα δίκτυα</t>
  </si>
  <si>
    <t>ανεξάρτητα προέλευσης (συνδρομητές σας ή διαβίβαση), χωρίς διαμεσολάβηση άλλου εγχώριου παρόχου</t>
  </si>
  <si>
    <t>που τερματίζει σε συνδρομητές του δικτύου σας, 
με ή χωρίς διαμεσολάβηση άλλου εγχώριου παρόχου</t>
  </si>
  <si>
    <t>Διαβίβαση εσωτερικού</t>
  </si>
  <si>
    <t>που εξυπηρετείτε από παρόχους του εσωτερικού 
σε άλλους παρόχους του εσωτερικού</t>
  </si>
  <si>
    <t>που εξυπηρετούν άλλοι εθνικοί πάροχοι για λογαριασμό σας</t>
  </si>
  <si>
    <t>Υπηρεσίες που καλύπτονται</t>
  </si>
  <si>
    <t>A/A συμφωνίας</t>
  </si>
  <si>
    <t>Αριθμός Μητρώου
ΕΕΤΤ</t>
  </si>
  <si>
    <t>1.6</t>
  </si>
  <si>
    <t>1.7</t>
  </si>
  <si>
    <t>1.8</t>
  </si>
  <si>
    <t>Σύνολο</t>
  </si>
  <si>
    <t>Κίνηση που εκκινεί από συνδρομητές σας και τερματίζει σε συνδρομητές σας (γεωγραφικοί αριθμοί)
Περιλαμβάνονται και κλήσεις συνδρομητών επιλογής/προεπιλογής που τερματίζουν εντός του δικτύου σας.</t>
  </si>
  <si>
    <t>Κίνηση που εκκινεί από συνδρομητές σας (γεωγραφικοί αριθμοί) απ'ευθείας συνδεδεμένους στο δίκτυο σας, 
ανεξάρτητα από το δίκτυο τερματισμού (δικό σας, άλλου εγχωρίου παρόχου ή παρόχου του εξωτερικού)</t>
  </si>
  <si>
    <t>Τερματισμός στο δίκτυο σας</t>
  </si>
  <si>
    <t>Τερματισμός στο δίκτυο του 
άλλου παρόχου</t>
  </si>
  <si>
    <t>Συλλογή από το δίκτυο σας</t>
  </si>
  <si>
    <t>Συλλογή από 
το δίκτυο του 
άλλου παρόχου</t>
  </si>
  <si>
    <t>Διαβίβαση εσωτερικού (παρέχετε)</t>
  </si>
  <si>
    <t>Διαβίβαση εξωτερικού (παρέχετε)</t>
  </si>
  <si>
    <t>Διαβίβαση εσωτερικού 
(σας παρέχουν)</t>
  </si>
  <si>
    <t>Διασύνδεση μη γεωγραφικών αριθμών</t>
  </si>
  <si>
    <t>Διαβίβαση εξωτερικού 
(σας παρέχουν)</t>
  </si>
  <si>
    <r>
      <t xml:space="preserve">Όνομα παρόχου 
</t>
    </r>
    <r>
      <rPr>
        <sz val="10"/>
        <rFont val="Tahoma"/>
        <family val="2"/>
        <charset val="161"/>
      </rPr>
      <t>(διακριτικός τίτλος)</t>
    </r>
  </si>
  <si>
    <t>Κλήσεις που εκκινούν από συνδρομητές σας</t>
  </si>
  <si>
    <t>Προς αριθμούς αυξημένης χρέωσης (όλες οι αριθμοσειρές και οι σύντομοι κωδικοί), με τιμολόγηση ανά λεπτό</t>
  </si>
  <si>
    <t>Προς αριθμούς αυξημένης χρέωσης (όλες οι αριθμοσειρές και οι σύντομοι κωδικοί), με τιμολόγηση ανά κλήση</t>
  </si>
  <si>
    <t>Έκδοση 2015-07</t>
  </si>
  <si>
    <t>Συνολικά Έσοδα-Τέλη</t>
  </si>
  <si>
    <t>Έσοδα Διασύνδεσης</t>
  </si>
  <si>
    <t>Τέλη Διασύνδεσης</t>
  </si>
  <si>
    <t>E.</t>
  </si>
  <si>
    <t>Διασύνδεση (εταιρειών σταθερής πλην ΟΤΕ)</t>
  </si>
  <si>
    <r>
      <t xml:space="preserve">Κίνηση 
</t>
    </r>
    <r>
      <rPr>
        <sz val="8"/>
        <color theme="0" tint="-0.499984740745262"/>
        <rFont val="Tahoma"/>
        <family val="2"/>
        <charset val="161"/>
      </rPr>
      <t>(λεπτά)</t>
    </r>
  </si>
  <si>
    <t>που εξυπηρετείτε από εθνικούς παρόχους σε παρόχους του εξωτερικού</t>
  </si>
  <si>
    <t>που εξυπηρετείτε από παρόχους του εξωτερικού σε εθνικούς παρόχους</t>
  </si>
  <si>
    <t>που εξυπηρετείτε από παρόχους του εξωτερικού 
σε άλλους παρόχους του εξωτερικού</t>
  </si>
  <si>
    <t>Εκκίνηση για λογαριασμό εγχώριων παρόχων
στο πλαίσιο διμερών συμφωνιών (χωρίς χρήση κωδικών όπως 807 κλπ)</t>
  </si>
  <si>
    <t>Περίοδος αναφοράς (έτος και εξάμηνο)</t>
  </si>
  <si>
    <t>Περίοδος αναφοράς (έτος)</t>
  </si>
  <si>
    <t>Υπεύθυνος επικοινωνίας</t>
  </si>
  <si>
    <t>Συμφωνίες διασύνδεσης (σταθερής)</t>
  </si>
  <si>
    <t>Ναι</t>
  </si>
  <si>
    <t>Όχι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</si>
</sst>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43" formatCode="_-* #,##0.00\ _€_-;\-* #,##0.00\ _€_-;_-* &quot;-&quot;??\ _€_-;_-@_-"/>
    <numFmt numFmtId="164" formatCode="##\-##0"/>
    <numFmt numFmtId="165" formatCode="\(#,##0\)"/>
    <numFmt numFmtId="166" formatCode="_([$€]* #,##0.00_);_([$€]* \(#,##0.00\);_([$€]* &quot;-&quot;??_);_(@_)"/>
    <numFmt numFmtId="167" formatCode="#,##0.00_);[Red]\-#,##0.00_);0.00_);@_)"/>
    <numFmt numFmtId="168" formatCode="* _(#,##0.00_);[Red]* \(#,##0.00\);* _(&quot;-&quot;?_);@_)"/>
    <numFmt numFmtId="169" formatCode="\$\ * _(#,##0_);[Red]\$\ * \(#,##0\);\$\ * _(&quot;-&quot;?_);@_)"/>
    <numFmt numFmtId="170" formatCode="\$\ * _(#,##0.00_);[Red]\$\ * \(#,##0.00\);\$\ * _(&quot;-&quot;?_);@_)"/>
    <numFmt numFmtId="171" formatCode="[$EUR]\ * _(#,##0_);[Red][$EUR]\ * \(#,##0\);[$EUR]\ * _(&quot;-&quot;?_);@_)"/>
    <numFmt numFmtId="172" formatCode="[$EUR]\ * _(#,##0.00_);[Red][$EUR]\ * \(#,##0.00\);[$EUR]\ * _(&quot;-&quot;?_);@_)"/>
    <numFmt numFmtId="173" formatCode="\€\ * _(#,##0_);[Red]\€\ * \(#,##0\);\€\ * _(&quot;-&quot;?_);@_)"/>
    <numFmt numFmtId="174" formatCode="\€\ * _(#,##0.00_);[Red]\€\ * \(#,##0.00\);\€\ * _(&quot;-&quot;?_);@_)"/>
    <numFmt numFmtId="175" formatCode="[$GBP]\ * _(#,##0_);[Red][$GBP]\ * \(#,##0\);[$GBP]\ * _(&quot;-&quot;?_);@_)"/>
    <numFmt numFmtId="176" formatCode="[$GBP]\ * _(#,##0.00_);[Red][$GBP]\ * \(#,##0.00\);[$GBP]\ * _(&quot;-&quot;?_);@_)"/>
    <numFmt numFmtId="177" formatCode="\£\ * _(#,##0_);[Red]\£\ * \(#,##0\);\£\ * _(&quot;-&quot;?_);@_)"/>
    <numFmt numFmtId="178" formatCode="\£\ * _(#,##0.00_);[Red]\£\ * \(#,##0.00\);\£\ * _(&quot;-&quot;?_);@_)"/>
    <numFmt numFmtId="179" formatCode="[$USD]\ * _(#,##0_);[Red][$USD]\ * \(#,##0\);[$USD]\ * _(&quot;-&quot;?_);@_)"/>
    <numFmt numFmtId="180" formatCode="[$USD]\ * _(#,##0.00_);[Red][$USD]\ * \(#,##0.00\);[$USD]\ * _(&quot;-&quot;?_);@_)"/>
    <numFmt numFmtId="181" formatCode="dd\ mmm\ yy_)"/>
    <numFmt numFmtId="182" formatCode="mmm\ yy_)"/>
    <numFmt numFmtId="183" formatCode="yyyy_)"/>
    <numFmt numFmtId="184" formatCode="#,##0_);[Red]\-#,##0_);0_);@_)"/>
    <numFmt numFmtId="185" formatCode="#,##0%;[Red]\-#,##0%;0%;@_)"/>
    <numFmt numFmtId="186" formatCode="#,##0.00%;[Red]\-#,##0.00%;0.00%;@_)"/>
    <numFmt numFmtId="187" formatCode="0.00%;[Red]\-0.00%"/>
    <numFmt numFmtId="188" formatCode="_ * #,##0_ ;_ * \-#,##0_ ;_ * &quot;-&quot;_ ;_ @_ "/>
    <numFmt numFmtId="189" formatCode="_ * #,##0.00_ ;_ * \-#,##0.00_ ;_ * &quot;-&quot;??_ ;_ @_ "/>
  </numFmts>
  <fonts count="74">
    <font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sz val="8"/>
      <color theme="1" tint="0.34998626667073579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sz val="8"/>
      <color theme="1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sz val="10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sz val="10"/>
      <name val="Arial"/>
      <family val="2"/>
      <charset val="161"/>
    </font>
    <font>
      <u/>
      <sz val="12"/>
      <color theme="10"/>
      <name val="Calibri"/>
      <family val="2"/>
      <charset val="161"/>
      <scheme val="minor"/>
    </font>
    <font>
      <u/>
      <sz val="12"/>
      <color theme="11"/>
      <name val="Calibri"/>
      <family val="2"/>
      <charset val="161"/>
      <scheme val="minor"/>
    </font>
    <font>
      <b/>
      <sz val="10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b/>
      <sz val="8"/>
      <name val="Tahoma"/>
      <family val="2"/>
      <charset val="161"/>
    </font>
    <font>
      <sz val="10"/>
      <color indexed="8"/>
      <name val="MS Sans Serif"/>
      <family val="2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0"/>
      <name val="MgAntiqueLight"/>
    </font>
    <font>
      <sz val="8"/>
      <name val="MgAntique"/>
    </font>
    <font>
      <u/>
      <sz val="10"/>
      <name val="Arial"/>
      <family val="2"/>
    </font>
    <font>
      <sz val="11"/>
      <name val="돋움"/>
      <family val="3"/>
      <charset val="129"/>
    </font>
    <font>
      <sz val="5"/>
      <name val="Tahoma"/>
      <family val="2"/>
      <charset val="161"/>
    </font>
    <font>
      <sz val="11"/>
      <name val="Tahoma"/>
      <family val="2"/>
      <charset val="161"/>
    </font>
    <font>
      <sz val="9"/>
      <name val="Tahoma"/>
      <family val="2"/>
      <charset val="161"/>
    </font>
    <font>
      <b/>
      <sz val="12"/>
      <color theme="1"/>
      <name val="Tahoma"/>
      <family val="2"/>
      <charset val="161"/>
    </font>
    <font>
      <sz val="8"/>
      <color theme="0" tint="-0.499984740745262"/>
      <name val="Tahoma"/>
      <family val="2"/>
      <charset val="161"/>
    </font>
    <font>
      <sz val="12"/>
      <color theme="1"/>
      <name val="Calibri"/>
      <family val="2"/>
      <charset val="161"/>
      <scheme val="minor"/>
    </font>
    <font>
      <sz val="10"/>
      <name val="MS Sans Serif"/>
      <family val="2"/>
      <charset val="161"/>
    </font>
    <font>
      <sz val="12"/>
      <name val="바탕체"/>
      <family val="1"/>
      <charset val="129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sz val="11"/>
      <color indexed="10"/>
      <name val="Calibri"/>
      <family val="2"/>
      <charset val="161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  <font>
      <sz val="10"/>
      <color theme="0"/>
      <name val="Tahoma"/>
      <family val="2"/>
      <charset val="161"/>
    </font>
  </fonts>
  <fills count="4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BB4643"/>
        <bgColor indexed="64"/>
      </patternFill>
    </fill>
    <fill>
      <patternFill patternType="solid">
        <fgColor rgb="FFCF7D7B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n">
        <color theme="2" tint="-0.249977111117893"/>
      </bottom>
      <diagonal/>
    </border>
    <border>
      <left/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2" tint="-0.249977111117893"/>
      </left>
      <right/>
      <top style="thin">
        <color theme="2" tint="-0.249977111117893"/>
      </top>
      <bottom/>
      <diagonal/>
    </border>
    <border>
      <left/>
      <right/>
      <top style="thin">
        <color theme="2" tint="-0.249977111117893"/>
      </top>
      <bottom/>
      <diagonal/>
    </border>
    <border>
      <left/>
      <right style="thin">
        <color theme="2" tint="-0.249977111117893"/>
      </right>
      <top style="thin">
        <color theme="2" tint="-0.249977111117893"/>
      </top>
      <bottom/>
      <diagonal/>
    </border>
    <border>
      <left style="thin">
        <color theme="2" tint="-0.249977111117893"/>
      </left>
      <right/>
      <top/>
      <bottom style="thin">
        <color theme="2" tint="-0.249977111117893"/>
      </bottom>
      <diagonal/>
    </border>
    <border>
      <left style="thin">
        <color theme="2" tint="-0.249977111117893"/>
      </left>
      <right/>
      <top style="thin">
        <color theme="2" tint="-0.249977111117893"/>
      </top>
      <bottom style="thin">
        <color theme="2" tint="-0.249977111117893"/>
      </bottom>
      <diagonal/>
    </border>
    <border>
      <left/>
      <right/>
      <top style="thin">
        <color theme="2" tint="-0.249977111117893"/>
      </top>
      <bottom style="thin">
        <color theme="2" tint="-0.249977111117893"/>
      </bottom>
      <diagonal/>
    </border>
    <border>
      <left/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theme="2" tint="-0.499984740745262"/>
      </left>
      <right/>
      <top style="medium">
        <color theme="2" tint="-0.499984740745262"/>
      </top>
      <bottom/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/>
      <diagonal/>
    </border>
    <border>
      <left/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/>
      <top/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medium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thin">
        <color theme="2" tint="-0.499984740745262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2" tint="-0.249977111117893"/>
      </bottom>
      <diagonal/>
    </border>
    <border>
      <left/>
      <right/>
      <top style="thin">
        <color theme="0" tint="-0.14999847407452621"/>
      </top>
      <bottom style="thin">
        <color theme="2" tint="-0.249977111117893"/>
      </bottom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1" tint="0.34998626667073579"/>
      </left>
      <right style="thin">
        <color theme="0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0"/>
      </left>
      <right style="thin">
        <color theme="0"/>
      </right>
      <top style="thin">
        <color theme="1" tint="0.34998626667073579"/>
      </top>
      <bottom style="thin">
        <color theme="1" tint="0.34998626667073579"/>
      </bottom>
      <diagonal/>
    </border>
  </borders>
  <cellStyleXfs count="869">
    <xf numFmtId="0" fontId="0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43" fontId="16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0" fillId="0" borderId="0"/>
    <xf numFmtId="0" fontId="2" fillId="0" borderId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6" fillId="0" borderId="0"/>
    <xf numFmtId="0" fontId="22" fillId="0" borderId="0"/>
    <xf numFmtId="0" fontId="23" fillId="0" borderId="0"/>
    <xf numFmtId="0" fontId="16" fillId="0" borderId="0"/>
    <xf numFmtId="0" fontId="2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5" fillId="0" borderId="0"/>
    <xf numFmtId="0" fontId="24" fillId="0" borderId="0"/>
    <xf numFmtId="0" fontId="24" fillId="0" borderId="0"/>
    <xf numFmtId="0" fontId="23" fillId="0" borderId="0"/>
    <xf numFmtId="0" fontId="24" fillId="0" borderId="0"/>
    <xf numFmtId="0" fontId="23" fillId="0" borderId="0"/>
    <xf numFmtId="0" fontId="23" fillId="0" borderId="0"/>
    <xf numFmtId="0" fontId="16" fillId="0" borderId="0"/>
    <xf numFmtId="0" fontId="23" fillId="0" borderId="0"/>
    <xf numFmtId="0" fontId="25" fillId="0" borderId="0"/>
    <xf numFmtId="0" fontId="2" fillId="0" borderId="0"/>
    <xf numFmtId="0" fontId="2" fillId="0" borderId="0"/>
    <xf numFmtId="0" fontId="2" fillId="0" borderId="0"/>
    <xf numFmtId="165" fontId="26" fillId="0" borderId="0" applyFont="0" applyFill="0" applyBorder="0" applyAlignment="0" applyProtection="0">
      <alignment vertical="center"/>
    </xf>
    <xf numFmtId="165" fontId="27" fillId="0" borderId="35" applyNumberFormat="0" applyFill="0" applyBorder="0" applyAlignment="0" applyProtection="0">
      <alignment horizontal="center" vertical="center"/>
    </xf>
    <xf numFmtId="0" fontId="19" fillId="0" borderId="0"/>
    <xf numFmtId="166" fontId="16" fillId="0" borderId="0" applyFont="0" applyFill="0" applyBorder="0" applyAlignment="0" applyProtection="0"/>
    <xf numFmtId="0" fontId="25" fillId="0" borderId="0"/>
    <xf numFmtId="9" fontId="16" fillId="0" borderId="0" applyFont="0" applyFill="0" applyBorder="0" applyAlignment="0" applyProtection="0"/>
    <xf numFmtId="0" fontId="16" fillId="0" borderId="0"/>
    <xf numFmtId="0" fontId="24" fillId="0" borderId="0"/>
    <xf numFmtId="0" fontId="28" fillId="0" borderId="0"/>
    <xf numFmtId="0" fontId="29" fillId="0" borderId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6" fillId="0" borderId="0"/>
    <xf numFmtId="0" fontId="35" fillId="0" borderId="0"/>
    <xf numFmtId="0" fontId="36" fillId="0" borderId="0"/>
    <xf numFmtId="0" fontId="37" fillId="0" borderId="0"/>
    <xf numFmtId="0" fontId="37" fillId="0" borderId="0"/>
    <xf numFmtId="0" fontId="24" fillId="0" borderId="0"/>
    <xf numFmtId="0" fontId="38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38" fillId="22" borderId="0" applyNumberFormat="0" applyBorder="0" applyAlignment="0" applyProtection="0"/>
    <xf numFmtId="0" fontId="38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38" fillId="26" borderId="0" applyNumberFormat="0" applyBorder="0" applyAlignment="0" applyProtection="0"/>
    <xf numFmtId="0" fontId="38" fillId="27" borderId="0" applyNumberFormat="0" applyBorder="0" applyAlignment="0" applyProtection="0"/>
    <xf numFmtId="0" fontId="38" fillId="22" borderId="0" applyNumberFormat="0" applyBorder="0" applyAlignment="0" applyProtection="0"/>
    <xf numFmtId="0" fontId="38" fillId="25" borderId="0" applyNumberFormat="0" applyBorder="0" applyAlignment="0" applyProtection="0"/>
    <xf numFmtId="0" fontId="38" fillId="28" borderId="0" applyNumberFormat="0" applyBorder="0" applyAlignment="0" applyProtection="0"/>
    <xf numFmtId="0" fontId="39" fillId="29" borderId="0" applyNumberFormat="0" applyBorder="0" applyAlignment="0" applyProtection="0"/>
    <xf numFmtId="0" fontId="39" fillId="26" borderId="0" applyNumberFormat="0" applyBorder="0" applyAlignment="0" applyProtection="0"/>
    <xf numFmtId="0" fontId="39" fillId="27" borderId="0" applyNumberFormat="0" applyBorder="0" applyAlignment="0" applyProtection="0"/>
    <xf numFmtId="0" fontId="39" fillId="30" borderId="0" applyNumberFormat="0" applyBorder="0" applyAlignment="0" applyProtection="0"/>
    <xf numFmtId="0" fontId="39" fillId="31" borderId="0" applyNumberFormat="0" applyBorder="0" applyAlignment="0" applyProtection="0"/>
    <xf numFmtId="0" fontId="39" fillId="32" borderId="0" applyNumberFormat="0" applyBorder="0" applyAlignment="0" applyProtection="0"/>
    <xf numFmtId="0" fontId="39" fillId="33" borderId="0" applyNumberFormat="0" applyBorder="0" applyAlignment="0" applyProtection="0"/>
    <xf numFmtId="0" fontId="39" fillId="34" borderId="0" applyNumberFormat="0" applyBorder="0" applyAlignment="0" applyProtection="0"/>
    <xf numFmtId="0" fontId="39" fillId="35" borderId="0" applyNumberFormat="0" applyBorder="0" applyAlignment="0" applyProtection="0"/>
    <xf numFmtId="0" fontId="39" fillId="30" borderId="0" applyNumberFormat="0" applyBorder="0" applyAlignment="0" applyProtection="0"/>
    <xf numFmtId="0" fontId="39" fillId="31" borderId="0" applyNumberFormat="0" applyBorder="0" applyAlignment="0" applyProtection="0"/>
    <xf numFmtId="0" fontId="39" fillId="36" borderId="0" applyNumberFormat="0" applyBorder="0" applyAlignment="0" applyProtection="0"/>
    <xf numFmtId="0" fontId="40" fillId="0" borderId="38" applyNumberFormat="0" applyFill="0" applyAlignment="0" applyProtection="0"/>
    <xf numFmtId="0" fontId="41" fillId="20" borderId="0" applyNumberFormat="0" applyBorder="0" applyAlignment="0" applyProtection="0"/>
    <xf numFmtId="0" fontId="42" fillId="0" borderId="0" applyNumberFormat="0" applyAlignment="0">
      <alignment vertical="center"/>
    </xf>
    <xf numFmtId="0" fontId="43" fillId="0" borderId="0" applyNumberFormat="0" applyAlignment="0">
      <alignment vertical="center"/>
    </xf>
    <xf numFmtId="0" fontId="44" fillId="37" borderId="39" applyNumberFormat="0" applyAlignment="0" applyProtection="0"/>
    <xf numFmtId="167" fontId="43" fillId="0" borderId="0" applyNumberFormat="0" applyAlignment="0">
      <alignment vertical="center"/>
    </xf>
    <xf numFmtId="0" fontId="45" fillId="38" borderId="40" applyNumberFormat="0" applyProtection="0">
      <alignment horizontal="center" vertical="center" wrapText="1"/>
    </xf>
    <xf numFmtId="0" fontId="45" fillId="38" borderId="0" applyNumberFormat="0" applyBorder="0" applyProtection="0">
      <alignment horizontal="centerContinuous" vertical="center"/>
    </xf>
    <xf numFmtId="0" fontId="46" fillId="39" borderId="0" applyNumberFormat="0">
      <alignment horizontal="center" vertical="top" wrapText="1"/>
    </xf>
    <xf numFmtId="0" fontId="46" fillId="39" borderId="0" applyNumberFormat="0">
      <alignment horizontal="left" vertical="top" wrapText="1"/>
    </xf>
    <xf numFmtId="0" fontId="46" fillId="39" borderId="0" applyNumberFormat="0">
      <alignment horizontal="centerContinuous" vertical="top"/>
    </xf>
    <xf numFmtId="0" fontId="42" fillId="39" borderId="0" applyNumberFormat="0">
      <alignment horizontal="center" vertical="top" wrapText="1"/>
    </xf>
    <xf numFmtId="0" fontId="46" fillId="40" borderId="0" applyNumberFormat="0">
      <alignment horizontal="center" vertical="top" wrapText="1"/>
    </xf>
    <xf numFmtId="0" fontId="47" fillId="0" borderId="41" applyNumberFormat="0" applyFont="0" applyFill="0" applyAlignment="0" applyProtection="0">
      <alignment horizontal="left"/>
    </xf>
    <xf numFmtId="43" fontId="2" fillId="0" borderId="0" applyFont="0" applyFill="0" applyBorder="0" applyAlignment="0" applyProtection="0"/>
    <xf numFmtId="168" fontId="42" fillId="0" borderId="0" applyFont="0" applyFill="0" applyBorder="0" applyAlignment="0" applyProtection="0">
      <alignment vertical="center"/>
    </xf>
    <xf numFmtId="169" fontId="42" fillId="0" borderId="0" applyFont="0" applyFill="0" applyBorder="0" applyAlignment="0" applyProtection="0">
      <alignment vertical="center"/>
    </xf>
    <xf numFmtId="170" fontId="42" fillId="0" borderId="0" applyFont="0" applyFill="0" applyBorder="0" applyAlignment="0" applyProtection="0">
      <alignment vertical="center"/>
    </xf>
    <xf numFmtId="171" fontId="42" fillId="0" borderId="0" applyFont="0" applyFill="0" applyBorder="0" applyAlignment="0" applyProtection="0">
      <alignment vertical="center"/>
    </xf>
    <xf numFmtId="172" fontId="42" fillId="0" borderId="0" applyFont="0" applyFill="0" applyBorder="0" applyAlignment="0" applyProtection="0">
      <alignment vertical="center"/>
    </xf>
    <xf numFmtId="173" fontId="42" fillId="0" borderId="0" applyFont="0" applyFill="0" applyBorder="0" applyAlignment="0" applyProtection="0">
      <alignment vertical="center"/>
    </xf>
    <xf numFmtId="174" fontId="42" fillId="0" borderId="0" applyFont="0" applyFill="0" applyBorder="0" applyAlignment="0" applyProtection="0">
      <alignment vertical="center"/>
    </xf>
    <xf numFmtId="175" fontId="42" fillId="0" borderId="0" applyFont="0" applyFill="0" applyBorder="0" applyAlignment="0" applyProtection="0">
      <alignment vertical="center"/>
    </xf>
    <xf numFmtId="176" fontId="42" fillId="0" borderId="0" applyFont="0" applyFill="0" applyBorder="0" applyAlignment="0" applyProtection="0">
      <alignment vertical="center"/>
    </xf>
    <xf numFmtId="177" fontId="42" fillId="0" borderId="0" applyFont="0" applyFill="0" applyBorder="0" applyAlignment="0" applyProtection="0">
      <alignment vertical="center"/>
    </xf>
    <xf numFmtId="178" fontId="42" fillId="0" borderId="0" applyFont="0" applyFill="0" applyBorder="0" applyAlignment="0" applyProtection="0">
      <alignment vertical="center"/>
    </xf>
    <xf numFmtId="179" fontId="42" fillId="0" borderId="0" applyFont="0" applyFill="0" applyBorder="0" applyAlignment="0" applyProtection="0">
      <alignment vertical="center"/>
    </xf>
    <xf numFmtId="180" fontId="42" fillId="0" borderId="0" applyFont="0" applyFill="0" applyBorder="0" applyAlignment="0" applyProtection="0">
      <alignment vertical="center"/>
    </xf>
    <xf numFmtId="181" fontId="42" fillId="0" borderId="0" applyFont="0" applyFill="0" applyBorder="0" applyAlignment="0" applyProtection="0">
      <alignment vertical="center"/>
    </xf>
    <xf numFmtId="182" fontId="42" fillId="0" borderId="0" applyFont="0" applyFill="0" applyBorder="0" applyAlignment="0" applyProtection="0">
      <alignment vertical="center"/>
    </xf>
    <xf numFmtId="183" fontId="42" fillId="0" borderId="0" applyFont="0" applyFill="0" applyBorder="0" applyAlignment="0" applyProtection="0">
      <alignment vertical="center"/>
    </xf>
    <xf numFmtId="181" fontId="42" fillId="0" borderId="0" applyFont="0" applyFill="0" applyBorder="0" applyAlignment="0" applyProtection="0">
      <alignment vertical="center"/>
    </xf>
    <xf numFmtId="0" fontId="48" fillId="0" borderId="0" applyNumberFormat="0" applyFill="0" applyBorder="0" applyAlignment="0" applyProtection="0"/>
    <xf numFmtId="0" fontId="49" fillId="21" borderId="0" applyNumberFormat="0" applyBorder="0" applyAlignment="0" applyProtection="0"/>
    <xf numFmtId="0" fontId="50" fillId="39" borderId="0" applyNumberFormat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horizontal="left" vertical="center"/>
    </xf>
    <xf numFmtId="0" fontId="46" fillId="0" borderId="0" applyNumberFormat="0" applyFill="0" applyBorder="0" applyAlignment="0" applyProtection="0">
      <alignment vertical="center"/>
    </xf>
    <xf numFmtId="0" fontId="54" fillId="0" borderId="0"/>
    <xf numFmtId="0" fontId="55" fillId="0" borderId="42" applyNumberFormat="0" applyFill="0" applyAlignment="0" applyProtection="0"/>
    <xf numFmtId="0" fontId="56" fillId="0" borderId="43" applyNumberFormat="0" applyFill="0" applyAlignment="0" applyProtection="0"/>
    <xf numFmtId="0" fontId="57" fillId="0" borderId="44" applyNumberFormat="0" applyFill="0" applyAlignment="0" applyProtection="0"/>
    <xf numFmtId="0" fontId="57" fillId="0" borderId="0" applyNumberFormat="0" applyFill="0" applyBorder="0" applyAlignment="0" applyProtection="0"/>
    <xf numFmtId="0" fontId="42" fillId="41" borderId="0" applyNumberFormat="0" applyFont="0" applyBorder="0" applyAlignment="0" applyProtection="0">
      <alignment vertical="center"/>
    </xf>
    <xf numFmtId="0" fontId="58" fillId="0" borderId="38" applyNumberFormat="0" applyFill="0" applyAlignment="0" applyProtection="0"/>
    <xf numFmtId="0" fontId="42" fillId="0" borderId="45" applyNumberFormat="0" applyAlignment="0">
      <alignment vertical="center"/>
    </xf>
    <xf numFmtId="0" fontId="42" fillId="0" borderId="46" applyNumberFormat="0" applyAlignment="0">
      <alignment vertical="center"/>
      <protection locked="0"/>
    </xf>
    <xf numFmtId="184" fontId="42" fillId="42" borderId="46" applyNumberFormat="0" applyAlignment="0">
      <alignment vertical="center"/>
      <protection locked="0"/>
    </xf>
    <xf numFmtId="0" fontId="42" fillId="43" borderId="0" applyNumberFormat="0" applyAlignment="0">
      <alignment vertical="center"/>
    </xf>
    <xf numFmtId="0" fontId="42" fillId="44" borderId="0" applyNumberFormat="0" applyAlignment="0">
      <alignment vertical="center"/>
    </xf>
    <xf numFmtId="0" fontId="42" fillId="43" borderId="0" applyNumberFormat="0" applyAlignment="0">
      <alignment vertical="center"/>
    </xf>
    <xf numFmtId="0" fontId="42" fillId="0" borderId="47" applyNumberFormat="0" applyAlignment="0">
      <alignment vertical="center"/>
      <protection locked="0"/>
    </xf>
    <xf numFmtId="0" fontId="59" fillId="24" borderId="48" applyNumberFormat="0" applyAlignment="0" applyProtection="0"/>
    <xf numFmtId="0" fontId="60" fillId="0" borderId="49" applyNumberFormat="0" applyFill="0" applyAlignment="0" applyProtection="0"/>
    <xf numFmtId="0" fontId="61" fillId="0" borderId="0" applyNumberFormat="0" applyFill="0" applyBorder="0" applyProtection="0">
      <alignment horizontal="left" vertical="center"/>
    </xf>
    <xf numFmtId="0" fontId="62" fillId="0" borderId="0" applyNumberFormat="0" applyAlignment="0">
      <alignment vertical="center"/>
    </xf>
    <xf numFmtId="0" fontId="63" fillId="45" borderId="0" applyNumberFormat="0" applyBorder="0" applyAlignment="0" applyProtection="0"/>
    <xf numFmtId="0" fontId="2" fillId="0" borderId="0">
      <alignment vertical="top"/>
    </xf>
    <xf numFmtId="0" fontId="16" fillId="0" borderId="0"/>
    <xf numFmtId="0" fontId="64" fillId="0" borderId="0" applyNumberFormat="0" applyFill="0" applyBorder="0" applyAlignment="0" applyProtection="0">
      <alignment vertical="center"/>
    </xf>
    <xf numFmtId="0" fontId="47" fillId="0" borderId="0"/>
    <xf numFmtId="0" fontId="47" fillId="0" borderId="0"/>
    <xf numFmtId="184" fontId="42" fillId="0" borderId="0" applyFont="0" applyFill="0" applyBorder="0" applyAlignment="0" applyProtection="0">
      <alignment vertical="center"/>
    </xf>
    <xf numFmtId="167" fontId="42" fillId="0" borderId="0" applyFont="0" applyFill="0" applyBorder="0" applyAlignment="0" applyProtection="0">
      <alignment vertical="center"/>
    </xf>
    <xf numFmtId="184" fontId="42" fillId="0" borderId="0" applyFont="0" applyFill="0" applyBorder="0" applyAlignment="0" applyProtection="0">
      <alignment vertical="center"/>
    </xf>
    <xf numFmtId="0" fontId="42" fillId="46" borderId="0" applyNumberFormat="0" applyFont="0" applyBorder="0" applyAlignment="0" applyProtection="0">
      <alignment vertical="center"/>
    </xf>
    <xf numFmtId="185" fontId="42" fillId="0" borderId="0" applyFont="0" applyFill="0" applyBorder="0" applyAlignment="0" applyProtection="0">
      <alignment horizontal="right" vertical="center"/>
    </xf>
    <xf numFmtId="186" fontId="42" fillId="0" borderId="0" applyFont="0" applyFill="0" applyBorder="0" applyAlignment="0" applyProtection="0">
      <alignment vertical="center"/>
    </xf>
    <xf numFmtId="185" fontId="42" fillId="0" borderId="0" applyFont="0" applyFill="0" applyBorder="0" applyAlignment="0" applyProtection="0">
      <alignment horizontal="right" vertical="center"/>
    </xf>
    <xf numFmtId="0" fontId="65" fillId="0" borderId="0"/>
    <xf numFmtId="0" fontId="66" fillId="0" borderId="0"/>
    <xf numFmtId="0" fontId="47" fillId="0" borderId="50" applyNumberFormat="0" applyFont="0" applyFill="0" applyAlignment="0" applyProtection="0"/>
    <xf numFmtId="0" fontId="45" fillId="38" borderId="51" applyNumberFormat="0" applyBorder="0" applyProtection="0">
      <alignment horizontal="left" wrapText="1"/>
    </xf>
    <xf numFmtId="0" fontId="45" fillId="38" borderId="0" applyNumberFormat="0" applyBorder="0" applyProtection="0">
      <alignment horizontal="left"/>
    </xf>
    <xf numFmtId="0" fontId="46" fillId="0" borderId="0" applyNumberFormat="0" applyFill="0" applyBorder="0">
      <alignment horizontal="left" vertical="center" wrapText="1"/>
    </xf>
    <xf numFmtId="0" fontId="42" fillId="0" borderId="0" applyNumberFormat="0" applyFill="0" applyBorder="0">
      <alignment horizontal="left" vertical="center" wrapText="1" indent="1"/>
    </xf>
    <xf numFmtId="0" fontId="47" fillId="0" borderId="52" applyNumberFormat="0" applyFont="0" applyFill="0" applyAlignment="0" applyProtection="0"/>
    <xf numFmtId="0" fontId="67" fillId="0" borderId="0" applyNumberFormat="0" applyFill="0" applyBorder="0" applyProtection="0">
      <alignment horizontal="left" vertical="center"/>
    </xf>
    <xf numFmtId="40" fontId="47" fillId="0" borderId="0" applyFont="0" applyFill="0" applyBorder="0" applyAlignment="0" applyProtection="0"/>
    <xf numFmtId="187" fontId="47" fillId="0" borderId="0" applyFont="0" applyFill="0" applyBorder="0" applyAlignment="0" applyProtection="0"/>
    <xf numFmtId="0" fontId="68" fillId="0" borderId="0" applyNumberFormat="0" applyFill="0" applyBorder="0" applyAlignment="0" applyProtection="0">
      <alignment horizontal="left" vertical="center"/>
    </xf>
    <xf numFmtId="184" fontId="46" fillId="0" borderId="53" applyNumberFormat="0" applyFill="0" applyAlignment="0" applyProtection="0">
      <alignment vertical="center"/>
    </xf>
    <xf numFmtId="184" fontId="42" fillId="0" borderId="54" applyNumberFormat="0" applyFont="0" applyFill="0" applyAlignment="0" applyProtection="0">
      <alignment vertical="center"/>
    </xf>
    <xf numFmtId="0" fontId="42" fillId="47" borderId="0" applyNumberFormat="0" applyFont="0" applyBorder="0" applyAlignment="0" applyProtection="0">
      <alignment vertical="center"/>
    </xf>
    <xf numFmtId="0" fontId="42" fillId="0" borderId="0" applyNumberFormat="0" applyFont="0" applyFill="0" applyAlignment="0" applyProtection="0">
      <alignment vertical="center"/>
    </xf>
    <xf numFmtId="184" fontId="42" fillId="0" borderId="0" applyNumberFormat="0" applyFont="0" applyBorder="0" applyAlignment="0" applyProtection="0">
      <alignment vertical="center"/>
    </xf>
    <xf numFmtId="49" fontId="42" fillId="0" borderId="0" applyFont="0" applyFill="0" applyBorder="0" applyAlignment="0" applyProtection="0">
      <alignment horizontal="center" vertical="center"/>
    </xf>
    <xf numFmtId="0" fontId="69" fillId="0" borderId="0" applyNumberFormat="0" applyFill="0" applyBorder="0" applyAlignment="0" applyProtection="0"/>
    <xf numFmtId="0" fontId="45" fillId="38" borderId="40" applyNumberFormat="0" applyProtection="0">
      <alignment horizontal="left" vertical="center"/>
    </xf>
    <xf numFmtId="184" fontId="46" fillId="0" borderId="0" applyNumberFormat="0" applyFill="0" applyBorder="0" applyAlignment="0" applyProtection="0">
      <alignment vertical="center"/>
    </xf>
    <xf numFmtId="184" fontId="46" fillId="0" borderId="0" applyNumberFormat="0" applyFill="0" applyBorder="0" applyAlignment="0" applyProtection="0">
      <alignment vertical="center"/>
    </xf>
    <xf numFmtId="184" fontId="46" fillId="39" borderId="0" applyNumberFormat="0" applyAlignment="0" applyProtection="0">
      <alignment vertical="center"/>
    </xf>
    <xf numFmtId="184" fontId="46" fillId="0" borderId="0" applyNumberFormat="0" applyFill="0" applyBorder="0" applyAlignment="0" applyProtection="0">
      <alignment vertical="center"/>
    </xf>
    <xf numFmtId="0" fontId="42" fillId="0" borderId="0" applyNumberFormat="0" applyFont="0" applyBorder="0" applyAlignment="0" applyProtection="0">
      <alignment vertical="center"/>
    </xf>
    <xf numFmtId="0" fontId="42" fillId="0" borderId="0" applyNumberFormat="0" applyFont="0" applyAlignment="0" applyProtection="0">
      <alignment vertical="center"/>
    </xf>
    <xf numFmtId="0" fontId="70" fillId="0" borderId="0" applyNumberFormat="0" applyFill="0" applyBorder="0" applyAlignment="0" applyProtection="0"/>
    <xf numFmtId="0" fontId="47" fillId="38" borderId="0" applyNumberFormat="0" applyBorder="0" applyProtection="0">
      <alignment horizontal="left"/>
    </xf>
    <xf numFmtId="43" fontId="16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0" borderId="0">
      <alignment vertical="top"/>
    </xf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2" fillId="0" borderId="0">
      <alignment vertical="top"/>
    </xf>
    <xf numFmtId="188" fontId="37" fillId="0" borderId="0" applyFont="0" applyFill="0" applyBorder="0" applyAlignment="0" applyProtection="0"/>
    <xf numFmtId="189" fontId="37" fillId="0" borderId="0" applyFont="0" applyFill="0" applyBorder="0" applyAlignment="0" applyProtection="0"/>
  </cellStyleXfs>
  <cellXfs count="113">
    <xf numFmtId="0" fontId="0" fillId="0" borderId="0" xfId="0"/>
    <xf numFmtId="0" fontId="3" fillId="0" borderId="0" xfId="1" applyFont="1" applyAlignment="1">
      <alignment horizontal="right" vertical="center" wrapText="1"/>
    </xf>
    <xf numFmtId="0" fontId="3" fillId="2" borderId="1" xfId="1" applyFont="1" applyFill="1" applyBorder="1" applyAlignment="1">
      <alignment vertical="center" wrapText="1"/>
    </xf>
    <xf numFmtId="0" fontId="3" fillId="2" borderId="2" xfId="1" applyFont="1" applyFill="1" applyBorder="1" applyAlignment="1">
      <alignment vertical="top" wrapText="1"/>
    </xf>
    <xf numFmtId="0" fontId="3" fillId="3" borderId="1" xfId="1" applyFont="1" applyFill="1" applyBorder="1" applyAlignment="1">
      <alignment horizontal="right" vertical="center" wrapText="1"/>
    </xf>
    <xf numFmtId="0" fontId="4" fillId="2" borderId="1" xfId="1" applyFont="1" applyFill="1" applyBorder="1" applyAlignment="1">
      <alignment horizontal="right" vertical="center" wrapText="1"/>
    </xf>
    <xf numFmtId="0" fontId="3" fillId="2" borderId="1" xfId="1" applyFont="1" applyFill="1" applyBorder="1" applyAlignment="1">
      <alignment vertical="top" wrapText="1"/>
    </xf>
    <xf numFmtId="0" fontId="3" fillId="4" borderId="1" xfId="1" applyFont="1" applyFill="1" applyBorder="1" applyAlignment="1">
      <alignment horizontal="center" vertical="center" wrapText="1"/>
    </xf>
    <xf numFmtId="0" fontId="3" fillId="5" borderId="1" xfId="1" applyFont="1" applyFill="1" applyBorder="1" applyAlignment="1">
      <alignment horizontal="center" vertical="center" wrapText="1"/>
    </xf>
    <xf numFmtId="0" fontId="6" fillId="6" borderId="1" xfId="1" applyFont="1" applyFill="1" applyBorder="1" applyAlignment="1">
      <alignment horizontal="left" vertical="center"/>
    </xf>
    <xf numFmtId="0" fontId="6" fillId="6" borderId="1" xfId="1" applyFont="1" applyFill="1" applyBorder="1" applyAlignment="1">
      <alignment horizontal="right" vertical="center" wrapText="1"/>
    </xf>
    <xf numFmtId="0" fontId="3" fillId="7" borderId="1" xfId="1" applyFont="1" applyFill="1" applyBorder="1" applyAlignment="1">
      <alignment horizontal="centerContinuous" vertical="center" wrapText="1"/>
    </xf>
    <xf numFmtId="0" fontId="6" fillId="7" borderId="3" xfId="1" applyFont="1" applyFill="1" applyBorder="1" applyAlignment="1">
      <alignment horizontal="centerContinuous" vertical="center" wrapText="1"/>
    </xf>
    <xf numFmtId="0" fontId="6" fillId="7" borderId="4" xfId="1" applyFont="1" applyFill="1" applyBorder="1" applyAlignment="1">
      <alignment horizontal="centerContinuous" vertical="center" wrapText="1"/>
    </xf>
    <xf numFmtId="0" fontId="6" fillId="8" borderId="3" xfId="1" applyFont="1" applyFill="1" applyBorder="1" applyAlignment="1">
      <alignment horizontal="centerContinuous" vertical="center" wrapText="1"/>
    </xf>
    <xf numFmtId="0" fontId="6" fillId="8" borderId="4" xfId="1" applyFont="1" applyFill="1" applyBorder="1" applyAlignment="1">
      <alignment horizontal="centerContinuous" vertical="center" wrapText="1"/>
    </xf>
    <xf numFmtId="0" fontId="3" fillId="2" borderId="1" xfId="1" applyFont="1" applyFill="1" applyBorder="1" applyAlignment="1">
      <alignment horizontal="right" vertical="center" wrapText="1"/>
    </xf>
    <xf numFmtId="0" fontId="7" fillId="9" borderId="5" xfId="1" applyFont="1" applyFill="1" applyBorder="1" applyAlignment="1">
      <alignment vertical="top" wrapText="1"/>
    </xf>
    <xf numFmtId="0" fontId="7" fillId="9" borderId="6" xfId="1" applyFont="1" applyFill="1" applyBorder="1" applyAlignment="1">
      <alignment vertical="top" wrapText="1"/>
    </xf>
    <xf numFmtId="0" fontId="8" fillId="9" borderId="6" xfId="1" applyFont="1" applyFill="1" applyBorder="1" applyAlignment="1">
      <alignment vertical="center"/>
    </xf>
    <xf numFmtId="0" fontId="8" fillId="9" borderId="7" xfId="1" applyFont="1" applyFill="1" applyBorder="1" applyAlignment="1">
      <alignment horizontal="right" vertical="center" wrapText="1"/>
    </xf>
    <xf numFmtId="3" fontId="3" fillId="0" borderId="1" xfId="1" applyNumberFormat="1" applyFont="1" applyFill="1" applyBorder="1" applyAlignment="1">
      <alignment vertical="center" wrapText="1"/>
    </xf>
    <xf numFmtId="0" fontId="3" fillId="3" borderId="1" xfId="1" applyFont="1" applyFill="1" applyBorder="1" applyAlignment="1">
      <alignment horizontal="left" vertical="center" wrapText="1"/>
    </xf>
    <xf numFmtId="0" fontId="3" fillId="10" borderId="1" xfId="1" applyFont="1" applyFill="1" applyBorder="1" applyAlignment="1">
      <alignment horizontal="center" vertical="center" wrapText="1"/>
    </xf>
    <xf numFmtId="0" fontId="6" fillId="6" borderId="1" xfId="1" applyFont="1" applyFill="1" applyBorder="1" applyAlignment="1">
      <alignment horizontal="left" vertical="center" wrapText="1"/>
    </xf>
    <xf numFmtId="0" fontId="8" fillId="9" borderId="6" xfId="1" applyFont="1" applyFill="1" applyBorder="1" applyAlignment="1">
      <alignment vertical="center" wrapText="1"/>
    </xf>
    <xf numFmtId="0" fontId="6" fillId="6" borderId="8" xfId="1" applyFont="1" applyFill="1" applyBorder="1" applyAlignment="1">
      <alignment horizontal="left" vertical="center" wrapText="1"/>
    </xf>
    <xf numFmtId="0" fontId="6" fillId="6" borderId="8" xfId="1" applyFont="1" applyFill="1" applyBorder="1" applyAlignment="1">
      <alignment horizontal="right" vertical="center" wrapText="1"/>
    </xf>
    <xf numFmtId="0" fontId="3" fillId="0" borderId="0" xfId="1" applyFont="1" applyAlignment="1">
      <alignment vertical="center" wrapText="1"/>
    </xf>
    <xf numFmtId="0" fontId="3" fillId="2" borderId="0" xfId="1" applyFont="1" applyFill="1" applyBorder="1" applyAlignment="1">
      <alignment vertical="top" wrapText="1"/>
    </xf>
    <xf numFmtId="0" fontId="3" fillId="2" borderId="9" xfId="1" applyFont="1" applyFill="1" applyBorder="1" applyAlignment="1">
      <alignment vertical="top" wrapText="1"/>
    </xf>
    <xf numFmtId="0" fontId="3" fillId="2" borderId="2" xfId="1" applyFont="1" applyFill="1" applyBorder="1" applyAlignment="1">
      <alignment horizontal="right" vertical="center" wrapText="1"/>
    </xf>
    <xf numFmtId="0" fontId="3" fillId="2" borderId="4" xfId="1" applyFont="1" applyFill="1" applyBorder="1" applyAlignment="1">
      <alignment vertical="top" wrapText="1"/>
    </xf>
    <xf numFmtId="0" fontId="3" fillId="2" borderId="2" xfId="1" applyFont="1" applyFill="1" applyBorder="1" applyAlignment="1">
      <alignment vertical="center" wrapText="1"/>
    </xf>
    <xf numFmtId="3" fontId="10" fillId="12" borderId="1" xfId="1" applyNumberFormat="1" applyFont="1" applyFill="1" applyBorder="1" applyAlignment="1">
      <alignment vertical="center" wrapText="1"/>
    </xf>
    <xf numFmtId="0" fontId="11" fillId="13" borderId="1" xfId="1" applyFont="1" applyFill="1" applyBorder="1" applyAlignment="1">
      <alignment horizontal="right" vertical="center" wrapText="1"/>
    </xf>
    <xf numFmtId="3" fontId="10" fillId="14" borderId="1" xfId="1" applyNumberFormat="1" applyFont="1" applyFill="1" applyBorder="1" applyAlignment="1">
      <alignment vertical="center" wrapText="1"/>
    </xf>
    <xf numFmtId="0" fontId="11" fillId="15" borderId="1" xfId="1" applyFont="1" applyFill="1" applyBorder="1" applyAlignment="1">
      <alignment horizontal="right" vertical="center" wrapText="1"/>
    </xf>
    <xf numFmtId="0" fontId="3" fillId="2" borderId="8" xfId="1" applyFont="1" applyFill="1" applyBorder="1" applyAlignment="1">
      <alignment vertical="center" wrapText="1"/>
    </xf>
    <xf numFmtId="0" fontId="6" fillId="6" borderId="1" xfId="1" applyFont="1" applyFill="1" applyBorder="1" applyAlignment="1">
      <alignment vertical="center" wrapText="1"/>
    </xf>
    <xf numFmtId="0" fontId="3" fillId="2" borderId="8" xfId="1" applyFont="1" applyFill="1" applyBorder="1" applyAlignment="1">
      <alignment vertical="top" wrapText="1"/>
    </xf>
    <xf numFmtId="0" fontId="6" fillId="6" borderId="8" xfId="1" applyFont="1" applyFill="1" applyBorder="1" applyAlignment="1">
      <alignment vertical="center" wrapText="1"/>
    </xf>
    <xf numFmtId="0" fontId="12" fillId="0" borderId="0" xfId="1" applyFont="1" applyAlignment="1">
      <alignment horizontal="left" vertical="center"/>
    </xf>
    <xf numFmtId="0" fontId="3" fillId="0" borderId="10" xfId="1" applyFont="1" applyBorder="1" applyAlignment="1">
      <alignment vertical="top" wrapText="1"/>
    </xf>
    <xf numFmtId="0" fontId="3" fillId="0" borderId="11" xfId="1" applyFont="1" applyBorder="1" applyAlignment="1">
      <alignment vertical="top" wrapText="1"/>
    </xf>
    <xf numFmtId="0" fontId="12" fillId="0" borderId="0" xfId="1" applyFont="1" applyAlignment="1">
      <alignment horizontal="right" vertical="center"/>
    </xf>
    <xf numFmtId="0" fontId="14" fillId="0" borderId="0" xfId="1" applyFont="1" applyAlignment="1">
      <alignment horizontal="right" vertical="center"/>
    </xf>
    <xf numFmtId="0" fontId="15" fillId="0" borderId="0" xfId="1" applyFont="1" applyAlignment="1">
      <alignment horizontal="left" vertical="center"/>
    </xf>
    <xf numFmtId="0" fontId="3" fillId="5" borderId="8" xfId="1" applyFont="1" applyFill="1" applyBorder="1" applyAlignment="1">
      <alignment horizontal="center" vertical="center" wrapText="1"/>
    </xf>
    <xf numFmtId="0" fontId="9" fillId="11" borderId="13" xfId="1" applyFont="1" applyFill="1" applyBorder="1" applyAlignment="1">
      <alignment vertical="top"/>
    </xf>
    <xf numFmtId="0" fontId="9" fillId="11" borderId="14" xfId="1" applyFont="1" applyFill="1" applyBorder="1" applyAlignment="1">
      <alignment vertical="top"/>
    </xf>
    <xf numFmtId="0" fontId="9" fillId="11" borderId="16" xfId="1" applyFont="1" applyFill="1" applyBorder="1" applyAlignment="1">
      <alignment vertical="top"/>
    </xf>
    <xf numFmtId="0" fontId="9" fillId="11" borderId="17" xfId="1" applyFont="1" applyFill="1" applyBorder="1" applyAlignment="1">
      <alignment vertical="top"/>
    </xf>
    <xf numFmtId="0" fontId="9" fillId="11" borderId="18" xfId="1" applyFont="1" applyFill="1" applyBorder="1" applyAlignment="1">
      <alignment vertical="top"/>
    </xf>
    <xf numFmtId="0" fontId="9" fillId="11" borderId="19" xfId="1" applyFont="1" applyFill="1" applyBorder="1" applyAlignment="1">
      <alignment vertical="top"/>
    </xf>
    <xf numFmtId="0" fontId="6" fillId="16" borderId="4" xfId="1" applyFont="1" applyFill="1" applyBorder="1" applyAlignment="1">
      <alignment horizontal="centerContinuous" vertical="center" wrapText="1"/>
    </xf>
    <xf numFmtId="0" fontId="6" fillId="16" borderId="3" xfId="1" applyFont="1" applyFill="1" applyBorder="1" applyAlignment="1">
      <alignment horizontal="centerContinuous" vertical="center" wrapText="1"/>
    </xf>
    <xf numFmtId="0" fontId="6" fillId="17" borderId="4" xfId="1" applyFont="1" applyFill="1" applyBorder="1" applyAlignment="1">
      <alignment horizontal="centerContinuous" vertical="center" wrapText="1"/>
    </xf>
    <xf numFmtId="0" fontId="6" fillId="17" borderId="3" xfId="1" applyFont="1" applyFill="1" applyBorder="1" applyAlignment="1">
      <alignment horizontal="centerContinuous" vertical="center" wrapText="1"/>
    </xf>
    <xf numFmtId="0" fontId="9" fillId="11" borderId="20" xfId="1" applyFont="1" applyFill="1" applyBorder="1" applyAlignment="1">
      <alignment vertical="top"/>
    </xf>
    <xf numFmtId="0" fontId="9" fillId="11" borderId="21" xfId="1" applyFont="1" applyFill="1" applyBorder="1" applyAlignment="1">
      <alignment vertical="top"/>
    </xf>
    <xf numFmtId="0" fontId="9" fillId="11" borderId="22" xfId="1" applyFont="1" applyFill="1" applyBorder="1" applyAlignment="1">
      <alignment vertical="top"/>
    </xf>
    <xf numFmtId="0" fontId="4" fillId="2" borderId="4" xfId="1" applyFont="1" applyFill="1" applyBorder="1" applyAlignment="1">
      <alignment horizontal="right" vertical="center" wrapText="1"/>
    </xf>
    <xf numFmtId="0" fontId="21" fillId="10" borderId="26" xfId="3" applyFont="1" applyFill="1" applyBorder="1" applyAlignment="1" applyProtection="1">
      <alignment horizontal="center" vertical="top" wrapText="1"/>
    </xf>
    <xf numFmtId="0" fontId="11" fillId="10" borderId="27" xfId="3" applyFont="1" applyFill="1" applyBorder="1" applyAlignment="1" applyProtection="1">
      <alignment horizontal="center" vertical="top" wrapText="1"/>
    </xf>
    <xf numFmtId="0" fontId="11" fillId="4" borderId="28" xfId="3" applyFont="1" applyFill="1" applyBorder="1" applyAlignment="1" applyProtection="1">
      <alignment horizontal="centerContinuous" vertical="center" wrapText="1"/>
    </xf>
    <xf numFmtId="0" fontId="11" fillId="4" borderId="29" xfId="3" applyFont="1" applyFill="1" applyBorder="1" applyAlignment="1" applyProtection="1">
      <alignment horizontal="centerContinuous" vertical="center" wrapText="1"/>
    </xf>
    <xf numFmtId="0" fontId="11" fillId="4" borderId="30" xfId="3" applyFont="1" applyFill="1" applyBorder="1" applyAlignment="1" applyProtection="1">
      <alignment horizontal="centerContinuous" vertical="center" wrapText="1"/>
    </xf>
    <xf numFmtId="0" fontId="21" fillId="10" borderId="31" xfId="3" applyFont="1" applyFill="1" applyBorder="1" applyAlignment="1" applyProtection="1">
      <alignment horizontal="center" vertical="top" wrapText="1"/>
    </xf>
    <xf numFmtId="0" fontId="11" fillId="10" borderId="32" xfId="3" applyFont="1" applyFill="1" applyBorder="1" applyAlignment="1" applyProtection="1">
      <alignment horizontal="center" vertical="top" wrapText="1"/>
    </xf>
    <xf numFmtId="0" fontId="13" fillId="5" borderId="33" xfId="3" applyFont="1" applyFill="1" applyBorder="1" applyAlignment="1" applyProtection="1">
      <alignment horizontal="center" vertical="center" wrapText="1"/>
    </xf>
    <xf numFmtId="0" fontId="13" fillId="0" borderId="34" xfId="3" applyFont="1" applyFill="1" applyBorder="1" applyAlignment="1" applyProtection="1">
      <alignment horizontal="center" vertical="center"/>
    </xf>
    <xf numFmtId="0" fontId="13" fillId="18" borderId="34" xfId="3" applyNumberFormat="1" applyFont="1" applyFill="1" applyBorder="1" applyAlignment="1" applyProtection="1">
      <alignment vertical="center"/>
      <protection locked="0"/>
    </xf>
    <xf numFmtId="164" fontId="13" fillId="18" borderId="34" xfId="3" applyNumberFormat="1" applyFont="1" applyFill="1" applyBorder="1" applyAlignment="1" applyProtection="1">
      <alignment horizontal="center" vertical="center"/>
      <protection locked="0"/>
    </xf>
    <xf numFmtId="0" fontId="13" fillId="18" borderId="34" xfId="3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Alignment="1">
      <alignment vertical="top" wrapText="1"/>
    </xf>
    <xf numFmtId="0" fontId="3" fillId="2" borderId="0" xfId="1" applyFont="1" applyFill="1" applyBorder="1" applyAlignment="1">
      <alignment vertical="center" wrapText="1"/>
    </xf>
    <xf numFmtId="3" fontId="33" fillId="0" borderId="1" xfId="1" applyNumberFormat="1" applyFont="1" applyFill="1" applyBorder="1" applyAlignment="1">
      <alignment vertical="center" wrapText="1"/>
    </xf>
    <xf numFmtId="0" fontId="3" fillId="3" borderId="0" xfId="1" applyFont="1" applyFill="1" applyBorder="1" applyAlignment="1">
      <alignment horizontal="left" vertical="center" wrapText="1"/>
    </xf>
    <xf numFmtId="0" fontId="3" fillId="5" borderId="1" xfId="1" applyFont="1" applyFill="1" applyBorder="1" applyAlignment="1">
      <alignment horizontal="center" vertical="top" wrapText="1"/>
    </xf>
    <xf numFmtId="0" fontId="13" fillId="0" borderId="23" xfId="23" applyFont="1" applyBorder="1" applyAlignment="1" applyProtection="1">
      <alignment horizontal="right" vertical="center" wrapText="1"/>
    </xf>
    <xf numFmtId="0" fontId="13" fillId="0" borderId="23" xfId="23" applyFont="1" applyBorder="1" applyAlignment="1" applyProtection="1">
      <alignment vertical="top" wrapText="1"/>
    </xf>
    <xf numFmtId="0" fontId="15" fillId="0" borderId="0" xfId="1" applyFont="1" applyAlignment="1" applyProtection="1">
      <alignment horizontal="left" vertical="center"/>
    </xf>
    <xf numFmtId="0" fontId="13" fillId="0" borderId="0" xfId="23" applyFont="1" applyAlignment="1" applyProtection="1">
      <alignment vertical="top" wrapText="1"/>
    </xf>
    <xf numFmtId="0" fontId="13" fillId="0" borderId="24" xfId="23" applyFont="1" applyBorder="1" applyAlignment="1" applyProtection="1">
      <alignment vertical="top" wrapText="1"/>
    </xf>
    <xf numFmtId="0" fontId="14" fillId="48" borderId="23" xfId="1" applyFont="1" applyFill="1" applyBorder="1" applyAlignment="1" applyProtection="1">
      <alignment horizontal="right" vertical="center"/>
    </xf>
    <xf numFmtId="0" fontId="11" fillId="48" borderId="57" xfId="1" applyFont="1" applyFill="1" applyBorder="1" applyAlignment="1" applyProtection="1">
      <alignment horizontal="left" vertical="center"/>
    </xf>
    <xf numFmtId="0" fontId="3" fillId="48" borderId="57" xfId="1" applyFont="1" applyFill="1" applyBorder="1" applyAlignment="1" applyProtection="1">
      <alignment vertical="top" wrapText="1"/>
    </xf>
    <xf numFmtId="0" fontId="14" fillId="0" borderId="0" xfId="1" applyFont="1" applyAlignment="1" applyProtection="1">
      <alignment horizontal="right" vertical="center"/>
    </xf>
    <xf numFmtId="0" fontId="12" fillId="0" borderId="0" xfId="1" applyFont="1" applyAlignment="1" applyProtection="1">
      <alignment horizontal="right" vertical="center"/>
    </xf>
    <xf numFmtId="0" fontId="30" fillId="0" borderId="0" xfId="23" applyFont="1" applyAlignment="1" applyProtection="1">
      <alignment vertical="top" wrapText="1"/>
    </xf>
    <xf numFmtId="0" fontId="13" fillId="0" borderId="25" xfId="23" applyFont="1" applyBorder="1" applyAlignment="1" applyProtection="1">
      <alignment horizontal="right" vertical="center" wrapText="1"/>
    </xf>
    <xf numFmtId="0" fontId="32" fillId="0" borderId="0" xfId="1" applyFont="1" applyAlignment="1" applyProtection="1">
      <alignment horizontal="left" vertical="center"/>
    </xf>
    <xf numFmtId="0" fontId="13" fillId="0" borderId="25" xfId="23" applyFont="1" applyBorder="1" applyAlignment="1" applyProtection="1">
      <alignment vertical="top" wrapText="1"/>
    </xf>
    <xf numFmtId="0" fontId="4" fillId="2" borderId="1" xfId="1" applyFont="1" applyFill="1" applyBorder="1" applyAlignment="1" applyProtection="1">
      <alignment horizontal="right" vertical="center" wrapText="1"/>
    </xf>
    <xf numFmtId="0" fontId="13" fillId="0" borderId="0" xfId="23" applyFont="1" applyAlignment="1" applyProtection="1">
      <alignment vertical="top"/>
    </xf>
    <xf numFmtId="0" fontId="31" fillId="0" borderId="0" xfId="23" applyFont="1" applyAlignment="1" applyProtection="1">
      <alignment vertical="top"/>
    </xf>
    <xf numFmtId="0" fontId="11" fillId="48" borderId="56" xfId="1" applyFont="1" applyFill="1" applyBorder="1" applyAlignment="1" applyProtection="1">
      <alignment horizontal="left" vertical="center"/>
      <protection locked="0"/>
    </xf>
    <xf numFmtId="0" fontId="11" fillId="48" borderId="55" xfId="1" applyFont="1" applyFill="1" applyBorder="1" applyAlignment="1" applyProtection="1">
      <alignment horizontal="right" vertical="center"/>
      <protection locked="0"/>
    </xf>
    <xf numFmtId="0" fontId="11" fillId="0" borderId="12" xfId="1" applyFont="1" applyBorder="1" applyAlignment="1" applyProtection="1">
      <alignment horizontal="left" vertical="center"/>
      <protection locked="0"/>
    </xf>
    <xf numFmtId="0" fontId="13" fillId="0" borderId="12" xfId="1" applyFont="1" applyBorder="1" applyAlignment="1" applyProtection="1">
      <alignment horizontal="left" vertical="center"/>
      <protection locked="0"/>
    </xf>
    <xf numFmtId="0" fontId="11" fillId="48" borderId="55" xfId="1" applyFont="1" applyFill="1" applyBorder="1" applyAlignment="1" applyProtection="1">
      <alignment horizontal="left" vertical="center"/>
      <protection locked="0"/>
    </xf>
    <xf numFmtId="3" fontId="3" fillId="0" borderId="1" xfId="1" applyNumberFormat="1" applyFont="1" applyBorder="1" applyAlignment="1" applyProtection="1">
      <alignment vertical="center"/>
      <protection locked="0"/>
    </xf>
    <xf numFmtId="3" fontId="3" fillId="0" borderId="15" xfId="1" applyNumberFormat="1" applyFont="1" applyBorder="1" applyAlignment="1" applyProtection="1">
      <alignment vertical="center"/>
      <protection locked="0"/>
    </xf>
    <xf numFmtId="3" fontId="3" fillId="0" borderId="1" xfId="1" applyNumberFormat="1" applyFont="1" applyBorder="1" applyAlignment="1" applyProtection="1">
      <alignment vertical="center" wrapText="1"/>
      <protection locked="0"/>
    </xf>
    <xf numFmtId="3" fontId="3" fillId="0" borderId="2" xfId="1" applyNumberFormat="1" applyFont="1" applyBorder="1" applyAlignment="1" applyProtection="1">
      <alignment vertical="center" wrapText="1"/>
      <protection locked="0"/>
    </xf>
    <xf numFmtId="3" fontId="10" fillId="12" borderId="1" xfId="1" applyNumberFormat="1" applyFont="1" applyFill="1" applyBorder="1" applyAlignment="1" applyProtection="1">
      <alignment vertical="center" wrapText="1"/>
      <protection locked="0"/>
    </xf>
    <xf numFmtId="3" fontId="3" fillId="0" borderId="1" xfId="1" applyNumberFormat="1" applyFont="1" applyFill="1" applyBorder="1" applyAlignment="1" applyProtection="1">
      <alignment vertical="center" wrapText="1"/>
      <protection locked="0"/>
    </xf>
    <xf numFmtId="0" fontId="9" fillId="11" borderId="36" xfId="1" applyFont="1" applyFill="1" applyBorder="1" applyAlignment="1">
      <alignment horizontal="left" vertical="top" wrapText="1"/>
    </xf>
    <xf numFmtId="0" fontId="9" fillId="11" borderId="37" xfId="1" applyFont="1" applyFill="1" applyBorder="1" applyAlignment="1">
      <alignment horizontal="left" vertical="top" wrapText="1"/>
    </xf>
    <xf numFmtId="0" fontId="9" fillId="11" borderId="16" xfId="1" applyFont="1" applyFill="1" applyBorder="1" applyAlignment="1">
      <alignment horizontal="left" vertical="top" wrapText="1"/>
    </xf>
    <xf numFmtId="0" fontId="9" fillId="11" borderId="17" xfId="1" applyFont="1" applyFill="1" applyBorder="1" applyAlignment="1">
      <alignment horizontal="left" vertical="top" wrapText="1"/>
    </xf>
    <xf numFmtId="0" fontId="73" fillId="0" borderId="0" xfId="23" applyFont="1" applyAlignment="1" applyProtection="1">
      <alignment vertical="top"/>
    </xf>
  </cellXfs>
  <cellStyles count="869">
    <cellStyle name="_x000a_shell=progma" xfId="727"/>
    <cellStyle name="_x000d__x000a_JournalTemplate=C:\COMFO\CTALK\JOURSTD.TPL_x000d__x000a_LbStateAddress=3 3 0 251 1 89 2 311_x000d__x000a_LbStateJou" xfId="100"/>
    <cellStyle name="%" xfId="2"/>
    <cellStyle name="% 2" xfId="3"/>
    <cellStyle name="%_Quest_807_2010" xfId="120"/>
    <cellStyle name="%_Ενότητα Α, Α.3" xfId="4"/>
    <cellStyle name="%_Ερωτηματολόγιο 2010 υπηρεσιών καρτών προπληρωμένου χρόνου μέσω αριθμών 807_locked" xfId="118"/>
    <cellStyle name="%_Ερωτηματολόγιο 2010 υπηρεσιών καρτών προπληρωμένου χρόνου μέσω αριθμών 807_unlocked" xfId="119"/>
    <cellStyle name="??&amp;O?&amp;H?_x0008__x000f__x0007_?_x0007__x0001__x0001_" xfId="728"/>
    <cellStyle name="??&amp;O?&amp;H?_x0008_??_x0007__x0001__x0001_" xfId="729"/>
    <cellStyle name="_Book1" xfId="101"/>
    <cellStyle name="_Book5" xfId="102"/>
    <cellStyle name="_Financial  Qualitative Requirements (3)" xfId="103"/>
    <cellStyle name="_HOL CAPEX_slou Fin1" xfId="104"/>
    <cellStyle name="_HOL_IBAS_BOM_030506" xfId="105"/>
    <cellStyle name="_HOL_IBAS_Pricelist1_140306_sent" xfId="106"/>
    <cellStyle name="_HOL_NID_ANAP_MEPI" xfId="107"/>
    <cellStyle name="_HOL_NID_Overall_Program_Management_Information_AccessNW_Level" xfId="108"/>
    <cellStyle name="_ICM_BP-v102705-v3-cost" xfId="109"/>
    <cellStyle name="_Network proposal_slou" xfId="110"/>
    <cellStyle name="_OTE AK elena V1" xfId="111"/>
    <cellStyle name="_ote llu coverage" xfId="112"/>
    <cellStyle name="_OTE POTS ISDN number" xfId="113"/>
    <cellStyle name="_OTE_circuits_HOL_081007" xfId="114"/>
    <cellStyle name="_Projections" xfId="115"/>
    <cellStyle name="_WCRM telephony file" xfId="116"/>
    <cellStyle name="_WEEKLY_REPORT_12Oct 2007" xfId="117"/>
    <cellStyle name="_Φύλλο1" xfId="730"/>
    <cellStyle name="20% - Accent1" xfId="731"/>
    <cellStyle name="20% - Accent2" xfId="732"/>
    <cellStyle name="20% - Accent3" xfId="733"/>
    <cellStyle name="20% - Accent4" xfId="734"/>
    <cellStyle name="20% - Accent5" xfId="735"/>
    <cellStyle name="20% - Accent6" xfId="736"/>
    <cellStyle name="40% - Accent1" xfId="737"/>
    <cellStyle name="40% - Accent2" xfId="738"/>
    <cellStyle name="40% - Accent3" xfId="739"/>
    <cellStyle name="40% - Accent4" xfId="740"/>
    <cellStyle name="40% - Accent5" xfId="741"/>
    <cellStyle name="40% - Accent6" xfId="742"/>
    <cellStyle name="60% - Accent1" xfId="743"/>
    <cellStyle name="60% - Accent2" xfId="744"/>
    <cellStyle name="60% - Accent3" xfId="745"/>
    <cellStyle name="60% - Accent4" xfId="746"/>
    <cellStyle name="60% - Accent5" xfId="747"/>
    <cellStyle name="60% - Accent6" xfId="748"/>
    <cellStyle name="Accent1" xfId="749"/>
    <cellStyle name="Accent2" xfId="750"/>
    <cellStyle name="Accent3" xfId="751"/>
    <cellStyle name="Accent4" xfId="752"/>
    <cellStyle name="Accent5" xfId="753"/>
    <cellStyle name="Accent6" xfId="754"/>
    <cellStyle name="Antique" xfId="122"/>
    <cellStyle name="Assumption" xfId="755"/>
    <cellStyle name="Bad" xfId="756"/>
    <cellStyle name="Bold" xfId="123"/>
    <cellStyle name="Calculation" xfId="757"/>
    <cellStyle name="Check" xfId="758"/>
    <cellStyle name="Check Cell" xfId="759"/>
    <cellStyle name="Checksum" xfId="760"/>
    <cellStyle name="Column Heading" xfId="761"/>
    <cellStyle name="Column Heading (No Wrap)" xfId="762"/>
    <cellStyle name="Column label" xfId="763"/>
    <cellStyle name="Column label (left aligned)" xfId="764"/>
    <cellStyle name="Column label (no wrap)" xfId="765"/>
    <cellStyle name="Column label (not bold)" xfId="766"/>
    <cellStyle name="Column label (Wrap)" xfId="767"/>
    <cellStyle name="Column Total" xfId="768"/>
    <cellStyle name="Comma 2" xfId="769"/>
    <cellStyle name="Currency (2dp)" xfId="770"/>
    <cellStyle name="Currency Dollar" xfId="771"/>
    <cellStyle name="Currency Dollar (2dp)" xfId="772"/>
    <cellStyle name="Currency EUR" xfId="773"/>
    <cellStyle name="Currency EUR (2dp)" xfId="774"/>
    <cellStyle name="Currency Euro" xfId="775"/>
    <cellStyle name="Currency Euro (2dp)" xfId="776"/>
    <cellStyle name="Currency GBP" xfId="777"/>
    <cellStyle name="Currency GBP (2dp)" xfId="778"/>
    <cellStyle name="Currency Pound" xfId="779"/>
    <cellStyle name="Currency Pound (2dp)" xfId="780"/>
    <cellStyle name="Currency USD" xfId="781"/>
    <cellStyle name="Currency USD (2dp)" xfId="782"/>
    <cellStyle name="Date" xfId="783"/>
    <cellStyle name="Date (Month)" xfId="784"/>
    <cellStyle name="Date (Year)" xfId="785"/>
    <cellStyle name="Date_book1" xfId="786"/>
    <cellStyle name="Euro" xfId="124"/>
    <cellStyle name="Explanatory Text" xfId="787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Good" xfId="788"/>
    <cellStyle name="H0" xfId="789"/>
    <cellStyle name="H1" xfId="790"/>
    <cellStyle name="H2" xfId="791"/>
    <cellStyle name="H3" xfId="792"/>
    <cellStyle name="H4" xfId="793"/>
    <cellStyle name="Heading" xfId="794"/>
    <cellStyle name="Heading 1" xfId="795"/>
    <cellStyle name="Heading 2" xfId="796"/>
    <cellStyle name="Heading 3" xfId="797"/>
    <cellStyle name="Heading 4" xfId="798"/>
    <cellStyle name="Highlight" xfId="799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Input" xfId="800"/>
    <cellStyle name="Input calculation" xfId="801"/>
    <cellStyle name="Input data" xfId="802"/>
    <cellStyle name="Input estimate" xfId="803"/>
    <cellStyle name="Input link" xfId="804"/>
    <cellStyle name="Input link (different workbook)" xfId="805"/>
    <cellStyle name="Input link_book1" xfId="806"/>
    <cellStyle name="Input parameter" xfId="807"/>
    <cellStyle name="Input_Data Request ΜΝΟs" xfId="808"/>
    <cellStyle name="Jun" xfId="125"/>
    <cellStyle name="Linked Cell" xfId="809"/>
    <cellStyle name="Main Title" xfId="810"/>
    <cellStyle name="Name" xfId="811"/>
    <cellStyle name="Neutral" xfId="812"/>
    <cellStyle name="Normal" xfId="0" builtinId="0"/>
    <cellStyle name="Normal 2" xfId="1"/>
    <cellStyle name="Normal 3" xfId="23"/>
    <cellStyle name="Normal 4" xfId="99"/>
    <cellStyle name="Normal 5" xfId="813"/>
    <cellStyle name="Normale_gen_list_c" xfId="814"/>
    <cellStyle name="Note" xfId="815"/>
    <cellStyle name="note3" xfId="816"/>
    <cellStyle name="notes" xfId="817"/>
    <cellStyle name="Number" xfId="818"/>
    <cellStyle name="Number (2dp)" xfId="819"/>
    <cellStyle name="Number_book1" xfId="820"/>
    <cellStyle name="Output" xfId="821"/>
    <cellStyle name="Percent 2" xfId="126"/>
    <cellStyle name="Percentage" xfId="822"/>
    <cellStyle name="Percentage (2dp)" xfId="823"/>
    <cellStyle name="Percentage_book1" xfId="824"/>
    <cellStyle name="Reference" xfId="825"/>
    <cellStyle name="Result" xfId="826"/>
    <cellStyle name="Row and Column Total" xfId="827"/>
    <cellStyle name="Row Heading" xfId="828"/>
    <cellStyle name="Row Heading (No Wrap)" xfId="829"/>
    <cellStyle name="Row label" xfId="830"/>
    <cellStyle name="Row label (indent)" xfId="831"/>
    <cellStyle name="Row Total" xfId="832"/>
    <cellStyle name="Section Title" xfId="833"/>
    <cellStyle name="Small Number" xfId="834"/>
    <cellStyle name="Small Percentage" xfId="835"/>
    <cellStyle name="Standard_(B) Access-Spares for 2000" xfId="127"/>
    <cellStyle name="Style 1" xfId="128"/>
    <cellStyle name="Sub-Section Title" xfId="836"/>
    <cellStyle name="Sub-total row" xfId="837"/>
    <cellStyle name="Table finish row" xfId="838"/>
    <cellStyle name="Table shading" xfId="839"/>
    <cellStyle name="Table unfinish row" xfId="840"/>
    <cellStyle name="Table unshading" xfId="841"/>
    <cellStyle name="Text" xfId="842"/>
    <cellStyle name="Title" xfId="843"/>
    <cellStyle name="Title Heading" xfId="844"/>
    <cellStyle name="Total" xfId="845"/>
    <cellStyle name="Total cell" xfId="846"/>
    <cellStyle name="Total row" xfId="847"/>
    <cellStyle name="Total_book1" xfId="848"/>
    <cellStyle name="Underline" xfId="129"/>
    <cellStyle name="Unhighlight" xfId="849"/>
    <cellStyle name="Untotal row" xfId="850"/>
    <cellStyle name="Warning Text" xfId="851"/>
    <cellStyle name="WP Header" xfId="852"/>
    <cellStyle name="ΑΜΣ" xfId="121"/>
    <cellStyle name="Βασικό_2005-02-01 Deliverable De245 MNO questionnaire_gr" xfId="725"/>
    <cellStyle name="Διαχωριστικό χιλιάδων/υποδιαστολή_Data Request ΜΝΟs" xfId="853"/>
    <cellStyle name="Επίπεδο γραμμών1" xfId="854"/>
    <cellStyle name="Επίπεδο γραμμών2" xfId="855"/>
    <cellStyle name="Επίπεδο γραμμών3" xfId="856"/>
    <cellStyle name="Επίπεδο γραμμών4" xfId="857"/>
    <cellStyle name="Επίπεδο γραμμών5" xfId="858"/>
    <cellStyle name="Επίπεδο γραμμών6" xfId="859"/>
    <cellStyle name="Επίπεδο γραμμών7" xfId="860"/>
    <cellStyle name="Κανονικό 2" xfId="5"/>
    <cellStyle name="Κανονικό 3" xfId="6"/>
    <cellStyle name="Κανονικό 4" xfId="7"/>
    <cellStyle name="Κανονικό 5" xfId="24"/>
    <cellStyle name="Κανονικό 6" xfId="861"/>
    <cellStyle name="Κανονικό 7" xfId="862"/>
    <cellStyle name="Κανονικό 8" xfId="726"/>
    <cellStyle name="Κόμμα 2" xfId="8"/>
    <cellStyle name="Κόμμα 3" xfId="863"/>
    <cellStyle name="Κόμμα 4" xfId="864"/>
    <cellStyle name="Ποσοστό 2" xfId="865"/>
    <cellStyle name="Στυλ 1" xfId="866"/>
    <cellStyle name="콤마 [0]_10월2주 " xfId="867"/>
    <cellStyle name="콤마_10월2주 " xfId="868"/>
    <cellStyle name="표준_030331MM_JB_030424MM" xfId="130"/>
  </cellStyles>
  <dxfs count="6">
    <dxf>
      <fill>
        <patternFill>
          <fgColor theme="2" tint="-9.9948118533890809E-2"/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fgColor theme="2" tint="-9.9948118533890809E-2"/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fgColor theme="2" tint="-9.9948118533890809E-2"/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9" defaultPivotStyle="PivotStyleMedium4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38101</xdr:rowOff>
    </xdr:from>
    <xdr:to>
      <xdr:col>1</xdr:col>
      <xdr:colOff>809625</xdr:colOff>
      <xdr:row>0</xdr:row>
      <xdr:rowOff>321277</xdr:rowOff>
    </xdr:to>
    <xdr:pic>
      <xdr:nvPicPr>
        <xdr:cNvPr id="2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054100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38101</xdr:rowOff>
    </xdr:from>
    <xdr:to>
      <xdr:col>1</xdr:col>
      <xdr:colOff>372836</xdr:colOff>
      <xdr:row>0</xdr:row>
      <xdr:rowOff>321277</xdr:rowOff>
    </xdr:to>
    <xdr:pic>
      <xdr:nvPicPr>
        <xdr:cNvPr id="2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899886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161925</xdr:colOff>
      <xdr:row>0</xdr:row>
      <xdr:rowOff>38101</xdr:rowOff>
    </xdr:from>
    <xdr:to>
      <xdr:col>1</xdr:col>
      <xdr:colOff>639234</xdr:colOff>
      <xdr:row>0</xdr:row>
      <xdr:rowOff>321277</xdr:rowOff>
    </xdr:to>
    <xdr:pic>
      <xdr:nvPicPr>
        <xdr:cNvPr id="3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166284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wyf/My%20Documents/XET23/XET16%20models/June04-Dec04/multiversion/Copy%20of%20bottom_up_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7"/>
  <sheetViews>
    <sheetView showGridLines="0" topLeftCell="A68" zoomScale="80" zoomScaleNormal="80" zoomScaleSheetLayoutView="90" workbookViewId="0">
      <selection activeCell="C81" activeCellId="37" sqref="C3:C6 D5 C12:C13 C18:D21 G18:H21 C23:D23 G23:H23 C25:D29 G25:H29 I35:I38 G35:G38 E35:E38 C35:C38 C40 E40 G40 I40 I42:I46 G42:G46 E42:E46 C42:C46 C51 D51 C57:C63 G57:G63 H57:H63 I57:I63 C68 E68 C72 D72 E78 D79 C78 C79 C80 D80 C81:D82"/>
    </sheetView>
  </sheetViews>
  <sheetFormatPr defaultColWidth="10.125" defaultRowHeight="12.75"/>
  <cols>
    <col min="1" max="1" width="5.375" style="1" bestFit="1" customWidth="1"/>
    <col min="2" max="2" width="64.625" style="75" customWidth="1"/>
    <col min="3" max="5" width="17.625" style="75" customWidth="1"/>
    <col min="6" max="6" width="1.125" style="75" customWidth="1"/>
    <col min="7" max="9" width="17.625" style="75" customWidth="1"/>
    <col min="10" max="10" width="10.125" style="75"/>
    <col min="11" max="11" width="21.125" style="75" customWidth="1"/>
    <col min="12" max="12" width="10.125" style="75"/>
    <col min="13" max="13" width="61.875" style="75" customWidth="1"/>
    <col min="14" max="16384" width="10.125" style="75"/>
  </cols>
  <sheetData>
    <row r="1" spans="1:9" ht="27" customHeight="1">
      <c r="C1" s="47" t="s">
        <v>117</v>
      </c>
    </row>
    <row r="2" spans="1:9" ht="9.9499999999999993" customHeight="1"/>
    <row r="3" spans="1:9" ht="18" customHeight="1">
      <c r="B3" s="46" t="s">
        <v>70</v>
      </c>
      <c r="C3" s="99"/>
      <c r="D3" s="44"/>
      <c r="E3" s="44"/>
      <c r="F3" s="44"/>
      <c r="G3" s="44"/>
      <c r="H3" s="44"/>
      <c r="I3" s="43"/>
    </row>
    <row r="4" spans="1:9" ht="18" customHeight="1" thickBot="1">
      <c r="B4" s="46" t="s">
        <v>69</v>
      </c>
      <c r="C4" s="99"/>
      <c r="D4" s="44"/>
      <c r="E4" s="44"/>
      <c r="F4" s="44"/>
      <c r="G4" s="44"/>
      <c r="H4" s="44"/>
      <c r="I4" s="43"/>
    </row>
    <row r="5" spans="1:9" ht="18" customHeight="1" thickBot="1">
      <c r="B5" s="46" t="s">
        <v>123</v>
      </c>
      <c r="C5" s="98"/>
      <c r="D5" s="101"/>
      <c r="E5" s="44"/>
      <c r="F5" s="44"/>
      <c r="G5" s="44"/>
      <c r="H5" s="44"/>
      <c r="I5" s="43"/>
    </row>
    <row r="6" spans="1:9" ht="18" customHeight="1">
      <c r="B6" s="45" t="s">
        <v>68</v>
      </c>
      <c r="C6" s="100"/>
      <c r="D6" s="44"/>
      <c r="E6" s="44"/>
      <c r="F6" s="44"/>
      <c r="G6" s="44"/>
      <c r="H6" s="44"/>
      <c r="I6" s="43"/>
    </row>
    <row r="7" spans="1:9" ht="12" customHeight="1">
      <c r="C7" s="42" t="s">
        <v>112</v>
      </c>
    </row>
    <row r="8" spans="1:9" ht="9.9499999999999993" customHeight="1">
      <c r="A8" s="31"/>
      <c r="B8" s="3"/>
      <c r="C8" s="3"/>
      <c r="D8" s="3"/>
      <c r="E8" s="3"/>
      <c r="F8" s="3"/>
      <c r="G8" s="3"/>
      <c r="H8" s="3"/>
      <c r="I8" s="3"/>
    </row>
    <row r="9" spans="1:9" ht="17.25" customHeight="1">
      <c r="A9" s="20" t="s">
        <v>67</v>
      </c>
      <c r="B9" s="19" t="s">
        <v>66</v>
      </c>
      <c r="C9" s="18"/>
      <c r="D9" s="18"/>
      <c r="E9" s="18"/>
      <c r="F9" s="18"/>
      <c r="G9" s="18"/>
      <c r="H9" s="18"/>
      <c r="I9" s="17"/>
    </row>
    <row r="10" spans="1:9" ht="9.9499999999999993" customHeight="1">
      <c r="A10" s="31"/>
      <c r="B10" s="3"/>
      <c r="C10" s="3"/>
      <c r="D10" s="3"/>
      <c r="E10" s="3"/>
      <c r="F10" s="3"/>
      <c r="G10" s="3"/>
      <c r="H10" s="3"/>
      <c r="I10" s="3"/>
    </row>
    <row r="11" spans="1:9" ht="26.1" customHeight="1">
      <c r="A11" s="27" t="s">
        <v>5</v>
      </c>
      <c r="B11" s="41" t="s">
        <v>65</v>
      </c>
      <c r="C11" s="48" t="s">
        <v>71</v>
      </c>
      <c r="D11" s="40"/>
      <c r="E11" s="40"/>
      <c r="F11" s="40"/>
      <c r="G11" s="40"/>
      <c r="H11" s="40"/>
      <c r="I11" s="38"/>
    </row>
    <row r="12" spans="1:9" ht="21.95" customHeight="1">
      <c r="A12" s="5" t="s">
        <v>3</v>
      </c>
      <c r="B12" s="22" t="s">
        <v>64</v>
      </c>
      <c r="C12" s="102"/>
      <c r="D12" s="108" t="s">
        <v>97</v>
      </c>
      <c r="E12" s="109"/>
      <c r="F12" s="109"/>
      <c r="G12" s="109"/>
      <c r="H12" s="109"/>
      <c r="I12" s="109"/>
    </row>
    <row r="13" spans="1:9" ht="21.95" customHeight="1">
      <c r="A13" s="5" t="s">
        <v>2</v>
      </c>
      <c r="B13" s="22" t="s">
        <v>72</v>
      </c>
      <c r="C13" s="103"/>
      <c r="D13" s="110" t="s">
        <v>98</v>
      </c>
      <c r="E13" s="111"/>
      <c r="F13" s="111"/>
      <c r="G13" s="111"/>
      <c r="H13" s="111"/>
      <c r="I13" s="111"/>
    </row>
    <row r="14" spans="1:9" ht="9.9499999999999993" customHeight="1">
      <c r="A14" s="31"/>
      <c r="B14" s="3"/>
      <c r="C14" s="3"/>
      <c r="D14" s="3"/>
      <c r="E14" s="3"/>
      <c r="F14" s="3"/>
      <c r="G14" s="3"/>
      <c r="H14" s="3"/>
      <c r="I14" s="3"/>
    </row>
    <row r="15" spans="1:9" ht="14.25" customHeight="1">
      <c r="A15" s="16"/>
      <c r="B15" s="6"/>
      <c r="C15" s="55" t="s">
        <v>73</v>
      </c>
      <c r="D15" s="56"/>
      <c r="E15" s="56"/>
      <c r="F15" s="6"/>
      <c r="G15" s="57" t="s">
        <v>74</v>
      </c>
      <c r="H15" s="58"/>
      <c r="I15" s="57"/>
    </row>
    <row r="16" spans="1:9" ht="26.1" customHeight="1">
      <c r="A16" s="10" t="s">
        <v>14</v>
      </c>
      <c r="B16" s="39" t="s">
        <v>63</v>
      </c>
      <c r="C16" s="8" t="s">
        <v>8</v>
      </c>
      <c r="D16" s="23" t="s">
        <v>7</v>
      </c>
      <c r="E16" s="2"/>
      <c r="F16" s="6"/>
      <c r="G16" s="8" t="s">
        <v>8</v>
      </c>
      <c r="H16" s="23" t="s">
        <v>7</v>
      </c>
      <c r="I16" s="2"/>
    </row>
    <row r="17" spans="1:9" ht="16.5" customHeight="1">
      <c r="A17" s="5" t="s">
        <v>12</v>
      </c>
      <c r="B17" s="37" t="s">
        <v>75</v>
      </c>
      <c r="C17" s="36">
        <f>C18+C19+C20+C21</f>
        <v>0</v>
      </c>
      <c r="D17" s="36">
        <f>D18+D19+D20+D21</f>
        <v>0</v>
      </c>
      <c r="E17" s="2"/>
      <c r="F17" s="2"/>
      <c r="G17" s="36">
        <f>G18+G19+G20+G21</f>
        <v>0</v>
      </c>
      <c r="H17" s="36">
        <f>H18+H19+H20+H21</f>
        <v>0</v>
      </c>
      <c r="I17" s="2"/>
    </row>
    <row r="18" spans="1:9" ht="15.95" customHeight="1">
      <c r="A18" s="5" t="s">
        <v>23</v>
      </c>
      <c r="B18" s="4" t="s">
        <v>49</v>
      </c>
      <c r="C18" s="102"/>
      <c r="D18" s="102"/>
      <c r="E18" s="2"/>
      <c r="F18" s="2"/>
      <c r="G18" s="102"/>
      <c r="H18" s="102"/>
      <c r="I18" s="2"/>
    </row>
    <row r="19" spans="1:9" ht="15.95" customHeight="1">
      <c r="A19" s="5" t="s">
        <v>22</v>
      </c>
      <c r="B19" s="4" t="s">
        <v>47</v>
      </c>
      <c r="C19" s="102"/>
      <c r="D19" s="102"/>
      <c r="E19" s="2"/>
      <c r="F19" s="2"/>
      <c r="G19" s="102"/>
      <c r="H19" s="102"/>
      <c r="I19" s="2"/>
    </row>
    <row r="20" spans="1:9" ht="15.95" customHeight="1">
      <c r="A20" s="5" t="s">
        <v>20</v>
      </c>
      <c r="B20" s="4" t="s">
        <v>38</v>
      </c>
      <c r="C20" s="102"/>
      <c r="D20" s="102"/>
      <c r="E20" s="2"/>
      <c r="F20" s="2"/>
      <c r="G20" s="102"/>
      <c r="H20" s="102"/>
      <c r="I20" s="2"/>
    </row>
    <row r="21" spans="1:9" ht="15.95" customHeight="1">
      <c r="A21" s="5" t="s">
        <v>62</v>
      </c>
      <c r="B21" s="4" t="s">
        <v>32</v>
      </c>
      <c r="C21" s="102"/>
      <c r="D21" s="102"/>
      <c r="E21" s="2"/>
      <c r="F21" s="2"/>
      <c r="G21" s="102"/>
      <c r="H21" s="102"/>
      <c r="I21" s="2"/>
    </row>
    <row r="22" spans="1:9" ht="16.5" customHeight="1">
      <c r="A22" s="5" t="s">
        <v>61</v>
      </c>
      <c r="B22" s="37" t="s">
        <v>43</v>
      </c>
      <c r="C22" s="36">
        <f>+C23+C24</f>
        <v>0</v>
      </c>
      <c r="D22" s="36">
        <f>+D23+D24</f>
        <v>0</v>
      </c>
      <c r="E22" s="2"/>
      <c r="F22" s="2"/>
      <c r="G22" s="36">
        <f>+G23+G24</f>
        <v>0</v>
      </c>
      <c r="H22" s="36">
        <f>+H23+H24</f>
        <v>0</v>
      </c>
      <c r="I22" s="2"/>
    </row>
    <row r="23" spans="1:9" ht="15.95" customHeight="1">
      <c r="A23" s="5" t="s">
        <v>60</v>
      </c>
      <c r="B23" s="4" t="s">
        <v>41</v>
      </c>
      <c r="C23" s="102"/>
      <c r="D23" s="102"/>
      <c r="E23" s="2"/>
      <c r="F23" s="2"/>
      <c r="G23" s="102"/>
      <c r="H23" s="102"/>
      <c r="I23" s="2"/>
    </row>
    <row r="24" spans="1:9" ht="16.5" customHeight="1">
      <c r="A24" s="5" t="s">
        <v>59</v>
      </c>
      <c r="B24" s="35" t="s">
        <v>76</v>
      </c>
      <c r="C24" s="34">
        <f>+C25+C26+C27+C28+C29</f>
        <v>0</v>
      </c>
      <c r="D24" s="34">
        <f>+D25+D26+D27+D28+D29</f>
        <v>0</v>
      </c>
      <c r="E24" s="2"/>
      <c r="F24" s="2"/>
      <c r="G24" s="34">
        <f>+G25+G26+G27+G28+G29</f>
        <v>0</v>
      </c>
      <c r="H24" s="34">
        <f>+H25+H26+H27+H28+H29</f>
        <v>0</v>
      </c>
      <c r="I24" s="2"/>
    </row>
    <row r="25" spans="1:9" ht="15.95" customHeight="1">
      <c r="A25" s="5" t="s">
        <v>58</v>
      </c>
      <c r="B25" s="4" t="s">
        <v>38</v>
      </c>
      <c r="C25" s="102"/>
      <c r="D25" s="102"/>
      <c r="E25" s="2"/>
      <c r="F25" s="2"/>
      <c r="G25" s="102"/>
      <c r="H25" s="102"/>
      <c r="I25" s="2"/>
    </row>
    <row r="26" spans="1:9" ht="15.95" customHeight="1">
      <c r="A26" s="5" t="s">
        <v>57</v>
      </c>
      <c r="B26" s="4" t="s">
        <v>36</v>
      </c>
      <c r="C26" s="102"/>
      <c r="D26" s="102"/>
      <c r="E26" s="2"/>
      <c r="F26" s="2"/>
      <c r="G26" s="102"/>
      <c r="H26" s="102"/>
      <c r="I26" s="2"/>
    </row>
    <row r="27" spans="1:9" ht="15.95" customHeight="1">
      <c r="A27" s="5" t="s">
        <v>56</v>
      </c>
      <c r="B27" s="4" t="s">
        <v>34</v>
      </c>
      <c r="C27" s="102"/>
      <c r="D27" s="102"/>
      <c r="E27" s="2"/>
      <c r="F27" s="2"/>
      <c r="G27" s="102"/>
      <c r="H27" s="102"/>
      <c r="I27" s="2"/>
    </row>
    <row r="28" spans="1:9" ht="15.95" customHeight="1">
      <c r="A28" s="5" t="s">
        <v>55</v>
      </c>
      <c r="B28" s="4" t="s">
        <v>32</v>
      </c>
      <c r="C28" s="102"/>
      <c r="D28" s="102"/>
      <c r="E28" s="2"/>
      <c r="F28" s="2"/>
      <c r="G28" s="102"/>
      <c r="H28" s="102"/>
      <c r="I28" s="2"/>
    </row>
    <row r="29" spans="1:9" ht="15.95" customHeight="1">
      <c r="A29" s="5" t="s">
        <v>54</v>
      </c>
      <c r="B29" s="4" t="s">
        <v>30</v>
      </c>
      <c r="C29" s="102"/>
      <c r="D29" s="102"/>
      <c r="E29" s="2"/>
      <c r="F29" s="2"/>
      <c r="G29" s="102"/>
      <c r="H29" s="102"/>
      <c r="I29" s="2"/>
    </row>
    <row r="30" spans="1:9" ht="10.5" customHeight="1">
      <c r="A30" s="16"/>
      <c r="B30" s="32"/>
      <c r="C30" s="59" t="s">
        <v>77</v>
      </c>
      <c r="D30" s="60"/>
      <c r="E30" s="60"/>
      <c r="F30" s="60"/>
      <c r="G30" s="60"/>
      <c r="H30" s="60"/>
      <c r="I30" s="61"/>
    </row>
    <row r="31" spans="1:9" ht="9.9499999999999993" customHeight="1">
      <c r="A31" s="31"/>
      <c r="B31" s="3"/>
      <c r="C31" s="3"/>
      <c r="D31" s="3"/>
      <c r="E31" s="3"/>
      <c r="F31" s="3"/>
      <c r="G31" s="3"/>
      <c r="H31" s="3"/>
      <c r="I31" s="3"/>
    </row>
    <row r="32" spans="1:9" ht="16.5" customHeight="1">
      <c r="A32" s="16"/>
      <c r="B32" s="6"/>
      <c r="C32" s="55" t="s">
        <v>73</v>
      </c>
      <c r="D32" s="56"/>
      <c r="E32" s="56"/>
      <c r="F32" s="6"/>
      <c r="G32" s="57" t="s">
        <v>74</v>
      </c>
      <c r="H32" s="58"/>
      <c r="I32" s="57"/>
    </row>
    <row r="33" spans="1:9" ht="26.1" customHeight="1">
      <c r="A33" s="10" t="s">
        <v>53</v>
      </c>
      <c r="B33" s="39" t="s">
        <v>52</v>
      </c>
      <c r="C33" s="8" t="s">
        <v>8</v>
      </c>
      <c r="D33" s="6"/>
      <c r="E33" s="7" t="s">
        <v>4</v>
      </c>
      <c r="F33" s="6"/>
      <c r="G33" s="8" t="s">
        <v>8</v>
      </c>
      <c r="H33" s="6"/>
      <c r="I33" s="7" t="s">
        <v>4</v>
      </c>
    </row>
    <row r="34" spans="1:9" ht="16.5" customHeight="1">
      <c r="A34" s="5" t="s">
        <v>51</v>
      </c>
      <c r="B34" s="37" t="s">
        <v>75</v>
      </c>
      <c r="C34" s="36">
        <f>C35+C36+C37+C38</f>
        <v>0</v>
      </c>
      <c r="D34" s="6"/>
      <c r="E34" s="36">
        <f>E35+E36+E37+E38</f>
        <v>0</v>
      </c>
      <c r="F34" s="2"/>
      <c r="G34" s="36">
        <f>G35+G36+G37+G38</f>
        <v>0</v>
      </c>
      <c r="H34" s="6"/>
      <c r="I34" s="36">
        <f>I35+I36+I37+I38</f>
        <v>0</v>
      </c>
    </row>
    <row r="35" spans="1:9" ht="15.95" customHeight="1">
      <c r="A35" s="5" t="s">
        <v>50</v>
      </c>
      <c r="B35" s="4" t="s">
        <v>49</v>
      </c>
      <c r="C35" s="102"/>
      <c r="D35" s="6"/>
      <c r="E35" s="102"/>
      <c r="F35" s="2"/>
      <c r="G35" s="102"/>
      <c r="H35" s="6"/>
      <c r="I35" s="102"/>
    </row>
    <row r="36" spans="1:9" ht="15.95" customHeight="1">
      <c r="A36" s="5" t="s">
        <v>48</v>
      </c>
      <c r="B36" s="4" t="s">
        <v>47</v>
      </c>
      <c r="C36" s="102"/>
      <c r="D36" s="6"/>
      <c r="E36" s="102"/>
      <c r="F36" s="2"/>
      <c r="G36" s="102"/>
      <c r="H36" s="6"/>
      <c r="I36" s="102"/>
    </row>
    <row r="37" spans="1:9" ht="15.95" customHeight="1">
      <c r="A37" s="5" t="s">
        <v>46</v>
      </c>
      <c r="B37" s="4" t="s">
        <v>38</v>
      </c>
      <c r="C37" s="102"/>
      <c r="D37" s="6"/>
      <c r="E37" s="102"/>
      <c r="F37" s="2"/>
      <c r="G37" s="102"/>
      <c r="H37" s="6"/>
      <c r="I37" s="102"/>
    </row>
    <row r="38" spans="1:9" ht="15.95" customHeight="1">
      <c r="A38" s="5" t="s">
        <v>45</v>
      </c>
      <c r="B38" s="4" t="s">
        <v>32</v>
      </c>
      <c r="C38" s="102"/>
      <c r="D38" s="6"/>
      <c r="E38" s="102"/>
      <c r="F38" s="2"/>
      <c r="G38" s="102"/>
      <c r="H38" s="6"/>
      <c r="I38" s="102"/>
    </row>
    <row r="39" spans="1:9" ht="16.5" customHeight="1">
      <c r="A39" s="5" t="s">
        <v>44</v>
      </c>
      <c r="B39" s="37" t="s">
        <v>43</v>
      </c>
      <c r="C39" s="36">
        <f>+C40+C41</f>
        <v>0</v>
      </c>
      <c r="D39" s="6"/>
      <c r="E39" s="36">
        <f>+E40+E41</f>
        <v>0</v>
      </c>
      <c r="F39" s="2"/>
      <c r="G39" s="36">
        <f>+G40+G41</f>
        <v>0</v>
      </c>
      <c r="H39" s="6"/>
      <c r="I39" s="36">
        <f>+I40+I41</f>
        <v>0</v>
      </c>
    </row>
    <row r="40" spans="1:9" ht="15.95" customHeight="1">
      <c r="A40" s="5" t="s">
        <v>42</v>
      </c>
      <c r="B40" s="4" t="s">
        <v>41</v>
      </c>
      <c r="C40" s="104"/>
      <c r="D40" s="6"/>
      <c r="E40" s="104"/>
      <c r="F40" s="2"/>
      <c r="G40" s="104"/>
      <c r="H40" s="6"/>
      <c r="I40" s="104"/>
    </row>
    <row r="41" spans="1:9" ht="16.5" customHeight="1">
      <c r="A41" s="5" t="s">
        <v>40</v>
      </c>
      <c r="B41" s="35" t="s">
        <v>76</v>
      </c>
      <c r="C41" s="34">
        <f>+C42+C43+C44+C45+C46</f>
        <v>0</v>
      </c>
      <c r="D41" s="6"/>
      <c r="E41" s="34">
        <f>+E42+E43+E44+E45+E46</f>
        <v>0</v>
      </c>
      <c r="F41" s="2"/>
      <c r="G41" s="34">
        <f>+G42+G43+G44+G45+G46</f>
        <v>0</v>
      </c>
      <c r="H41" s="6"/>
      <c r="I41" s="34">
        <f>+I42+I43+I44+I45+I46</f>
        <v>0</v>
      </c>
    </row>
    <row r="42" spans="1:9" ht="15.95" customHeight="1">
      <c r="A42" s="5" t="s">
        <v>39</v>
      </c>
      <c r="B42" s="4" t="s">
        <v>38</v>
      </c>
      <c r="C42" s="104"/>
      <c r="D42" s="6"/>
      <c r="E42" s="104"/>
      <c r="F42" s="2"/>
      <c r="G42" s="104"/>
      <c r="H42" s="6"/>
      <c r="I42" s="104"/>
    </row>
    <row r="43" spans="1:9" ht="15.95" customHeight="1">
      <c r="A43" s="5" t="s">
        <v>37</v>
      </c>
      <c r="B43" s="4" t="s">
        <v>36</v>
      </c>
      <c r="C43" s="104"/>
      <c r="D43" s="6"/>
      <c r="E43" s="104"/>
      <c r="F43" s="2"/>
      <c r="G43" s="104"/>
      <c r="H43" s="6"/>
      <c r="I43" s="104"/>
    </row>
    <row r="44" spans="1:9" ht="15.95" customHeight="1">
      <c r="A44" s="5" t="s">
        <v>35</v>
      </c>
      <c r="B44" s="4" t="s">
        <v>34</v>
      </c>
      <c r="C44" s="104"/>
      <c r="D44" s="6"/>
      <c r="E44" s="104"/>
      <c r="F44" s="2"/>
      <c r="G44" s="104"/>
      <c r="H44" s="6"/>
      <c r="I44" s="104"/>
    </row>
    <row r="45" spans="1:9" ht="15.95" customHeight="1">
      <c r="A45" s="5" t="s">
        <v>33</v>
      </c>
      <c r="B45" s="4" t="s">
        <v>32</v>
      </c>
      <c r="C45" s="104"/>
      <c r="D45" s="6"/>
      <c r="E45" s="104"/>
      <c r="F45" s="2"/>
      <c r="G45" s="104"/>
      <c r="H45" s="6"/>
      <c r="I45" s="104"/>
    </row>
    <row r="46" spans="1:9" ht="15.95" customHeight="1">
      <c r="A46" s="5" t="s">
        <v>31</v>
      </c>
      <c r="B46" s="4" t="s">
        <v>30</v>
      </c>
      <c r="C46" s="105"/>
      <c r="D46" s="3"/>
      <c r="E46" s="105"/>
      <c r="F46" s="33"/>
      <c r="G46" s="105"/>
      <c r="H46" s="3"/>
      <c r="I46" s="105"/>
    </row>
    <row r="47" spans="1:9" ht="11.25" customHeight="1">
      <c r="A47" s="16"/>
      <c r="B47" s="32"/>
      <c r="C47" s="51" t="s">
        <v>78</v>
      </c>
      <c r="D47" s="52"/>
      <c r="E47" s="52"/>
      <c r="F47" s="52"/>
      <c r="G47" s="52"/>
      <c r="H47" s="52"/>
      <c r="I47" s="53"/>
    </row>
    <row r="48" spans="1:9" ht="11.25" customHeight="1">
      <c r="A48" s="31"/>
      <c r="B48" s="30"/>
      <c r="C48" s="54" t="s">
        <v>29</v>
      </c>
      <c r="D48" s="49"/>
      <c r="E48" s="49"/>
      <c r="F48" s="49"/>
      <c r="G48" s="49"/>
      <c r="H48" s="49"/>
      <c r="I48" s="50"/>
    </row>
    <row r="49" spans="1:9" ht="9.9499999999999993" customHeight="1">
      <c r="A49" s="31"/>
      <c r="B49" s="3"/>
      <c r="C49" s="3"/>
      <c r="D49" s="3"/>
      <c r="E49" s="3"/>
      <c r="F49" s="3"/>
      <c r="G49" s="3"/>
      <c r="H49" s="3"/>
      <c r="I49" s="3"/>
    </row>
    <row r="50" spans="1:9" ht="26.1" customHeight="1">
      <c r="A50" s="10" t="s">
        <v>79</v>
      </c>
      <c r="B50" s="24" t="s">
        <v>122</v>
      </c>
      <c r="C50" s="8" t="s">
        <v>8</v>
      </c>
      <c r="D50" s="23" t="s">
        <v>7</v>
      </c>
      <c r="E50" s="2"/>
      <c r="F50" s="2"/>
      <c r="G50" s="2"/>
      <c r="H50" s="6"/>
      <c r="I50" s="29"/>
    </row>
    <row r="51" spans="1:9" ht="16.5" customHeight="1">
      <c r="A51" s="5" t="s">
        <v>80</v>
      </c>
      <c r="B51" s="35" t="s">
        <v>81</v>
      </c>
      <c r="C51" s="106"/>
      <c r="D51" s="106"/>
      <c r="E51" s="2"/>
      <c r="F51" s="2"/>
      <c r="G51" s="2"/>
      <c r="H51" s="2"/>
      <c r="I51" s="29"/>
    </row>
    <row r="52" spans="1:9" ht="9.9499999999999993" customHeight="1">
      <c r="A52" s="31"/>
      <c r="B52" s="3"/>
      <c r="C52" s="3"/>
      <c r="D52" s="3"/>
      <c r="E52" s="3"/>
      <c r="F52" s="3"/>
      <c r="G52" s="3"/>
      <c r="H52" s="3"/>
      <c r="I52" s="3"/>
    </row>
    <row r="53" spans="1:9" ht="17.25" customHeight="1">
      <c r="A53" s="20" t="s">
        <v>28</v>
      </c>
      <c r="B53" s="25" t="s">
        <v>82</v>
      </c>
      <c r="C53" s="18"/>
      <c r="D53" s="18"/>
      <c r="E53" s="18"/>
      <c r="F53" s="18"/>
      <c r="G53" s="18"/>
      <c r="H53" s="18"/>
      <c r="I53" s="17"/>
    </row>
    <row r="54" spans="1:9" ht="9.9499999999999993" customHeight="1">
      <c r="A54" s="31"/>
      <c r="B54" s="3"/>
      <c r="C54" s="3"/>
      <c r="D54" s="3"/>
      <c r="E54" s="3"/>
      <c r="F54" s="3"/>
      <c r="G54" s="3"/>
      <c r="H54" s="3"/>
      <c r="I54" s="3"/>
    </row>
    <row r="55" spans="1:9" ht="14.25" customHeight="1">
      <c r="A55" s="16"/>
      <c r="B55" s="6"/>
      <c r="C55" s="15" t="s">
        <v>83</v>
      </c>
      <c r="D55" s="14"/>
      <c r="E55" s="14"/>
      <c r="F55" s="6"/>
      <c r="G55" s="13" t="s">
        <v>84</v>
      </c>
      <c r="H55" s="12"/>
      <c r="I55" s="11"/>
    </row>
    <row r="56" spans="1:9" ht="26.1" customHeight="1">
      <c r="A56" s="10" t="s">
        <v>5</v>
      </c>
      <c r="B56" s="24" t="s">
        <v>109</v>
      </c>
      <c r="C56" s="8" t="s">
        <v>8</v>
      </c>
      <c r="D56" s="6"/>
      <c r="E56" s="6"/>
      <c r="F56" s="6"/>
      <c r="G56" s="8" t="s">
        <v>8</v>
      </c>
      <c r="H56" s="23" t="s">
        <v>7</v>
      </c>
      <c r="I56" s="7" t="s">
        <v>4</v>
      </c>
    </row>
    <row r="57" spans="1:9" s="28" customFormat="1" ht="15.95" customHeight="1">
      <c r="A57" s="5" t="s">
        <v>3</v>
      </c>
      <c r="B57" s="22" t="s">
        <v>27</v>
      </c>
      <c r="C57" s="107"/>
      <c r="D57" s="2"/>
      <c r="E57" s="2"/>
      <c r="F57" s="2"/>
      <c r="G57" s="107"/>
      <c r="H57" s="107"/>
      <c r="I57" s="107"/>
    </row>
    <row r="58" spans="1:9" s="28" customFormat="1" ht="15.95" customHeight="1">
      <c r="A58" s="5" t="s">
        <v>2</v>
      </c>
      <c r="B58" s="22" t="s">
        <v>26</v>
      </c>
      <c r="C58" s="107"/>
      <c r="D58" s="2"/>
      <c r="E58" s="2"/>
      <c r="F58" s="2"/>
      <c r="G58" s="107"/>
      <c r="H58" s="107"/>
      <c r="I58" s="107"/>
    </row>
    <row r="59" spans="1:9" s="28" customFormat="1" ht="15.95" customHeight="1">
      <c r="A59" s="5" t="s">
        <v>1</v>
      </c>
      <c r="B59" s="22" t="s">
        <v>25</v>
      </c>
      <c r="C59" s="107"/>
      <c r="D59" s="2"/>
      <c r="E59" s="2"/>
      <c r="F59" s="2"/>
      <c r="G59" s="107"/>
      <c r="H59" s="107"/>
      <c r="I59" s="107"/>
    </row>
    <row r="60" spans="1:9" s="28" customFormat="1" ht="32.1" customHeight="1">
      <c r="A60" s="5" t="s">
        <v>0</v>
      </c>
      <c r="B60" s="22" t="s">
        <v>110</v>
      </c>
      <c r="C60" s="107"/>
      <c r="D60" s="2"/>
      <c r="E60" s="2"/>
      <c r="F60" s="2"/>
      <c r="G60" s="107"/>
      <c r="H60" s="107"/>
      <c r="I60" s="107"/>
    </row>
    <row r="61" spans="1:9" s="28" customFormat="1" ht="32.1" customHeight="1">
      <c r="A61" s="5" t="s">
        <v>24</v>
      </c>
      <c r="B61" s="22" t="s">
        <v>111</v>
      </c>
      <c r="C61" s="107"/>
      <c r="D61" s="2"/>
      <c r="E61" s="2"/>
      <c r="F61" s="2"/>
      <c r="G61" s="107"/>
      <c r="H61" s="107"/>
      <c r="I61" s="107"/>
    </row>
    <row r="62" spans="1:9" s="28" customFormat="1" ht="15.95" customHeight="1">
      <c r="A62" s="5" t="s">
        <v>93</v>
      </c>
      <c r="B62" s="22" t="s">
        <v>21</v>
      </c>
      <c r="C62" s="107"/>
      <c r="D62" s="2"/>
      <c r="E62" s="2"/>
      <c r="F62" s="2"/>
      <c r="G62" s="107"/>
      <c r="H62" s="107"/>
      <c r="I62" s="107"/>
    </row>
    <row r="63" spans="1:9" s="28" customFormat="1" ht="15.95" customHeight="1">
      <c r="A63" s="5" t="s">
        <v>94</v>
      </c>
      <c r="B63" s="22" t="s">
        <v>19</v>
      </c>
      <c r="C63" s="107"/>
      <c r="D63" s="2"/>
      <c r="E63" s="2"/>
      <c r="F63" s="2"/>
      <c r="G63" s="107"/>
      <c r="H63" s="107"/>
      <c r="I63" s="107"/>
    </row>
    <row r="64" spans="1:9" ht="21.75" customHeight="1">
      <c r="A64" s="5" t="s">
        <v>95</v>
      </c>
      <c r="B64" s="22" t="s">
        <v>96</v>
      </c>
      <c r="C64" s="21">
        <f>SUM(C57:C63)</f>
        <v>0</v>
      </c>
      <c r="D64" s="3"/>
      <c r="E64" s="3"/>
      <c r="F64" s="3"/>
      <c r="G64" s="21">
        <f t="shared" ref="G64:I64" si="0">SUM(G57:G63)</f>
        <v>0</v>
      </c>
      <c r="H64" s="21">
        <f t="shared" si="0"/>
        <v>0</v>
      </c>
      <c r="I64" s="21">
        <f t="shared" si="0"/>
        <v>0</v>
      </c>
    </row>
    <row r="65" spans="1:9" ht="15.75" customHeight="1">
      <c r="A65" s="20" t="s">
        <v>18</v>
      </c>
      <c r="B65" s="25" t="s">
        <v>17</v>
      </c>
      <c r="C65" s="18"/>
      <c r="D65" s="18"/>
      <c r="E65" s="18"/>
      <c r="F65" s="18"/>
      <c r="G65" s="18"/>
      <c r="H65" s="18"/>
      <c r="I65" s="17"/>
    </row>
    <row r="66" spans="1:9" ht="9.9499999999999993" customHeight="1">
      <c r="A66" s="31"/>
      <c r="B66" s="3"/>
      <c r="C66" s="3"/>
      <c r="D66" s="3"/>
      <c r="E66" s="3"/>
      <c r="F66" s="3"/>
      <c r="G66" s="3"/>
      <c r="H66" s="3"/>
      <c r="I66" s="3"/>
    </row>
    <row r="67" spans="1:9" ht="26.1" customHeight="1">
      <c r="A67" s="27" t="s">
        <v>5</v>
      </c>
      <c r="B67" s="26" t="s">
        <v>16</v>
      </c>
      <c r="C67" s="8" t="s">
        <v>8</v>
      </c>
      <c r="D67" s="6"/>
      <c r="E67" s="7" t="s">
        <v>4</v>
      </c>
      <c r="F67" s="6"/>
      <c r="G67" s="6"/>
      <c r="H67" s="6"/>
      <c r="I67" s="2"/>
    </row>
    <row r="68" spans="1:9" ht="24.75" customHeight="1">
      <c r="A68" s="5" t="s">
        <v>3</v>
      </c>
      <c r="B68" s="22" t="s">
        <v>85</v>
      </c>
      <c r="C68" s="105"/>
      <c r="D68" s="3"/>
      <c r="E68" s="105"/>
      <c r="F68" s="3"/>
      <c r="G68" s="3"/>
      <c r="H68" s="3"/>
      <c r="I68" s="33"/>
    </row>
    <row r="69" spans="1:9">
      <c r="A69" s="5"/>
      <c r="B69" s="62"/>
      <c r="C69" s="59" t="s">
        <v>15</v>
      </c>
      <c r="D69" s="60"/>
      <c r="E69" s="60"/>
      <c r="F69" s="60"/>
      <c r="G69" s="60"/>
      <c r="H69" s="60"/>
      <c r="I69" s="61"/>
    </row>
    <row r="70" spans="1:9" ht="9.9499999999999993" customHeight="1">
      <c r="A70" s="31"/>
      <c r="B70" s="3"/>
      <c r="C70" s="3"/>
      <c r="D70" s="3"/>
      <c r="E70" s="3"/>
      <c r="F70" s="3"/>
      <c r="G70" s="3"/>
      <c r="H70" s="3"/>
      <c r="I70" s="3"/>
    </row>
    <row r="71" spans="1:9" ht="26.1" customHeight="1">
      <c r="A71" s="10" t="s">
        <v>14</v>
      </c>
      <c r="B71" s="9" t="s">
        <v>13</v>
      </c>
      <c r="C71" s="8" t="s">
        <v>8</v>
      </c>
      <c r="D71" s="23" t="s">
        <v>7</v>
      </c>
      <c r="E71" s="6"/>
      <c r="F71" s="6"/>
      <c r="G71" s="6"/>
      <c r="H71" s="6"/>
      <c r="I71" s="2"/>
    </row>
    <row r="72" spans="1:9" ht="26.25" customHeight="1">
      <c r="A72" s="5" t="s">
        <v>12</v>
      </c>
      <c r="B72" s="22" t="s">
        <v>86</v>
      </c>
      <c r="C72" s="105"/>
      <c r="D72" s="105"/>
      <c r="E72" s="3"/>
      <c r="F72" s="3"/>
      <c r="G72" s="3"/>
      <c r="H72" s="3"/>
      <c r="I72" s="33"/>
    </row>
    <row r="73" spans="1:9">
      <c r="A73" s="5"/>
      <c r="B73" s="62"/>
      <c r="C73" s="59" t="s">
        <v>11</v>
      </c>
      <c r="D73" s="60"/>
      <c r="E73" s="60"/>
      <c r="F73" s="60"/>
      <c r="G73" s="60"/>
      <c r="H73" s="60"/>
      <c r="I73" s="61"/>
    </row>
    <row r="74" spans="1:9" ht="9.9499999999999993" customHeight="1">
      <c r="A74" s="31"/>
      <c r="B74" s="3"/>
      <c r="C74" s="3"/>
      <c r="D74" s="3"/>
      <c r="E74" s="3"/>
      <c r="F74" s="3"/>
      <c r="G74" s="3"/>
      <c r="H74" s="3"/>
      <c r="I74" s="3"/>
    </row>
    <row r="75" spans="1:9" ht="17.25" customHeight="1">
      <c r="A75" s="20" t="s">
        <v>10</v>
      </c>
      <c r="B75" s="25" t="s">
        <v>87</v>
      </c>
      <c r="C75" s="18"/>
      <c r="D75" s="18"/>
      <c r="E75" s="18"/>
      <c r="F75" s="18"/>
      <c r="G75" s="18"/>
      <c r="H75" s="18"/>
      <c r="I75" s="17"/>
    </row>
    <row r="76" spans="1:9" ht="9.9499999999999993" customHeight="1">
      <c r="A76" s="31"/>
      <c r="B76" s="3"/>
      <c r="C76" s="3"/>
      <c r="D76" s="3"/>
      <c r="E76" s="3"/>
      <c r="F76" s="3"/>
      <c r="G76" s="3"/>
      <c r="H76" s="3"/>
      <c r="I76" s="3"/>
    </row>
    <row r="77" spans="1:9" ht="26.1" customHeight="1">
      <c r="A77" s="10" t="s">
        <v>5</v>
      </c>
      <c r="B77" s="24" t="s">
        <v>9</v>
      </c>
      <c r="C77" s="79" t="s">
        <v>118</v>
      </c>
      <c r="D77" s="23" t="s">
        <v>7</v>
      </c>
      <c r="E77" s="7" t="s">
        <v>4</v>
      </c>
      <c r="F77" s="6"/>
      <c r="G77" s="6"/>
      <c r="H77" s="6"/>
      <c r="I77" s="2"/>
    </row>
    <row r="78" spans="1:9" ht="26.25" customHeight="1">
      <c r="A78" s="5" t="s">
        <v>3</v>
      </c>
      <c r="B78" s="22" t="s">
        <v>89</v>
      </c>
      <c r="C78" s="107"/>
      <c r="D78" s="6"/>
      <c r="E78" s="107"/>
      <c r="F78" s="6"/>
      <c r="G78" s="6"/>
      <c r="H78" s="6"/>
      <c r="I78" s="2"/>
    </row>
    <row r="79" spans="1:9" ht="26.25" customHeight="1">
      <c r="A79" s="5" t="s">
        <v>2</v>
      </c>
      <c r="B79" s="22" t="s">
        <v>88</v>
      </c>
      <c r="C79" s="107"/>
      <c r="D79" s="107"/>
      <c r="E79" s="6"/>
      <c r="F79" s="6"/>
      <c r="G79" s="6"/>
      <c r="H79" s="6"/>
      <c r="I79" s="2"/>
    </row>
    <row r="80" spans="1:9" ht="25.5" customHeight="1">
      <c r="A80" s="5" t="s">
        <v>1</v>
      </c>
      <c r="B80" s="22" t="s">
        <v>119</v>
      </c>
      <c r="C80" s="107"/>
      <c r="D80" s="107"/>
      <c r="E80" s="6"/>
      <c r="F80" s="6"/>
      <c r="G80" s="6"/>
      <c r="H80" s="6"/>
      <c r="I80" s="2"/>
    </row>
    <row r="81" spans="1:9" ht="25.5" customHeight="1">
      <c r="A81" s="5" t="s">
        <v>0</v>
      </c>
      <c r="B81" s="22" t="s">
        <v>120</v>
      </c>
      <c r="C81" s="107"/>
      <c r="D81" s="107"/>
      <c r="E81" s="6"/>
      <c r="F81" s="6"/>
      <c r="G81" s="6"/>
      <c r="H81" s="6"/>
      <c r="I81" s="2"/>
    </row>
    <row r="82" spans="1:9" ht="25.5" customHeight="1">
      <c r="A82" s="5" t="s">
        <v>24</v>
      </c>
      <c r="B82" s="22" t="s">
        <v>121</v>
      </c>
      <c r="C82" s="107"/>
      <c r="D82" s="107"/>
      <c r="E82" s="6"/>
      <c r="F82" s="6"/>
      <c r="G82" s="6"/>
      <c r="H82" s="6"/>
      <c r="I82" s="2"/>
    </row>
    <row r="83" spans="1:9" ht="25.5" customHeight="1">
      <c r="A83" s="5" t="s">
        <v>93</v>
      </c>
      <c r="B83" s="78" t="s">
        <v>96</v>
      </c>
      <c r="C83" s="21">
        <f>SUM(C79:C82)</f>
        <v>0</v>
      </c>
      <c r="D83" s="21">
        <f>SUM(D78:D82)</f>
        <v>0</v>
      </c>
      <c r="E83" s="21">
        <f>SUM(E78:E82)</f>
        <v>0</v>
      </c>
      <c r="F83" s="29"/>
      <c r="G83" s="29"/>
      <c r="H83" s="29"/>
      <c r="I83" s="76"/>
    </row>
    <row r="84" spans="1:9" ht="17.25" customHeight="1">
      <c r="A84" s="20" t="s">
        <v>116</v>
      </c>
      <c r="B84" s="19" t="s">
        <v>113</v>
      </c>
      <c r="C84" s="18"/>
      <c r="D84" s="18"/>
      <c r="E84" s="18"/>
      <c r="F84" s="18"/>
      <c r="G84" s="18"/>
      <c r="H84" s="18"/>
      <c r="I84" s="17"/>
    </row>
    <row r="85" spans="1:9" ht="6.75" customHeight="1">
      <c r="A85" s="6"/>
      <c r="B85" s="6"/>
      <c r="C85" s="5"/>
      <c r="D85" s="6"/>
      <c r="E85" s="5"/>
      <c r="F85" s="6"/>
      <c r="G85" s="5"/>
      <c r="H85" s="2"/>
      <c r="I85" s="5"/>
    </row>
    <row r="86" spans="1:9" ht="25.5" customHeight="1">
      <c r="A86" s="5" t="s">
        <v>3</v>
      </c>
      <c r="B86" s="22" t="s">
        <v>114</v>
      </c>
      <c r="C86" s="77">
        <f>D17+H17+H22+D22+D51+H64+D83</f>
        <v>0</v>
      </c>
      <c r="D86" s="6"/>
      <c r="E86" s="6"/>
      <c r="F86" s="6"/>
      <c r="G86" s="6"/>
      <c r="H86" s="6"/>
      <c r="I86" s="2"/>
    </row>
    <row r="87" spans="1:9" ht="25.5" customHeight="1">
      <c r="A87" s="5" t="s">
        <v>2</v>
      </c>
      <c r="B87" s="22" t="s">
        <v>115</v>
      </c>
      <c r="C87" s="77">
        <f>E83+E68+I64+I34+E34+I39+E39</f>
        <v>0</v>
      </c>
      <c r="D87" s="6"/>
      <c r="E87" s="6"/>
      <c r="F87" s="6"/>
      <c r="G87" s="6"/>
      <c r="H87" s="6"/>
      <c r="I87" s="2"/>
    </row>
  </sheetData>
  <sheetProtection algorithmName="SHA-512" hashValue="QBNMVY1Hol9aZx0WX8o768UuKWYaqYTTzCJHAihifF/R+c8qwOoOsmT01ZJlEGvZ0QlHzr2LlsyHa9Od1+uZ/g==" saltValue="B4BZTAdfqrl2MCMHtxUcDg==" spinCount="100000" sheet="1" objects="1" scenarios="1"/>
  <mergeCells count="2">
    <mergeCell ref="D12:I12"/>
    <mergeCell ref="D13:I13"/>
  </mergeCells>
  <dataValidations count="8">
    <dataValidation allowBlank="1" showErrorMessage="1" sqref="C73:I73 C47:I48 C69:I69"/>
    <dataValidation type="whole" errorStyle="warning" operator="greaterThanOrEqual" allowBlank="1" showInputMessage="1" showErrorMessage="1" error="Συμπληρώστε με τον πλησιέστερο ακέραιο" prompt="Συμπληρώστε με τον πλησιέστερο ακέραιο" sqref="F72 C12:C13 F68">
      <formula1>0</formula1>
    </dataValidation>
    <dataValidation type="whole" errorStyle="warning" operator="greaterThanOrEqual" allowBlank="1" showInputMessage="1" showErrorMessage="1" error="Συμπληρώστε με τον πλησιέστερο ακέραιο" prompt="Δεν απαιτείται" sqref="E79 D78 E82">
      <formula1>0</formula1>
    </dataValidation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C68:E68 C72:D72 G57:I64 C34:I46 H51 C17:H29 C51:D51 C57:C64 D79 C78:C79 C80:D82 E78 C83:E83">
      <formula1>0</formula1>
    </dataValidation>
    <dataValidation allowBlank="1" showInputMessage="1" showErrorMessage="1" prompt="Διακριτικός τίτλος" sqref="C3"/>
    <dataValidation allowBlank="1" showInputMessage="1" showErrorMessage="1" prompt="(Όνομα, τηλέφωνο, email)" sqref="C6"/>
    <dataValidation type="list" allowBlank="1" showInputMessage="1" showErrorMessage="1" prompt="Έτος" sqref="C5">
      <formula1>"2014, 2015, 2016, 2017, 2018, 2019, 2020, 2021, 2022, 2023, 2024, 2025, 2026, 2027, 2028, 2029, 2030"</formula1>
    </dataValidation>
    <dataValidation type="list" allowBlank="1" showInputMessage="1" showErrorMessage="1" prompt="Εξάμηνο" sqref="D5">
      <formula1>"A, B"</formula1>
    </dataValidation>
  </dataValidations>
  <pageMargins left="0.31496062992125984" right="0.27559055118110237" top="0.35433070866141736" bottom="0.35433070866141736" header="0.31496062992125984" footer="0.31496062992125984"/>
  <pageSetup paperSize="9" scale="60" fitToWidth="0" fitToHeight="0" orientation="landscape" r:id="rId1"/>
  <headerFooter>
    <oddFooter>&amp;L&amp;F&amp;R&amp;P/&amp;N</oddFooter>
  </headerFooter>
  <rowBreaks count="1" manualBreakCount="1">
    <brk id="5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5"/>
  <sheetViews>
    <sheetView showGridLines="0" tabSelected="1" topLeftCell="A6" zoomScale="80" zoomScaleNormal="80" zoomScaleSheetLayoutView="90" workbookViewId="0">
      <selection activeCell="I19" sqref="I19"/>
    </sheetView>
  </sheetViews>
  <sheetFormatPr defaultColWidth="8.875" defaultRowHeight="14.25"/>
  <cols>
    <col min="1" max="1" width="9" style="96" customWidth="1"/>
    <col min="2" max="2" width="31.625" style="96" customWidth="1"/>
    <col min="3" max="3" width="10.5" style="96" customWidth="1"/>
    <col min="4" max="4" width="11.125" style="96" customWidth="1"/>
    <col min="5" max="5" width="12.25" style="96" customWidth="1"/>
    <col min="6" max="6" width="11.125" style="96" customWidth="1"/>
    <col min="7" max="7" width="12.375" style="96" customWidth="1"/>
    <col min="8" max="8" width="11.125" style="96" customWidth="1"/>
    <col min="9" max="9" width="13.625" style="96" customWidth="1"/>
    <col min="10" max="10" width="10.625" style="96" customWidth="1"/>
    <col min="11" max="12" width="13.625" style="96" customWidth="1"/>
    <col min="13" max="13" width="10.625" style="96" customWidth="1"/>
    <col min="14" max="16384" width="8.875" style="96"/>
  </cols>
  <sheetData>
    <row r="1" spans="1:14" s="83" customFormat="1" ht="27" customHeight="1">
      <c r="A1" s="80"/>
      <c r="B1" s="81"/>
      <c r="C1" s="82" t="s">
        <v>126</v>
      </c>
      <c r="D1" s="81"/>
      <c r="E1" s="81"/>
      <c r="F1" s="81"/>
      <c r="G1" s="81"/>
      <c r="H1" s="81"/>
      <c r="I1" s="81"/>
    </row>
    <row r="2" spans="1:14" s="83" customFormat="1" ht="9.9499999999999993" customHeight="1">
      <c r="A2" s="80"/>
      <c r="B2" s="81"/>
      <c r="C2" s="84"/>
      <c r="D2" s="84"/>
      <c r="E2" s="84"/>
      <c r="F2" s="84"/>
      <c r="G2" s="84"/>
      <c r="H2" s="84"/>
      <c r="I2" s="84"/>
    </row>
    <row r="3" spans="1:14" s="83" customFormat="1" ht="18" customHeight="1">
      <c r="A3" s="80"/>
      <c r="B3" s="85" t="s">
        <v>70</v>
      </c>
      <c r="C3" s="97"/>
      <c r="D3" s="86"/>
      <c r="E3" s="87"/>
      <c r="F3" s="87"/>
      <c r="G3" s="86"/>
      <c r="H3" s="86"/>
      <c r="I3" s="86"/>
      <c r="J3" s="87"/>
      <c r="K3" s="87"/>
      <c r="L3" s="87"/>
      <c r="M3" s="87"/>
    </row>
    <row r="4" spans="1:14" s="83" customFormat="1" ht="18" customHeight="1" thickBot="1">
      <c r="A4" s="80"/>
      <c r="B4" s="85" t="s">
        <v>69</v>
      </c>
      <c r="C4" s="97"/>
      <c r="D4" s="86"/>
      <c r="E4" s="87"/>
      <c r="F4" s="87"/>
      <c r="G4" s="86"/>
      <c r="H4" s="86"/>
      <c r="I4" s="86"/>
      <c r="J4" s="87"/>
      <c r="K4" s="87"/>
      <c r="L4" s="87"/>
      <c r="M4" s="87"/>
    </row>
    <row r="5" spans="1:14" s="83" customFormat="1" ht="18" customHeight="1" thickBot="1">
      <c r="A5" s="80"/>
      <c r="B5" s="88" t="s">
        <v>124</v>
      </c>
      <c r="C5" s="98"/>
      <c r="D5" s="86"/>
      <c r="E5" s="87"/>
      <c r="F5" s="87"/>
      <c r="G5" s="86"/>
      <c r="H5" s="86"/>
      <c r="I5" s="86"/>
      <c r="J5" s="87"/>
      <c r="K5" s="87"/>
      <c r="L5" s="87"/>
      <c r="M5" s="87"/>
    </row>
    <row r="6" spans="1:14" s="83" customFormat="1" ht="18" customHeight="1">
      <c r="A6" s="80"/>
      <c r="B6" s="89" t="s">
        <v>125</v>
      </c>
      <c r="C6" s="97"/>
      <c r="D6" s="86"/>
      <c r="E6" s="87"/>
      <c r="F6" s="87"/>
      <c r="G6" s="86"/>
      <c r="H6" s="86"/>
      <c r="I6" s="86"/>
      <c r="J6" s="87"/>
      <c r="K6" s="87"/>
      <c r="L6" s="87"/>
      <c r="M6" s="87"/>
      <c r="N6" s="90"/>
    </row>
    <row r="7" spans="1:14" s="83" customFormat="1" ht="12" customHeight="1">
      <c r="A7" s="91"/>
      <c r="B7" s="81"/>
      <c r="C7" s="92" t="s">
        <v>112</v>
      </c>
      <c r="D7" s="93"/>
      <c r="E7" s="93"/>
      <c r="F7" s="93"/>
      <c r="G7" s="93"/>
      <c r="H7" s="93"/>
      <c r="I7" s="93"/>
    </row>
    <row r="8" spans="1:14" s="83" customFormat="1" ht="9.9499999999999993" customHeight="1" thickBot="1">
      <c r="A8" s="94"/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</row>
    <row r="9" spans="1:14" s="95" customFormat="1" ht="18" customHeight="1">
      <c r="A9" s="63"/>
      <c r="B9" s="64"/>
      <c r="C9" s="64"/>
      <c r="D9" s="65" t="s">
        <v>90</v>
      </c>
      <c r="E9" s="66"/>
      <c r="F9" s="66"/>
      <c r="G9" s="66"/>
      <c r="H9" s="66"/>
      <c r="I9" s="66"/>
      <c r="J9" s="66"/>
      <c r="K9" s="67"/>
      <c r="L9" s="67"/>
      <c r="M9" s="67"/>
    </row>
    <row r="10" spans="1:14" s="95" customFormat="1" ht="47.25" customHeight="1" thickBot="1">
      <c r="A10" s="68" t="s">
        <v>91</v>
      </c>
      <c r="B10" s="69" t="s">
        <v>108</v>
      </c>
      <c r="C10" s="69" t="s">
        <v>92</v>
      </c>
      <c r="D10" s="70" t="s">
        <v>99</v>
      </c>
      <c r="E10" s="70" t="s">
        <v>100</v>
      </c>
      <c r="F10" s="70" t="s">
        <v>101</v>
      </c>
      <c r="G10" s="70" t="s">
        <v>102</v>
      </c>
      <c r="H10" s="70" t="s">
        <v>103</v>
      </c>
      <c r="I10" s="70" t="s">
        <v>105</v>
      </c>
      <c r="J10" s="70" t="s">
        <v>104</v>
      </c>
      <c r="K10" s="70" t="s">
        <v>107</v>
      </c>
      <c r="L10" s="70" t="s">
        <v>106</v>
      </c>
      <c r="M10" s="70" t="s">
        <v>6</v>
      </c>
    </row>
    <row r="11" spans="1:14" s="95" customFormat="1" ht="15" customHeight="1">
      <c r="A11" s="71">
        <v>1</v>
      </c>
      <c r="B11" s="72"/>
      <c r="C11" s="73"/>
      <c r="D11" s="74"/>
      <c r="E11" s="74"/>
      <c r="F11" s="74"/>
      <c r="G11" s="74"/>
      <c r="H11" s="74"/>
      <c r="I11" s="74"/>
      <c r="J11" s="74"/>
      <c r="K11" s="74"/>
      <c r="L11" s="74"/>
      <c r="M11" s="74"/>
    </row>
    <row r="12" spans="1:14" s="95" customFormat="1" ht="15" customHeight="1">
      <c r="A12" s="71">
        <v>2</v>
      </c>
      <c r="B12" s="72"/>
      <c r="C12" s="73"/>
      <c r="D12" s="74"/>
      <c r="E12" s="74"/>
      <c r="F12" s="74"/>
      <c r="G12" s="74"/>
      <c r="H12" s="74"/>
      <c r="I12" s="74"/>
      <c r="J12" s="74"/>
      <c r="K12" s="74"/>
      <c r="L12" s="74"/>
      <c r="M12" s="74"/>
    </row>
    <row r="13" spans="1:14" s="95" customFormat="1" ht="15" customHeight="1">
      <c r="A13" s="71">
        <v>3</v>
      </c>
      <c r="B13" s="72"/>
      <c r="C13" s="73"/>
      <c r="D13" s="74"/>
      <c r="E13" s="74"/>
      <c r="F13" s="74"/>
      <c r="G13" s="74"/>
      <c r="H13" s="74"/>
      <c r="I13" s="74"/>
      <c r="J13" s="74"/>
      <c r="K13" s="74"/>
      <c r="L13" s="74"/>
      <c r="M13" s="74"/>
    </row>
    <row r="14" spans="1:14" s="95" customFormat="1" ht="12.75">
      <c r="A14" s="71">
        <v>4</v>
      </c>
      <c r="B14" s="72"/>
      <c r="C14" s="73"/>
      <c r="D14" s="74"/>
      <c r="E14" s="74"/>
      <c r="F14" s="74"/>
      <c r="G14" s="74"/>
      <c r="H14" s="74"/>
      <c r="I14" s="74"/>
      <c r="J14" s="74"/>
      <c r="K14" s="74"/>
      <c r="L14" s="74"/>
      <c r="M14" s="74"/>
    </row>
    <row r="15" spans="1:14" s="95" customFormat="1" ht="15" customHeight="1">
      <c r="A15" s="71">
        <v>5</v>
      </c>
      <c r="B15" s="72"/>
      <c r="C15" s="73"/>
      <c r="D15" s="74"/>
      <c r="E15" s="74"/>
      <c r="F15" s="74"/>
      <c r="G15" s="74"/>
      <c r="H15" s="74"/>
      <c r="I15" s="74"/>
      <c r="J15" s="74"/>
      <c r="K15" s="74"/>
      <c r="L15" s="74"/>
      <c r="M15" s="74"/>
    </row>
    <row r="16" spans="1:14" s="95" customFormat="1" ht="15" customHeight="1">
      <c r="A16" s="71">
        <v>6</v>
      </c>
      <c r="B16" s="72"/>
      <c r="C16" s="73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112" t="s">
        <v>127</v>
      </c>
    </row>
    <row r="17" spans="1:14" s="95" customFormat="1" ht="15" customHeight="1">
      <c r="A17" s="71">
        <v>7</v>
      </c>
      <c r="B17" s="72"/>
      <c r="C17" s="73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112" t="s">
        <v>128</v>
      </c>
    </row>
    <row r="18" spans="1:14" ht="15" customHeight="1">
      <c r="A18" s="71">
        <v>8</v>
      </c>
      <c r="B18" s="72"/>
      <c r="C18" s="73"/>
      <c r="D18" s="74"/>
      <c r="E18" s="74"/>
      <c r="F18" s="74"/>
      <c r="G18" s="74"/>
      <c r="H18" s="74"/>
      <c r="I18" s="74"/>
      <c r="J18" s="74"/>
      <c r="K18" s="74"/>
      <c r="L18" s="74"/>
      <c r="M18" s="74"/>
    </row>
    <row r="19" spans="1:14" ht="15" customHeight="1">
      <c r="A19" s="71">
        <v>9</v>
      </c>
      <c r="B19" s="72"/>
      <c r="C19" s="73"/>
      <c r="D19" s="74"/>
      <c r="E19" s="74"/>
      <c r="F19" s="74"/>
      <c r="G19" s="74"/>
      <c r="H19" s="74"/>
      <c r="I19" s="74"/>
      <c r="J19" s="74"/>
      <c r="K19" s="74"/>
      <c r="L19" s="74"/>
      <c r="M19" s="74"/>
    </row>
    <row r="20" spans="1:14" ht="15" customHeight="1">
      <c r="A20" s="71">
        <v>10</v>
      </c>
      <c r="B20" s="72"/>
      <c r="C20" s="73"/>
      <c r="D20" s="74"/>
      <c r="E20" s="74"/>
      <c r="F20" s="74"/>
      <c r="G20" s="74"/>
      <c r="H20" s="74"/>
      <c r="I20" s="74"/>
      <c r="J20" s="74"/>
      <c r="K20" s="74"/>
      <c r="L20" s="74"/>
      <c r="M20" s="74"/>
    </row>
    <row r="21" spans="1:14" ht="15" customHeight="1">
      <c r="A21" s="71">
        <v>11</v>
      </c>
      <c r="B21" s="72"/>
      <c r="C21" s="73"/>
      <c r="D21" s="74"/>
      <c r="E21" s="74"/>
      <c r="F21" s="74"/>
      <c r="G21" s="74"/>
      <c r="H21" s="74"/>
      <c r="I21" s="74"/>
      <c r="J21" s="74"/>
      <c r="K21" s="74"/>
      <c r="L21" s="74"/>
      <c r="M21" s="74"/>
    </row>
    <row r="22" spans="1:14" ht="15" customHeight="1">
      <c r="A22" s="71">
        <v>12</v>
      </c>
      <c r="B22" s="72"/>
      <c r="C22" s="73"/>
      <c r="D22" s="74"/>
      <c r="E22" s="74"/>
      <c r="F22" s="74"/>
      <c r="G22" s="74"/>
      <c r="H22" s="74"/>
      <c r="I22" s="74"/>
      <c r="J22" s="74"/>
      <c r="K22" s="74"/>
      <c r="L22" s="74"/>
      <c r="M22" s="74"/>
    </row>
    <row r="23" spans="1:14" ht="15" customHeight="1">
      <c r="A23" s="71">
        <v>13</v>
      </c>
      <c r="B23" s="72"/>
      <c r="C23" s="73"/>
      <c r="D23" s="74"/>
      <c r="E23" s="74"/>
      <c r="F23" s="74"/>
      <c r="G23" s="74"/>
      <c r="H23" s="74"/>
      <c r="I23" s="74"/>
      <c r="J23" s="74"/>
      <c r="K23" s="74"/>
      <c r="L23" s="74"/>
      <c r="M23" s="74"/>
    </row>
    <row r="24" spans="1:14" ht="15" customHeight="1">
      <c r="A24" s="71">
        <v>14</v>
      </c>
      <c r="B24" s="72"/>
      <c r="C24" s="73"/>
      <c r="D24" s="74"/>
      <c r="E24" s="74"/>
      <c r="F24" s="74"/>
      <c r="G24" s="74"/>
      <c r="H24" s="74"/>
      <c r="I24" s="74"/>
      <c r="J24" s="74"/>
      <c r="K24" s="74"/>
      <c r="L24" s="74"/>
      <c r="M24" s="74"/>
    </row>
    <row r="25" spans="1:14" ht="15" customHeight="1">
      <c r="A25" s="71">
        <v>15</v>
      </c>
      <c r="B25" s="72"/>
      <c r="C25" s="73"/>
      <c r="D25" s="74"/>
      <c r="E25" s="74"/>
      <c r="F25" s="74"/>
      <c r="G25" s="74"/>
      <c r="H25" s="74"/>
      <c r="I25" s="74"/>
      <c r="J25" s="74"/>
      <c r="K25" s="74"/>
      <c r="L25" s="74"/>
      <c r="M25" s="74"/>
    </row>
  </sheetData>
  <sheetProtection algorithmName="SHA-512" hashValue="/Fe6iYUJPB7pSispeKgRbFYJIK706YP0/GcejcPjtj65I/kjKtZ7GrVQTsXJYFQnRlzx+bFQcw/2HyU2iiDl3A==" saltValue="BddL2Ooscd7ZkoEkKrEhzA==" spinCount="100000" sheet="1" scenarios="1"/>
  <conditionalFormatting sqref="D11">
    <cfRule type="containsText" dxfId="5" priority="25" operator="containsText" text="OXI">
      <formula>NOT(ISERROR(SEARCH("OXI",D11)))</formula>
    </cfRule>
    <cfRule type="cellIs" dxfId="4" priority="26" operator="equal">
      <formula>"ΟΧΙ"</formula>
    </cfRule>
  </conditionalFormatting>
  <conditionalFormatting sqref="E11:M25">
    <cfRule type="containsText" dxfId="3" priority="3" operator="containsText" text="OXI">
      <formula>NOT(ISERROR(SEARCH("OXI",E11)))</formula>
    </cfRule>
    <cfRule type="cellIs" dxfId="2" priority="4" operator="equal">
      <formula>"ΟΧΙ"</formula>
    </cfRule>
  </conditionalFormatting>
  <conditionalFormatting sqref="D12:D25">
    <cfRule type="containsText" dxfId="1" priority="1" operator="containsText" text="OXI">
      <formula>NOT(ISERROR(SEARCH("OXI",D12)))</formula>
    </cfRule>
    <cfRule type="cellIs" dxfId="0" priority="2" operator="equal">
      <formula>"ΟΧΙ"</formula>
    </cfRule>
  </conditionalFormatting>
  <dataValidations count="4">
    <dataValidation type="list" allowBlank="1" showInputMessage="1" showErrorMessage="1" sqref="D10:H10">
      <formula1>YesNoAnswer</formula1>
    </dataValidation>
    <dataValidation type="list" allowBlank="1" showInputMessage="1" showErrorMessage="1" sqref="D11:M25">
      <formula1>$N$16:$N$17</formula1>
    </dataValidation>
    <dataValidation allowBlank="1" showInputMessage="1" showErrorMessage="1" prompt="Διακριτικός τίτλος" sqref="G3:I6 D3:D6 C3:C4 C6"/>
    <dataValidation type="list" allowBlank="1" showInputMessage="1" showErrorMessage="1" prompt="Έτος" sqref="C5">
      <formula1>"2014, 2015, 2016, 2017, 2018, 2019, 2020, 2021, 2022, 2023, 2024, 2025, 2026, 2027, 2028, 2029, 2030"</formula1>
    </dataValidation>
  </dataValidations>
  <pageMargins left="0.31496062992125984" right="0.31496062992125984" top="0.35433070866141736" bottom="0.35433070866141736" header="0.31496062992125984" footer="0.31496062992125984"/>
  <pageSetup paperSize="9" scale="7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Διασύνδεση</vt:lpstr>
      <vt:lpstr>Συμφωνίες</vt:lpstr>
      <vt:lpstr>Συμφωνίες!Print_Area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Yannis</dc:creator>
  <cp:lastModifiedBy>John Tsiamis</cp:lastModifiedBy>
  <cp:lastPrinted>2015-07-02T08:55:04Z</cp:lastPrinted>
  <dcterms:created xsi:type="dcterms:W3CDTF">2015-04-14T22:21:06Z</dcterms:created>
  <dcterms:modified xsi:type="dcterms:W3CDTF">2015-07-17T16:23:38Z</dcterms:modified>
  <cp:category>Μετά από Σχόλια</cp:category>
  <cp:contentStatus>Ready to Sent</cp:contentStatus>
</cp:coreProperties>
</file>