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HT8olMIbAiXWG5cw7K4lImM+vu30hVcO467h+JS50tkZuJFDfsyR8iDrIMg98i9QFOKVvLZ0s6/sYeXz5MjUcg==" workbookSaltValue="B14Vm2XVvuSWjJIGU1ZnrQ==" workbookSpinCount="100000" lockStructure="1"/>
  <bookViews>
    <workbookView xWindow="360" yWindow="105" windowWidth="20955" windowHeight="9975" activeTab="1"/>
  </bookViews>
  <sheets>
    <sheet name="Διασύνδεση" sheetId="1" r:id="rId1"/>
    <sheet name="Συμφωνίες" sheetId="2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E79" i="1" l="1"/>
  <c r="D79" i="1"/>
  <c r="C79" i="1"/>
  <c r="C15" i="1" l="1"/>
  <c r="D15" i="1"/>
  <c r="C22" i="1"/>
  <c r="C20" i="1" s="1"/>
  <c r="D22" i="1"/>
  <c r="D20" i="1" s="1"/>
  <c r="C32" i="1"/>
  <c r="E32" i="1"/>
  <c r="C39" i="1"/>
  <c r="C37" i="1" s="1"/>
  <c r="E39" i="1"/>
  <c r="E37" i="1" s="1"/>
  <c r="C59" i="1"/>
  <c r="G59" i="1"/>
  <c r="H59" i="1"/>
  <c r="I59" i="1"/>
  <c r="E89" i="1"/>
  <c r="I89" i="1"/>
  <c r="C93" i="1" l="1"/>
  <c r="C94" i="1"/>
</calcChain>
</file>

<file path=xl/sharedStrings.xml><?xml version="1.0" encoding="utf-8"?>
<sst xmlns="http://schemas.openxmlformats.org/spreadsheetml/2006/main" count="187" uniqueCount="130">
  <si>
    <t>Τέλη Διασύνδεσης</t>
  </si>
  <si>
    <t>1.2</t>
  </si>
  <si>
    <t>Έσοδα Διασύνδεσης</t>
  </si>
  <si>
    <t>1.1</t>
  </si>
  <si>
    <t>Συνολικά Έσοδα-Τέλη</t>
  </si>
  <si>
    <t>ΣΤ.</t>
  </si>
  <si>
    <t>Σύνολο</t>
  </si>
  <si>
    <t>1.5</t>
  </si>
  <si>
    <t>Data (MBytes)</t>
  </si>
  <si>
    <t>1.4</t>
  </si>
  <si>
    <t>MMS (αριθμός MMS)</t>
  </si>
  <si>
    <t>1.3</t>
  </si>
  <si>
    <t>SMS (αριθμός SMS)</t>
  </si>
  <si>
    <t>Φωνή (λεπτά)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</si>
  <si>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</si>
  <si>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Κίνηση</t>
  </si>
  <si>
    <t>Ανά Υπηρεσία</t>
  </si>
  <si>
    <t>1.</t>
  </si>
  <si>
    <t>Που τερματίζει σε συνδρομητές σας</t>
  </si>
  <si>
    <t>Που εκκινεί από συνδρομητές σας</t>
  </si>
  <si>
    <t>Εθνική Περιαγωγή</t>
  </si>
  <si>
    <t>Ε.</t>
  </si>
  <si>
    <t>1.6</t>
  </si>
  <si>
    <t>που εξυπηρετούν άλλοι εθνικοί πάροχοι για λογαριασμό σας</t>
  </si>
  <si>
    <t>που εξυπηρετείτε από παρόχους του εσωτερικού 
σε άλλους παρόχους του εσωτερικού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</si>
  <si>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</si>
  <si>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</si>
  <si>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</si>
  <si>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 xml:space="preserve">Διαβίβαση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</si>
  <si>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</si>
  <si>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</si>
  <si>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Που τερματίζει σε συνδρομητές του δικτύου σας, 
με ή χωρίς διαμεσολάβηση άλλου εγχώριου παρόχου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</si>
  <si>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</si>
  <si>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</si>
  <si>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</si>
  <si>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</si>
  <si>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</si>
  <si>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</si>
  <si>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</si>
  <si>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</si>
  <si>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1.8</t>
  </si>
  <si>
    <t>Προς λοιπούς αριθμούς με τιμολόγηση ανά κλήση</t>
  </si>
  <si>
    <t>1.7</t>
  </si>
  <si>
    <t>Προς λοιπούς αριθμούς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</si>
  <si>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</si>
  <si>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t>Προς αριθμούς αυξημένης χρέωσης (όλες οι αριθμοσειρές και οι σύντομοι κωδικοί), με τιμολόγηση ανά λεπτό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</si>
  <si>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</si>
  <si>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</si>
  <si>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</si>
  <si>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Κλήσεις που εκκινούν από συνδρομητές σας</t>
  </si>
  <si>
    <t>Προς άλλα δίκτυα</t>
  </si>
  <si>
    <t>Προς το οικείο δίκτυο</t>
  </si>
  <si>
    <t>ΕΘνική κίνηση - Μη γεωγραφικοί αριθμοί</t>
  </si>
  <si>
    <t>Β.</t>
  </si>
  <si>
    <t>παρόχους: προς γεωγραφικούς αριθμούς, για άλλες εταιρείες κινητής: προς κινητούς αριθμούς)</t>
  </si>
  <si>
    <t xml:space="preserve">Κίνηση προς συνδρομητές του παρόχου και όχι κίνηση προς μη γεωγραφικούς αριθμούς (για ΟΤΕ/Εναλλακτικούς </t>
  </si>
  <si>
    <t>Λοιποί</t>
  </si>
  <si>
    <t>3.13</t>
  </si>
  <si>
    <t>CYTA</t>
  </si>
  <si>
    <t>3.12</t>
  </si>
  <si>
    <t>HOL</t>
  </si>
  <si>
    <t>3.11</t>
  </si>
  <si>
    <t>FORTHNET</t>
  </si>
  <si>
    <t>3.10</t>
  </si>
  <si>
    <t>WIND</t>
  </si>
  <si>
    <t>3.9</t>
  </si>
  <si>
    <t>Εναλλακτικούς παρόχους σταθερής</t>
  </si>
  <si>
    <t>3.8</t>
  </si>
  <si>
    <t>ΟΤΕ</t>
  </si>
  <si>
    <t>3.7</t>
  </si>
  <si>
    <t>Εταιρείες σταθερής</t>
  </si>
  <si>
    <t>3.6</t>
  </si>
  <si>
    <t>3.5</t>
  </si>
  <si>
    <t>3.4</t>
  </si>
  <si>
    <t>VODAFONE</t>
  </si>
  <si>
    <t>3.3</t>
  </si>
  <si>
    <t>COSMOTE</t>
  </si>
  <si>
    <t>3.2</t>
  </si>
  <si>
    <t>Άλλες εταιρείες κινητής</t>
  </si>
  <si>
    <t>3.1</t>
  </si>
  <si>
    <t>Κίνηση που τερματίζετε εσείς σε δίκτυα άλλων παρόχων</t>
  </si>
  <si>
    <t>3.</t>
  </si>
  <si>
    <t>ανεξάρτητα από το αν προέρχεται από συνδρομητές του παρόχου.</t>
  </si>
  <si>
    <t xml:space="preserve">Κίνηση προς συνδρομητές σας (αριθμοί κινητής, όχι κίνηση προς λοιπούς μη γεωγραφικούς), 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</si>
  <si>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</si>
  <si>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</si>
  <si>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</si>
  <si>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</si>
  <si>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</si>
  <si>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</si>
  <si>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</si>
  <si>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</si>
  <si>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</si>
  <si>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</si>
  <si>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</si>
  <si>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</si>
  <si>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Κίνηση που τερματίζουν άλλοι πάροχοι στο δίκτυο σας</t>
  </si>
  <si>
    <t>Κίνηση που εκκινεί από συνδρομητές σας και τερματίζει σε συνδρομητές σας (αριθμοί κινητής).</t>
  </si>
  <si>
    <t>Εσωτερική κίνηση</t>
  </si>
  <si>
    <t>Αυτοπαροχή</t>
  </si>
  <si>
    <t>Εθνική κίνηση - Συνδρομητικοί αριθμοί (γεωγραφικοί &amp; κινητοί)</t>
  </si>
  <si>
    <t>Α.</t>
  </si>
  <si>
    <t>Έκδοση 2015-07</t>
  </si>
  <si>
    <t>Υπευθυνος επικοινωνίας</t>
  </si>
  <si>
    <t>Αριθμός Μητρώου</t>
  </si>
  <si>
    <t>Εταιρεία</t>
  </si>
  <si>
    <t>Διασύνδεση μη γεωγραφικών αριθμών</t>
  </si>
  <si>
    <t>Διαβίβαση εξωτερικού 
(σας παρέχουν)</t>
  </si>
  <si>
    <t>Διαβίβαση εξωτερικού (παρέχετε)</t>
  </si>
  <si>
    <t>Διαβίβαση εσωτερικού 
(σας παρέχουν)</t>
  </si>
  <si>
    <t>Διαβίβαση εσωτερικού (παρέχετε)</t>
  </si>
  <si>
    <t>Συλλογή από 
το δίκτυο του 
άλλου παρόχου</t>
  </si>
  <si>
    <t>Συλλογή από το δίκτυο σας</t>
  </si>
  <si>
    <t>Τερματισμός στο δίκτυο του 
άλλου παρόχου</t>
  </si>
  <si>
    <t>Τερματισμός στο δίκτυο σας</t>
  </si>
  <si>
    <t>Αριθμός Μητρώου
ΕΕΤΤ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</si>
  <si>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</si>
  <si>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A/A συμφωνίας</t>
  </si>
  <si>
    <t>Υπηρεσίες που καλύπτονται</t>
  </si>
  <si>
    <t>Διασύνδεση (εταιρειών κινητής)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</si>
  <si>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</si>
  <si>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t>που εξυπηρετείτε από εθνικούς παρόχους σε παρόχους του εξωτερικού</t>
  </si>
  <si>
    <t>που εξυπηρετείτε από παρόχους του εξωτερικού σε εθνικούς παρόχους</t>
  </si>
  <si>
    <t>που εξυπηρετείτε από παρόχους του εξωτερικού 
σε άλλους παρόχους του εξωτερικού</t>
  </si>
  <si>
    <t>Περίοδος αναφοράς (έτος και εξάμηνο)</t>
  </si>
  <si>
    <t>Υπεύθυνος επικοινωνίας</t>
  </si>
  <si>
    <t>Περίοδος αναφοράς (έτος)</t>
  </si>
  <si>
    <t>Συμφωνίες διασύνδεσης (κινητής)</t>
  </si>
  <si>
    <t>Ναι</t>
  </si>
  <si>
    <t>Όχι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</si>
</sst>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#\-##0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</numFmts>
  <fonts count="70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8"/>
      <name val="MgAntique"/>
    </font>
    <font>
      <b/>
      <sz val="10"/>
      <name val="Arial"/>
      <family val="2"/>
      <charset val="161"/>
    </font>
    <font>
      <u/>
      <sz val="10"/>
      <name val="Arial"/>
      <family val="2"/>
    </font>
    <font>
      <sz val="10"/>
      <name val="MgAntiqueLight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8"/>
      <name val="Tahoma"/>
      <family val="2"/>
      <charset val="161"/>
    </font>
    <font>
      <sz val="9"/>
      <name val="Tahoma"/>
      <family val="2"/>
      <charset val="161"/>
    </font>
    <font>
      <sz val="8"/>
      <color theme="0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0"/>
      <name val="Tahoma"/>
      <family val="2"/>
      <charset val="161"/>
    </font>
  </fonts>
  <fills count="4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</borders>
  <cellStyleXfs count="187">
    <xf numFmtId="0" fontId="0" fillId="0" borderId="0"/>
    <xf numFmtId="0" fontId="2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21" fillId="0" borderId="0"/>
    <xf numFmtId="164" fontId="22" fillId="0" borderId="13" applyNumberFormat="0" applyFill="0" applyBorder="0" applyAlignment="0" applyProtection="0">
      <alignment horizontal="center" vertical="center"/>
    </xf>
    <xf numFmtId="0" fontId="23" fillId="0" borderId="0"/>
    <xf numFmtId="165" fontId="18" fillId="0" borderId="0" applyFont="0" applyFill="0" applyBorder="0" applyAlignment="0" applyProtection="0"/>
    <xf numFmtId="0" fontId="21" fillId="0" borderId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0" fontId="18" fillId="0" borderId="0"/>
    <xf numFmtId="0" fontId="20" fillId="0" borderId="0"/>
    <xf numFmtId="0" fontId="24" fillId="0" borderId="0"/>
    <xf numFmtId="164" fontId="25" fillId="0" borderId="0" applyFont="0" applyFill="0" applyBorder="0" applyAlignment="0" applyProtection="0">
      <alignment vertical="center"/>
    </xf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43" fontId="18" fillId="0" borderId="0" applyFont="0" applyFill="0" applyBorder="0" applyAlignment="0" applyProtection="0"/>
    <xf numFmtId="0" fontId="26" fillId="0" borderId="0"/>
    <xf numFmtId="0" fontId="31" fillId="0" borderId="0"/>
    <xf numFmtId="0" fontId="32" fillId="0" borderId="0"/>
    <xf numFmtId="0" fontId="33" fillId="0" borderId="0"/>
    <xf numFmtId="0" fontId="33" fillId="0" borderId="0"/>
    <xf numFmtId="0" fontId="20" fillId="0" borderId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0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4" borderId="0" applyNumberFormat="0" applyBorder="0" applyAlignment="0" applyProtection="0"/>
    <xf numFmtId="0" fontId="36" fillId="0" borderId="26" applyNumberFormat="0" applyFill="0" applyAlignment="0" applyProtection="0"/>
    <xf numFmtId="0" fontId="37" fillId="18" borderId="0" applyNumberFormat="0" applyBorder="0" applyAlignment="0" applyProtection="0"/>
    <xf numFmtId="0" fontId="38" fillId="0" borderId="0" applyNumberFormat="0" applyAlignment="0">
      <alignment vertical="center"/>
    </xf>
    <xf numFmtId="0" fontId="39" fillId="0" borderId="0" applyNumberFormat="0" applyAlignment="0">
      <alignment vertical="center"/>
    </xf>
    <xf numFmtId="0" fontId="40" fillId="35" borderId="27" applyNumberFormat="0" applyAlignment="0" applyProtection="0"/>
    <xf numFmtId="167" fontId="39" fillId="0" borderId="0" applyNumberFormat="0" applyAlignment="0">
      <alignment vertical="center"/>
    </xf>
    <xf numFmtId="0" fontId="41" fillId="36" borderId="28" applyNumberFormat="0" applyProtection="0">
      <alignment horizontal="center" vertical="center" wrapText="1"/>
    </xf>
    <xf numFmtId="0" fontId="41" fillId="36" borderId="0" applyNumberFormat="0" applyBorder="0" applyProtection="0">
      <alignment horizontal="centerContinuous" vertical="center"/>
    </xf>
    <xf numFmtId="0" fontId="42" fillId="37" borderId="0" applyNumberFormat="0">
      <alignment horizontal="center" vertical="top" wrapText="1"/>
    </xf>
    <xf numFmtId="0" fontId="42" fillId="37" borderId="0" applyNumberFormat="0">
      <alignment horizontal="left" vertical="top" wrapText="1"/>
    </xf>
    <xf numFmtId="0" fontId="42" fillId="37" borderId="0" applyNumberFormat="0">
      <alignment horizontal="centerContinuous" vertical="top"/>
    </xf>
    <xf numFmtId="0" fontId="38" fillId="37" borderId="0" applyNumberFormat="0">
      <alignment horizontal="center" vertical="top" wrapText="1"/>
    </xf>
    <xf numFmtId="0" fontId="42" fillId="38" borderId="0" applyNumberFormat="0">
      <alignment horizontal="center" vertical="top" wrapText="1"/>
    </xf>
    <xf numFmtId="0" fontId="43" fillId="0" borderId="29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38" fillId="0" borderId="0" applyFont="0" applyFill="0" applyBorder="0" applyAlignment="0" applyProtection="0">
      <alignment vertical="center"/>
    </xf>
    <xf numFmtId="169" fontId="38" fillId="0" borderId="0" applyFont="0" applyFill="0" applyBorder="0" applyAlignment="0" applyProtection="0">
      <alignment vertical="center"/>
    </xf>
    <xf numFmtId="170" fontId="38" fillId="0" borderId="0" applyFont="0" applyFill="0" applyBorder="0" applyAlignment="0" applyProtection="0">
      <alignment vertical="center"/>
    </xf>
    <xf numFmtId="171" fontId="38" fillId="0" borderId="0" applyFont="0" applyFill="0" applyBorder="0" applyAlignment="0" applyProtection="0">
      <alignment vertical="center"/>
    </xf>
    <xf numFmtId="172" fontId="38" fillId="0" borderId="0" applyFont="0" applyFill="0" applyBorder="0" applyAlignment="0" applyProtection="0">
      <alignment vertical="center"/>
    </xf>
    <xf numFmtId="173" fontId="38" fillId="0" borderId="0" applyFont="0" applyFill="0" applyBorder="0" applyAlignment="0" applyProtection="0">
      <alignment vertical="center"/>
    </xf>
    <xf numFmtId="174" fontId="38" fillId="0" borderId="0" applyFont="0" applyFill="0" applyBorder="0" applyAlignment="0" applyProtection="0">
      <alignment vertical="center"/>
    </xf>
    <xf numFmtId="175" fontId="38" fillId="0" borderId="0" applyFont="0" applyFill="0" applyBorder="0" applyAlignment="0" applyProtection="0">
      <alignment vertical="center"/>
    </xf>
    <xf numFmtId="176" fontId="38" fillId="0" borderId="0" applyFont="0" applyFill="0" applyBorder="0" applyAlignment="0" applyProtection="0">
      <alignment vertical="center"/>
    </xf>
    <xf numFmtId="177" fontId="38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9" fontId="38" fillId="0" borderId="0" applyFont="0" applyFill="0" applyBorder="0" applyAlignment="0" applyProtection="0">
      <alignment vertical="center"/>
    </xf>
    <xf numFmtId="180" fontId="38" fillId="0" borderId="0" applyFont="0" applyFill="0" applyBorder="0" applyAlignment="0" applyProtection="0">
      <alignment vertical="center"/>
    </xf>
    <xf numFmtId="181" fontId="38" fillId="0" borderId="0" applyFont="0" applyFill="0" applyBorder="0" applyAlignment="0" applyProtection="0">
      <alignment vertical="center"/>
    </xf>
    <xf numFmtId="182" fontId="38" fillId="0" borderId="0" applyFont="0" applyFill="0" applyBorder="0" applyAlignment="0" applyProtection="0">
      <alignment vertical="center"/>
    </xf>
    <xf numFmtId="183" fontId="38" fillId="0" borderId="0" applyFont="0" applyFill="0" applyBorder="0" applyAlignment="0" applyProtection="0">
      <alignment vertical="center"/>
    </xf>
    <xf numFmtId="181" fontId="38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/>
    <xf numFmtId="0" fontId="45" fillId="19" borderId="0" applyNumberFormat="0" applyBorder="0" applyAlignment="0" applyProtection="0"/>
    <xf numFmtId="0" fontId="46" fillId="37" borderId="0" applyNumberFormat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horizontal="left" vertical="center"/>
    </xf>
    <xf numFmtId="0" fontId="42" fillId="0" borderId="0" applyNumberFormat="0" applyFill="0" applyBorder="0" applyAlignment="0" applyProtection="0">
      <alignment vertical="center"/>
    </xf>
    <xf numFmtId="0" fontId="50" fillId="0" borderId="0"/>
    <xf numFmtId="0" fontId="51" fillId="0" borderId="30" applyNumberFormat="0" applyFill="0" applyAlignment="0" applyProtection="0"/>
    <xf numFmtId="0" fontId="52" fillId="0" borderId="31" applyNumberFormat="0" applyFill="0" applyAlignment="0" applyProtection="0"/>
    <xf numFmtId="0" fontId="53" fillId="0" borderId="32" applyNumberFormat="0" applyFill="0" applyAlignment="0" applyProtection="0"/>
    <xf numFmtId="0" fontId="53" fillId="0" borderId="0" applyNumberFormat="0" applyFill="0" applyBorder="0" applyAlignment="0" applyProtection="0"/>
    <xf numFmtId="0" fontId="38" fillId="39" borderId="0" applyNumberFormat="0" applyFont="0" applyBorder="0" applyAlignment="0" applyProtection="0">
      <alignment vertical="center"/>
    </xf>
    <xf numFmtId="0" fontId="54" fillId="0" borderId="26" applyNumberFormat="0" applyFill="0" applyAlignment="0" applyProtection="0"/>
    <xf numFmtId="0" fontId="38" fillId="0" borderId="33" applyNumberFormat="0" applyAlignment="0">
      <alignment vertical="center"/>
    </xf>
    <xf numFmtId="0" fontId="38" fillId="0" borderId="34" applyNumberFormat="0" applyAlignment="0">
      <alignment vertical="center"/>
      <protection locked="0"/>
    </xf>
    <xf numFmtId="184" fontId="38" fillId="40" borderId="34" applyNumberFormat="0" applyAlignment="0">
      <alignment vertical="center"/>
      <protection locked="0"/>
    </xf>
    <xf numFmtId="0" fontId="38" fillId="41" borderId="0" applyNumberFormat="0" applyAlignment="0">
      <alignment vertical="center"/>
    </xf>
    <xf numFmtId="0" fontId="38" fillId="42" borderId="0" applyNumberFormat="0" applyAlignment="0">
      <alignment vertical="center"/>
    </xf>
    <xf numFmtId="0" fontId="38" fillId="41" borderId="0" applyNumberFormat="0" applyAlignment="0">
      <alignment vertical="center"/>
    </xf>
    <xf numFmtId="0" fontId="38" fillId="0" borderId="35" applyNumberFormat="0" applyAlignment="0">
      <alignment vertical="center"/>
      <protection locked="0"/>
    </xf>
    <xf numFmtId="0" fontId="55" fillId="22" borderId="36" applyNumberFormat="0" applyAlignment="0" applyProtection="0"/>
    <xf numFmtId="0" fontId="56" fillId="0" borderId="37" applyNumberFormat="0" applyFill="0" applyAlignment="0" applyProtection="0"/>
    <xf numFmtId="0" fontId="57" fillId="0" borderId="0" applyNumberFormat="0" applyFill="0" applyBorder="0" applyProtection="0">
      <alignment horizontal="left" vertical="center"/>
    </xf>
    <xf numFmtId="0" fontId="58" fillId="0" borderId="0" applyNumberFormat="0" applyAlignment="0">
      <alignment vertical="center"/>
    </xf>
    <xf numFmtId="0" fontId="59" fillId="43" borderId="0" applyNumberFormat="0" applyBorder="0" applyAlignment="0" applyProtection="0"/>
    <xf numFmtId="0" fontId="2" fillId="0" borderId="0">
      <alignment vertical="top"/>
    </xf>
    <xf numFmtId="0" fontId="18" fillId="0" borderId="0"/>
    <xf numFmtId="0" fontId="60" fillId="0" borderId="0" applyNumberFormat="0" applyFill="0" applyBorder="0" applyAlignment="0" applyProtection="0">
      <alignment vertical="center"/>
    </xf>
    <xf numFmtId="0" fontId="43" fillId="0" borderId="0"/>
    <xf numFmtId="0" fontId="43" fillId="0" borderId="0"/>
    <xf numFmtId="184" fontId="38" fillId="0" borderId="0" applyFont="0" applyFill="0" applyBorder="0" applyAlignment="0" applyProtection="0">
      <alignment vertical="center"/>
    </xf>
    <xf numFmtId="167" fontId="38" fillId="0" borderId="0" applyFont="0" applyFill="0" applyBorder="0" applyAlignment="0" applyProtection="0">
      <alignment vertical="center"/>
    </xf>
    <xf numFmtId="184" fontId="38" fillId="0" borderId="0" applyFont="0" applyFill="0" applyBorder="0" applyAlignment="0" applyProtection="0">
      <alignment vertical="center"/>
    </xf>
    <xf numFmtId="0" fontId="38" fillId="44" borderId="0" applyNumberFormat="0" applyFont="0" applyBorder="0" applyAlignment="0" applyProtection="0">
      <alignment vertical="center"/>
    </xf>
    <xf numFmtId="185" fontId="38" fillId="0" borderId="0" applyFont="0" applyFill="0" applyBorder="0" applyAlignment="0" applyProtection="0">
      <alignment horizontal="right" vertical="center"/>
    </xf>
    <xf numFmtId="186" fontId="38" fillId="0" borderId="0" applyFont="0" applyFill="0" applyBorder="0" applyAlignment="0" applyProtection="0">
      <alignment vertical="center"/>
    </xf>
    <xf numFmtId="185" fontId="38" fillId="0" borderId="0" applyFont="0" applyFill="0" applyBorder="0" applyAlignment="0" applyProtection="0">
      <alignment horizontal="right" vertical="center"/>
    </xf>
    <xf numFmtId="0" fontId="61" fillId="0" borderId="0"/>
    <xf numFmtId="0" fontId="62" fillId="0" borderId="0"/>
    <xf numFmtId="0" fontId="43" fillId="0" borderId="38" applyNumberFormat="0" applyFont="0" applyFill="0" applyAlignment="0" applyProtection="0"/>
    <xf numFmtId="0" fontId="41" fillId="36" borderId="39" applyNumberFormat="0" applyBorder="0" applyProtection="0">
      <alignment horizontal="left" wrapText="1"/>
    </xf>
    <xf numFmtId="0" fontId="41" fillId="36" borderId="0" applyNumberFormat="0" applyBorder="0" applyProtection="0">
      <alignment horizontal="left"/>
    </xf>
    <xf numFmtId="0" fontId="42" fillId="0" borderId="0" applyNumberFormat="0" applyFill="0" applyBorder="0">
      <alignment horizontal="left" vertical="center" wrapText="1"/>
    </xf>
    <xf numFmtId="0" fontId="38" fillId="0" borderId="0" applyNumberFormat="0" applyFill="0" applyBorder="0">
      <alignment horizontal="left" vertical="center" wrapText="1" indent="1"/>
    </xf>
    <xf numFmtId="0" fontId="43" fillId="0" borderId="40" applyNumberFormat="0" applyFont="0" applyFill="0" applyAlignment="0" applyProtection="0"/>
    <xf numFmtId="0" fontId="63" fillId="0" borderId="0" applyNumberFormat="0" applyFill="0" applyBorder="0" applyProtection="0">
      <alignment horizontal="left" vertical="center"/>
    </xf>
    <xf numFmtId="40" fontId="43" fillId="0" borderId="0" applyFont="0" applyFill="0" applyBorder="0" applyAlignment="0" applyProtection="0"/>
    <xf numFmtId="187" fontId="43" fillId="0" borderId="0" applyFont="0" applyFill="0" applyBorder="0" applyAlignment="0" applyProtection="0"/>
    <xf numFmtId="0" fontId="64" fillId="0" borderId="0" applyNumberFormat="0" applyFill="0" applyBorder="0" applyAlignment="0" applyProtection="0">
      <alignment horizontal="left" vertical="center"/>
    </xf>
    <xf numFmtId="184" fontId="42" fillId="0" borderId="41" applyNumberFormat="0" applyFill="0" applyAlignment="0" applyProtection="0">
      <alignment vertical="center"/>
    </xf>
    <xf numFmtId="184" fontId="38" fillId="0" borderId="42" applyNumberFormat="0" applyFont="0" applyFill="0" applyAlignment="0" applyProtection="0">
      <alignment vertical="center"/>
    </xf>
    <xf numFmtId="0" fontId="38" fillId="45" borderId="0" applyNumberFormat="0" applyFont="0" applyBorder="0" applyAlignment="0" applyProtection="0">
      <alignment vertical="center"/>
    </xf>
    <xf numFmtId="0" fontId="38" fillId="0" borderId="0" applyNumberFormat="0" applyFont="0" applyFill="0" applyAlignment="0" applyProtection="0">
      <alignment vertical="center"/>
    </xf>
    <xf numFmtId="184" fontId="38" fillId="0" borderId="0" applyNumberFormat="0" applyFont="0" applyBorder="0" applyAlignment="0" applyProtection="0">
      <alignment vertical="center"/>
    </xf>
    <xf numFmtId="49" fontId="38" fillId="0" borderId="0" applyFont="0" applyFill="0" applyBorder="0" applyAlignment="0" applyProtection="0">
      <alignment horizontal="center" vertical="center"/>
    </xf>
    <xf numFmtId="0" fontId="65" fillId="0" borderId="0" applyNumberFormat="0" applyFill="0" applyBorder="0" applyAlignment="0" applyProtection="0"/>
    <xf numFmtId="0" fontId="41" fillId="36" borderId="28" applyNumberFormat="0" applyProtection="0">
      <alignment horizontal="left" vertical="center"/>
    </xf>
    <xf numFmtId="184" fontId="42" fillId="0" borderId="0" applyNumberFormat="0" applyFill="0" applyBorder="0" applyAlignment="0" applyProtection="0">
      <alignment vertical="center"/>
    </xf>
    <xf numFmtId="184" fontId="42" fillId="0" borderId="0" applyNumberFormat="0" applyFill="0" applyBorder="0" applyAlignment="0" applyProtection="0">
      <alignment vertical="center"/>
    </xf>
    <xf numFmtId="184" fontId="42" fillId="37" borderId="0" applyNumberFormat="0" applyAlignment="0" applyProtection="0">
      <alignment vertical="center"/>
    </xf>
    <xf numFmtId="184" fontId="42" fillId="0" borderId="0" applyNumberFormat="0" applyFill="0" applyBorder="0" applyAlignment="0" applyProtection="0">
      <alignment vertical="center"/>
    </xf>
    <xf numFmtId="0" fontId="38" fillId="0" borderId="0" applyNumberFormat="0" applyFont="0" applyBorder="0" applyAlignment="0" applyProtection="0">
      <alignment vertical="center"/>
    </xf>
    <xf numFmtId="0" fontId="38" fillId="0" borderId="0" applyNumberFormat="0" applyFont="0" applyAlignment="0" applyProtection="0">
      <alignment vertical="center"/>
    </xf>
    <xf numFmtId="0" fontId="66" fillId="0" borderId="0" applyNumberFormat="0" applyFill="0" applyBorder="0" applyAlignment="0" applyProtection="0"/>
    <xf numFmtId="0" fontId="43" fillId="36" borderId="0" applyNumberFormat="0" applyBorder="0" applyProtection="0">
      <alignment horizontal="left"/>
    </xf>
    <xf numFmtId="43" fontId="1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8" fillId="0" borderId="0">
      <alignment vertical="top"/>
    </xf>
    <xf numFmtId="188" fontId="33" fillId="0" borderId="0" applyFont="0" applyFill="0" applyBorder="0" applyAlignment="0" applyProtection="0"/>
    <xf numFmtId="189" fontId="33" fillId="0" borderId="0" applyFont="0" applyFill="0" applyBorder="0" applyAlignment="0" applyProtection="0"/>
  </cellStyleXfs>
  <cellXfs count="90">
    <xf numFmtId="0" fontId="0" fillId="0" borderId="0" xfId="0"/>
    <xf numFmtId="0" fontId="14" fillId="0" borderId="14" xfId="4" applyFont="1" applyFill="1" applyBorder="1" applyAlignment="1" applyProtection="1">
      <alignment horizontal="center" vertical="center"/>
    </xf>
    <xf numFmtId="0" fontId="14" fillId="6" borderId="15" xfId="4" applyFont="1" applyFill="1" applyBorder="1" applyAlignment="1" applyProtection="1">
      <alignment horizontal="center" vertical="center" wrapText="1"/>
    </xf>
    <xf numFmtId="0" fontId="12" fillId="10" borderId="16" xfId="4" applyFont="1" applyFill="1" applyBorder="1" applyAlignment="1" applyProtection="1">
      <alignment horizontal="center" vertical="top" wrapText="1"/>
    </xf>
    <xf numFmtId="0" fontId="28" fillId="10" borderId="17" xfId="4" applyFont="1" applyFill="1" applyBorder="1" applyAlignment="1" applyProtection="1">
      <alignment horizontal="center" vertical="top" wrapText="1"/>
    </xf>
    <xf numFmtId="0" fontId="12" fillId="5" borderId="18" xfId="4" applyFont="1" applyFill="1" applyBorder="1" applyAlignment="1" applyProtection="1">
      <alignment horizontal="centerContinuous" vertical="center" wrapText="1"/>
    </xf>
    <xf numFmtId="0" fontId="12" fillId="5" borderId="19" xfId="4" applyFont="1" applyFill="1" applyBorder="1" applyAlignment="1" applyProtection="1">
      <alignment horizontal="centerContinuous" vertical="center" wrapText="1"/>
    </xf>
    <xf numFmtId="0" fontId="12" fillId="5" borderId="20" xfId="4" applyFont="1" applyFill="1" applyBorder="1" applyAlignment="1" applyProtection="1">
      <alignment horizontal="centerContinuous" vertical="center" wrapText="1"/>
    </xf>
    <xf numFmtId="0" fontId="12" fillId="10" borderId="21" xfId="4" applyFont="1" applyFill="1" applyBorder="1" applyAlignment="1" applyProtection="1">
      <alignment horizontal="center" vertical="top" wrapText="1"/>
    </xf>
    <xf numFmtId="0" fontId="28" fillId="10" borderId="22" xfId="4" applyFont="1" applyFill="1" applyBorder="1" applyAlignment="1" applyProtection="1">
      <alignment horizontal="center" vertical="top" wrapText="1"/>
    </xf>
    <xf numFmtId="0" fontId="14" fillId="0" borderId="24" xfId="30" applyFont="1" applyBorder="1" applyAlignment="1" applyProtection="1">
      <alignment horizontal="right" vertical="center" wrapText="1"/>
    </xf>
    <xf numFmtId="0" fontId="14" fillId="0" borderId="24" xfId="30" applyFont="1" applyBorder="1" applyAlignment="1" applyProtection="1">
      <alignment vertical="top" wrapText="1"/>
    </xf>
    <xf numFmtId="0" fontId="16" fillId="0" borderId="0" xfId="1" applyFont="1" applyAlignment="1" applyProtection="1">
      <alignment horizontal="left" vertical="center"/>
    </xf>
    <xf numFmtId="0" fontId="14" fillId="0" borderId="0" xfId="30" applyFont="1" applyAlignment="1" applyProtection="1">
      <alignment vertical="top" wrapText="1"/>
    </xf>
    <xf numFmtId="0" fontId="14" fillId="0" borderId="25" xfId="30" applyFont="1" applyBorder="1" applyAlignment="1" applyProtection="1">
      <alignment vertical="top" wrapText="1"/>
    </xf>
    <xf numFmtId="0" fontId="15" fillId="46" borderId="24" xfId="1" applyFont="1" applyFill="1" applyBorder="1" applyAlignment="1" applyProtection="1">
      <alignment horizontal="right" vertical="center"/>
    </xf>
    <xf numFmtId="0" fontId="12" fillId="46" borderId="45" xfId="1" applyFont="1" applyFill="1" applyBorder="1" applyAlignment="1" applyProtection="1">
      <alignment horizontal="left" vertical="center"/>
    </xf>
    <xf numFmtId="0" fontId="3" fillId="46" borderId="45" xfId="1" applyFont="1" applyFill="1" applyBorder="1" applyAlignment="1" applyProtection="1">
      <alignment vertical="top" wrapText="1"/>
    </xf>
    <xf numFmtId="0" fontId="15" fillId="0" borderId="0" xfId="1" applyFont="1" applyAlignment="1" applyProtection="1">
      <alignment horizontal="right" vertical="center"/>
    </xf>
    <xf numFmtId="0" fontId="13" fillId="0" borderId="0" xfId="1" applyFont="1" applyAlignment="1" applyProtection="1">
      <alignment horizontal="right" vertical="center"/>
    </xf>
    <xf numFmtId="0" fontId="14" fillId="0" borderId="23" xfId="30" applyFont="1" applyBorder="1" applyAlignment="1" applyProtection="1">
      <alignment horizontal="right" vertical="center" wrapText="1"/>
    </xf>
    <xf numFmtId="0" fontId="29" fillId="0" borderId="0" xfId="1" applyFont="1" applyAlignment="1" applyProtection="1">
      <alignment horizontal="left" vertical="center"/>
    </xf>
    <xf numFmtId="0" fontId="14" fillId="0" borderId="23" xfId="30" applyFont="1" applyBorder="1" applyAlignment="1" applyProtection="1">
      <alignment vertical="top" wrapText="1"/>
    </xf>
    <xf numFmtId="0" fontId="5" fillId="2" borderId="1" xfId="1" applyFont="1" applyFill="1" applyBorder="1" applyAlignment="1" applyProtection="1">
      <alignment horizontal="right" vertical="center" wrapText="1"/>
    </xf>
    <xf numFmtId="0" fontId="14" fillId="0" borderId="0" xfId="30" applyFont="1" applyAlignment="1" applyProtection="1">
      <alignment vertical="top"/>
    </xf>
    <xf numFmtId="0" fontId="27" fillId="0" borderId="0" xfId="30" applyFont="1" applyAlignment="1" applyProtection="1">
      <alignment vertical="top"/>
    </xf>
    <xf numFmtId="0" fontId="12" fillId="46" borderId="44" xfId="1" applyFont="1" applyFill="1" applyBorder="1" applyAlignment="1" applyProtection="1">
      <alignment horizontal="left" vertical="center"/>
      <protection locked="0"/>
    </xf>
    <xf numFmtId="0" fontId="12" fillId="0" borderId="12" xfId="1" applyFont="1" applyBorder="1" applyAlignment="1" applyProtection="1">
      <alignment horizontal="left" vertical="center"/>
      <protection locked="0"/>
    </xf>
    <xf numFmtId="0" fontId="12" fillId="46" borderId="43" xfId="1" applyFont="1" applyFill="1" applyBorder="1" applyAlignment="1" applyProtection="1">
      <alignment horizontal="right" vertical="center"/>
      <protection locked="0"/>
    </xf>
    <xf numFmtId="0" fontId="14" fillId="0" borderId="12" xfId="1" applyFont="1" applyBorder="1" applyAlignment="1" applyProtection="1">
      <alignment horizontal="left" vertical="center"/>
      <protection locked="0"/>
    </xf>
    <xf numFmtId="0" fontId="12" fillId="46" borderId="43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0" xfId="1" applyNumberFormat="1" applyFont="1" applyBorder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vertical="top" wrapText="1"/>
    </xf>
    <xf numFmtId="0" fontId="3" fillId="0" borderId="11" xfId="1" applyFont="1" applyBorder="1" applyAlignment="1" applyProtection="1">
      <alignment vertical="top" wrapText="1"/>
    </xf>
    <xf numFmtId="0" fontId="3" fillId="0" borderId="10" xfId="1" applyFont="1" applyBorder="1" applyAlignment="1" applyProtection="1">
      <alignment vertical="top" wrapText="1"/>
    </xf>
    <xf numFmtId="0" fontId="13" fillId="0" borderId="0" xfId="1" applyFont="1" applyAlignment="1" applyProtection="1">
      <alignment horizontal="left" vertical="center"/>
    </xf>
    <xf numFmtId="0" fontId="3" fillId="2" borderId="5" xfId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7" fillId="4" borderId="4" xfId="1" applyFont="1" applyFill="1" applyBorder="1" applyAlignment="1" applyProtection="1">
      <alignment horizontal="right" vertical="center" wrapText="1"/>
    </xf>
    <xf numFmtId="0" fontId="7" fillId="4" borderId="3" xfId="1" applyFont="1" applyFill="1" applyBorder="1" applyAlignment="1" applyProtection="1">
      <alignment vertical="center"/>
    </xf>
    <xf numFmtId="0" fontId="6" fillId="4" borderId="3" xfId="1" applyFont="1" applyFill="1" applyBorder="1" applyAlignment="1" applyProtection="1">
      <alignment vertical="top" wrapText="1"/>
    </xf>
    <xf numFmtId="0" fontId="6" fillId="4" borderId="2" xfId="1" applyFont="1" applyFill="1" applyBorder="1" applyAlignment="1" applyProtection="1">
      <alignment vertical="top" wrapText="1"/>
    </xf>
    <xf numFmtId="0" fontId="9" fillId="7" borderId="8" xfId="1" applyFont="1" applyFill="1" applyBorder="1" applyAlignment="1" applyProtection="1">
      <alignment horizontal="right" vertical="center" wrapText="1"/>
    </xf>
    <xf numFmtId="0" fontId="9" fillId="7" borderId="8" xfId="1" applyFont="1" applyFill="1" applyBorder="1" applyAlignment="1" applyProtection="1">
      <alignment vertical="center"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10" fillId="11" borderId="0" xfId="1" applyFont="1" applyFill="1" applyBorder="1" applyAlignment="1" applyProtection="1">
      <alignment vertical="top"/>
    </xf>
    <xf numFmtId="0" fontId="9" fillId="7" borderId="1" xfId="1" applyFont="1" applyFill="1" applyBorder="1" applyAlignment="1" applyProtection="1">
      <alignment horizontal="right" vertical="center" wrapText="1"/>
    </xf>
    <xf numFmtId="0" fontId="9" fillId="7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vertical="top" wrapText="1"/>
    </xf>
    <xf numFmtId="0" fontId="12" fillId="15" borderId="1" xfId="1" applyFont="1" applyFill="1" applyBorder="1" applyAlignment="1" applyProtection="1">
      <alignment horizontal="right" vertical="center" wrapText="1"/>
    </xf>
    <xf numFmtId="3" fontId="11" fillId="14" borderId="1" xfId="1" applyNumberFormat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12" fillId="13" borderId="1" xfId="1" applyFont="1" applyFill="1" applyBorder="1" applyAlignment="1" applyProtection="1">
      <alignment horizontal="right" vertical="center" wrapText="1"/>
    </xf>
    <xf numFmtId="3" fontId="11" fillId="12" borderId="1" xfId="1" applyNumberFormat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7" xfId="1" applyFont="1" applyFill="1" applyBorder="1" applyAlignment="1" applyProtection="1">
      <alignment vertical="top" wrapText="1"/>
    </xf>
    <xf numFmtId="0" fontId="10" fillId="11" borderId="0" xfId="1" applyFont="1" applyFill="1" applyBorder="1" applyAlignment="1" applyProtection="1">
      <alignment horizontal="centerContinuous" vertical="top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9" xfId="1" applyFont="1" applyFill="1" applyBorder="1" applyAlignment="1" applyProtection="1">
      <alignment vertical="top" wrapText="1"/>
    </xf>
    <xf numFmtId="0" fontId="7" fillId="4" borderId="3" xfId="1" applyFont="1" applyFill="1" applyBorder="1" applyAlignment="1" applyProtection="1">
      <alignment vertical="center" wrapText="1"/>
    </xf>
    <xf numFmtId="0" fontId="9" fillId="9" borderId="7" xfId="1" applyFont="1" applyFill="1" applyBorder="1" applyAlignment="1" applyProtection="1">
      <alignment horizontal="centerContinuous" vertical="center" wrapText="1"/>
    </xf>
    <xf numFmtId="0" fontId="9" fillId="9" borderId="6" xfId="1" applyFont="1" applyFill="1" applyBorder="1" applyAlignment="1" applyProtection="1">
      <alignment horizontal="centerContinuous" vertical="center" wrapText="1"/>
    </xf>
    <xf numFmtId="0" fontId="9" fillId="8" borderId="7" xfId="1" applyFont="1" applyFill="1" applyBorder="1" applyAlignment="1" applyProtection="1">
      <alignment horizontal="centerContinuous" vertical="center" wrapText="1"/>
    </xf>
    <xf numFmtId="0" fontId="9" fillId="8" borderId="6" xfId="1" applyFont="1" applyFill="1" applyBorder="1" applyAlignment="1" applyProtection="1">
      <alignment horizontal="centerContinuous" vertical="center" wrapText="1"/>
    </xf>
    <xf numFmtId="0" fontId="3" fillId="8" borderId="1" xfId="1" applyFont="1" applyFill="1" applyBorder="1" applyAlignment="1" applyProtection="1">
      <alignment horizontal="centerContinuous" vertical="center" wrapText="1"/>
    </xf>
    <xf numFmtId="0" fontId="9" fillId="7" borderId="1" xfId="1" applyFont="1" applyFill="1" applyBorder="1" applyAlignment="1" applyProtection="1">
      <alignment horizontal="lef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9" fillId="7" borderId="8" xfId="1" applyFont="1" applyFill="1" applyBorder="1" applyAlignment="1" applyProtection="1">
      <alignment horizontal="left" vertical="center" wrapText="1"/>
    </xf>
    <xf numFmtId="0" fontId="9" fillId="7" borderId="1" xfId="1" applyFont="1" applyFill="1" applyBorder="1" applyAlignment="1" applyProtection="1">
      <alignment horizontal="left" vertical="center"/>
    </xf>
    <xf numFmtId="0" fontId="3" fillId="6" borderId="1" xfId="1" applyFont="1" applyFill="1" applyBorder="1" applyAlignment="1" applyProtection="1">
      <alignment horizontal="center" vertical="top" wrapText="1"/>
    </xf>
    <xf numFmtId="0" fontId="3" fillId="3" borderId="0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3" fontId="3" fillId="0" borderId="0" xfId="1" applyNumberFormat="1" applyFont="1" applyBorder="1" applyAlignment="1" applyProtection="1">
      <alignment vertical="center" wrapText="1"/>
    </xf>
    <xf numFmtId="3" fontId="4" fillId="0" borderId="1" xfId="1" applyNumberFormat="1" applyFont="1" applyFill="1" applyBorder="1" applyAlignment="1" applyProtection="1">
      <alignment vertical="center" wrapText="1"/>
    </xf>
    <xf numFmtId="0" fontId="14" fillId="16" borderId="14" xfId="4" applyNumberFormat="1" applyFont="1" applyFill="1" applyBorder="1" applyAlignment="1" applyProtection="1">
      <alignment vertical="center"/>
      <protection locked="0"/>
    </xf>
    <xf numFmtId="166" fontId="14" fillId="16" borderId="14" xfId="4" applyNumberFormat="1" applyFont="1" applyFill="1" applyBorder="1" applyAlignment="1" applyProtection="1">
      <alignment horizontal="center" vertical="center"/>
      <protection locked="0"/>
    </xf>
    <xf numFmtId="0" fontId="14" fillId="16" borderId="14" xfId="4" applyNumberFormat="1" applyFont="1" applyFill="1" applyBorder="1" applyAlignment="1" applyProtection="1">
      <alignment horizontal="center" vertical="center"/>
      <protection locked="0"/>
    </xf>
    <xf numFmtId="0" fontId="69" fillId="0" borderId="0" xfId="30" applyFont="1" applyAlignment="1" applyProtection="1">
      <alignment vertical="top"/>
    </xf>
  </cellXfs>
  <cellStyles count="187">
    <cellStyle name="_x000a_shell=progma" xfId="45"/>
    <cellStyle name="_x000d__x000a_JournalTemplate=C:\COMFO\CTALK\JOURSTD.TPL_x000d__x000a_LbStateAddress=3 3 0 251 1 89 2 311_x000d__x000a_LbStateJou" xfId="2"/>
    <cellStyle name="%" xfId="3"/>
    <cellStyle name="% 2" xfId="4"/>
    <cellStyle name="%_Quest_807_2010" xfId="5"/>
    <cellStyle name="%_Ενότητα Α, Α.3" xfId="6"/>
    <cellStyle name="%_Ερωτηματολόγιο 2010 υπηρεσιών καρτών προπληρωμένου χρόνου μέσω αριθμών 807_locked" xfId="7"/>
    <cellStyle name="%_Ερωτηματολόγιο 2010 υπηρεσιών καρτών προπληρωμένου χρόνου μέσω αριθμών 807_unlocked" xfId="8"/>
    <cellStyle name="??&amp;O?&amp;H?_x0008__x000f__x0007_?_x0007__x0001__x0001_" xfId="46"/>
    <cellStyle name="??&amp;O?&amp;H?_x0008_??_x0007__x0001__x0001_" xfId="47"/>
    <cellStyle name="_Book1" xfId="9"/>
    <cellStyle name="_Book5" xfId="10"/>
    <cellStyle name="_Financial  Qualitative Requirements (3)" xfId="11"/>
    <cellStyle name="_HOL CAPEX_slou Fin1" xfId="12"/>
    <cellStyle name="_HOL_IBAS_BOM_030506" xfId="13"/>
    <cellStyle name="_HOL_IBAS_Pricelist1_140306_sent" xfId="14"/>
    <cellStyle name="_HOL_NID_ANAP_MEPI" xfId="15"/>
    <cellStyle name="_HOL_NID_Overall_Program_Management_Information_AccessNW_Level" xfId="16"/>
    <cellStyle name="_ICM_BP-v102705-v3-cost" xfId="17"/>
    <cellStyle name="_Network proposal_slou" xfId="18"/>
    <cellStyle name="_OTE AK elena V1" xfId="19"/>
    <cellStyle name="_ote llu coverage" xfId="20"/>
    <cellStyle name="_OTE POTS ISDN number" xfId="21"/>
    <cellStyle name="_OTE_circuits_HOL_081007" xfId="22"/>
    <cellStyle name="_Projections" xfId="23"/>
    <cellStyle name="_WCRM telephony file" xfId="24"/>
    <cellStyle name="_WEEKLY_REPORT_12Oct 2007" xfId="25"/>
    <cellStyle name="_Φύλλο1" xfId="48"/>
    <cellStyle name="20% - Accent1" xfId="49"/>
    <cellStyle name="20% - Accent2" xfId="50"/>
    <cellStyle name="20% - Accent3" xfId="51"/>
    <cellStyle name="20% - Accent4" xfId="52"/>
    <cellStyle name="20% - Accent5" xfId="53"/>
    <cellStyle name="20% - Accent6" xfId="54"/>
    <cellStyle name="40% - Accent1" xfId="55"/>
    <cellStyle name="40% - Accent2" xfId="56"/>
    <cellStyle name="40% - Accent3" xfId="57"/>
    <cellStyle name="40% - Accent4" xfId="58"/>
    <cellStyle name="40% - Accent5" xfId="59"/>
    <cellStyle name="40% - Accent6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Antique" xfId="26"/>
    <cellStyle name="Assumption" xfId="73"/>
    <cellStyle name="Bad" xfId="74"/>
    <cellStyle name="Bold" xfId="27"/>
    <cellStyle name="Calculation" xfId="75"/>
    <cellStyle name="Check" xfId="76"/>
    <cellStyle name="Check Cell" xfId="77"/>
    <cellStyle name="Checksum" xfId="78"/>
    <cellStyle name="Column Heading" xfId="79"/>
    <cellStyle name="Column Heading (No Wrap)" xfId="80"/>
    <cellStyle name="Column label" xfId="81"/>
    <cellStyle name="Column label (left aligned)" xfId="82"/>
    <cellStyle name="Column label (no wrap)" xfId="83"/>
    <cellStyle name="Column label (not bold)" xfId="84"/>
    <cellStyle name="Column label (Wrap)" xfId="85"/>
    <cellStyle name="Column Total" xfId="86"/>
    <cellStyle name="Comma 2" xfId="87"/>
    <cellStyle name="Currency (2dp)" xfId="88"/>
    <cellStyle name="Currency Dollar" xfId="89"/>
    <cellStyle name="Currency Dollar (2dp)" xfId="90"/>
    <cellStyle name="Currency EUR" xfId="91"/>
    <cellStyle name="Currency EUR (2dp)" xfId="92"/>
    <cellStyle name="Currency Euro" xfId="93"/>
    <cellStyle name="Currency Euro (2dp)" xfId="94"/>
    <cellStyle name="Currency GBP" xfId="95"/>
    <cellStyle name="Currency GBP (2dp)" xfId="96"/>
    <cellStyle name="Currency Pound" xfId="97"/>
    <cellStyle name="Currency Pound (2dp)" xfId="98"/>
    <cellStyle name="Currency USD" xfId="99"/>
    <cellStyle name="Currency USD (2dp)" xfId="100"/>
    <cellStyle name="Date" xfId="101"/>
    <cellStyle name="Date (Month)" xfId="102"/>
    <cellStyle name="Date (Year)" xfId="103"/>
    <cellStyle name="Date_book1" xfId="104"/>
    <cellStyle name="Euro" xfId="28"/>
    <cellStyle name="Explanatory Text" xfId="105"/>
    <cellStyle name="Good" xfId="106"/>
    <cellStyle name="H0" xfId="107"/>
    <cellStyle name="H1" xfId="108"/>
    <cellStyle name="H2" xfId="109"/>
    <cellStyle name="H3" xfId="110"/>
    <cellStyle name="H4" xfId="111"/>
    <cellStyle name="Heading" xfId="112"/>
    <cellStyle name="Heading 1" xfId="113"/>
    <cellStyle name="Heading 2" xfId="114"/>
    <cellStyle name="Heading 3" xfId="115"/>
    <cellStyle name="Heading 4" xfId="116"/>
    <cellStyle name="Highlight" xfId="117"/>
    <cellStyle name="Input" xfId="118"/>
    <cellStyle name="Input calculation" xfId="119"/>
    <cellStyle name="Input data" xfId="120"/>
    <cellStyle name="Input estimate" xfId="121"/>
    <cellStyle name="Input link" xfId="122"/>
    <cellStyle name="Input link (different workbook)" xfId="123"/>
    <cellStyle name="Input link_book1" xfId="124"/>
    <cellStyle name="Input parameter" xfId="125"/>
    <cellStyle name="Input_Data Request ΜΝΟs" xfId="126"/>
    <cellStyle name="Jun" xfId="29"/>
    <cellStyle name="Linked Cell" xfId="127"/>
    <cellStyle name="Main Title" xfId="128"/>
    <cellStyle name="Name" xfId="129"/>
    <cellStyle name="Neutral" xfId="130"/>
    <cellStyle name="Normal" xfId="0" builtinId="0"/>
    <cellStyle name="Normal 2" xfId="1"/>
    <cellStyle name="Normal 3" xfId="30"/>
    <cellStyle name="Normal 4" xfId="31"/>
    <cellStyle name="Normal 5" xfId="131"/>
    <cellStyle name="Normale_gen_list_c" xfId="132"/>
    <cellStyle name="Note" xfId="133"/>
    <cellStyle name="note3" xfId="134"/>
    <cellStyle name="notes" xfId="135"/>
    <cellStyle name="Number" xfId="136"/>
    <cellStyle name="Number (2dp)" xfId="137"/>
    <cellStyle name="Number_book1" xfId="138"/>
    <cellStyle name="Output" xfId="139"/>
    <cellStyle name="Percent 2" xfId="32"/>
    <cellStyle name="Percentage" xfId="140"/>
    <cellStyle name="Percentage (2dp)" xfId="141"/>
    <cellStyle name="Percentage_book1" xfId="142"/>
    <cellStyle name="Reference" xfId="143"/>
    <cellStyle name="Result" xfId="144"/>
    <cellStyle name="Row and Column Total" xfId="145"/>
    <cellStyle name="Row Heading" xfId="146"/>
    <cellStyle name="Row Heading (No Wrap)" xfId="147"/>
    <cellStyle name="Row label" xfId="148"/>
    <cellStyle name="Row label (indent)" xfId="149"/>
    <cellStyle name="Row Total" xfId="150"/>
    <cellStyle name="Section Title" xfId="151"/>
    <cellStyle name="Small Number" xfId="152"/>
    <cellStyle name="Small Percentage" xfId="153"/>
    <cellStyle name="Standard_(B) Access-Spares for 2000" xfId="33"/>
    <cellStyle name="Style 1" xfId="34"/>
    <cellStyle name="Sub-Section Title" xfId="154"/>
    <cellStyle name="Sub-total row" xfId="155"/>
    <cellStyle name="Table finish row" xfId="156"/>
    <cellStyle name="Table shading" xfId="157"/>
    <cellStyle name="Table unfinish row" xfId="158"/>
    <cellStyle name="Table unshading" xfId="159"/>
    <cellStyle name="Text" xfId="160"/>
    <cellStyle name="Title" xfId="161"/>
    <cellStyle name="Title Heading" xfId="162"/>
    <cellStyle name="Total" xfId="163"/>
    <cellStyle name="Total cell" xfId="164"/>
    <cellStyle name="Total row" xfId="165"/>
    <cellStyle name="Total_book1" xfId="166"/>
    <cellStyle name="Underline" xfId="35"/>
    <cellStyle name="Unhighlight" xfId="167"/>
    <cellStyle name="Untotal row" xfId="168"/>
    <cellStyle name="Warning Text" xfId="169"/>
    <cellStyle name="WP Header" xfId="170"/>
    <cellStyle name="ΑΜΣ" xfId="36"/>
    <cellStyle name="Βασικό_2005-02-01 Deliverable De245 MNO questionnaire_gr" xfId="37"/>
    <cellStyle name="Διαχωριστικό χιλιάδων/υποδιαστολή_Data Request ΜΝΟs" xfId="171"/>
    <cellStyle name="Επίπεδο γραμμών1" xfId="172"/>
    <cellStyle name="Επίπεδο γραμμών2" xfId="173"/>
    <cellStyle name="Επίπεδο γραμμών3" xfId="174"/>
    <cellStyle name="Επίπεδο γραμμών4" xfId="175"/>
    <cellStyle name="Επίπεδο γραμμών5" xfId="176"/>
    <cellStyle name="Επίπεδο γραμμών6" xfId="177"/>
    <cellStyle name="Επίπεδο γραμμών7" xfId="178"/>
    <cellStyle name="Κανονικό 2" xfId="38"/>
    <cellStyle name="Κανονικό 3" xfId="39"/>
    <cellStyle name="Κανονικό 4" xfId="40"/>
    <cellStyle name="Κανονικό 5" xfId="41"/>
    <cellStyle name="Κανονικό 6" xfId="179"/>
    <cellStyle name="Κανονικό 7" xfId="180"/>
    <cellStyle name="Κανονικό 8" xfId="44"/>
    <cellStyle name="Κόμμα 2" xfId="42"/>
    <cellStyle name="Κόμμα 3" xfId="181"/>
    <cellStyle name="Κόμμα 4" xfId="182"/>
    <cellStyle name="Ποσοστό 2" xfId="183"/>
    <cellStyle name="Στυλ 1" xfId="184"/>
    <cellStyle name="콤마 [0]_10월2주 " xfId="185"/>
    <cellStyle name="콤마_10월2주 " xfId="186"/>
    <cellStyle name="표준_030331MM_JB_030424MM" xfId="43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372836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887186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639234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1535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showGridLines="0" topLeftCell="A31" zoomScale="80" zoomScaleNormal="80" zoomScaleSheetLayoutView="90" zoomScalePageLayoutView="90" workbookViewId="0">
      <selection activeCell="I77" sqref="I77"/>
    </sheetView>
  </sheetViews>
  <sheetFormatPr defaultColWidth="11.5703125" defaultRowHeight="12.75"/>
  <cols>
    <col min="1" max="1" width="5.85546875" style="35" customWidth="1"/>
    <col min="2" max="2" width="70.28515625" style="36" customWidth="1"/>
    <col min="3" max="5" width="20.140625" style="36" customWidth="1"/>
    <col min="6" max="6" width="1.28515625" style="36" customWidth="1"/>
    <col min="7" max="9" width="20.140625" style="36" customWidth="1"/>
    <col min="10" max="10" width="11.5703125" style="36"/>
    <col min="11" max="11" width="70.7109375" style="36" customWidth="1"/>
    <col min="12" max="16384" width="11.5703125" style="36"/>
  </cols>
  <sheetData>
    <row r="1" spans="1:9" ht="27" customHeight="1">
      <c r="C1" s="12" t="s">
        <v>119</v>
      </c>
    </row>
    <row r="2" spans="1:9" ht="9.9499999999999993" customHeight="1"/>
    <row r="3" spans="1:9" ht="18" customHeight="1">
      <c r="B3" s="18" t="s">
        <v>105</v>
      </c>
      <c r="C3" s="26"/>
      <c r="D3" s="16"/>
      <c r="E3" s="17"/>
      <c r="F3" s="17"/>
      <c r="G3" s="17"/>
      <c r="H3" s="17"/>
      <c r="I3" s="17"/>
    </row>
    <row r="4" spans="1:9" ht="18" customHeight="1" thickBot="1">
      <c r="B4" s="18" t="s">
        <v>104</v>
      </c>
      <c r="C4" s="27"/>
      <c r="D4" s="37"/>
      <c r="E4" s="37"/>
      <c r="F4" s="37"/>
      <c r="G4" s="37"/>
      <c r="H4" s="37"/>
      <c r="I4" s="38"/>
    </row>
    <row r="5" spans="1:9" ht="18" customHeight="1" thickBot="1">
      <c r="B5" s="18" t="s">
        <v>124</v>
      </c>
      <c r="C5" s="28"/>
      <c r="D5" s="30"/>
      <c r="E5" s="37"/>
      <c r="F5" s="37"/>
      <c r="G5" s="37"/>
      <c r="H5" s="37"/>
      <c r="I5" s="38"/>
    </row>
    <row r="6" spans="1:9" ht="18" customHeight="1">
      <c r="B6" s="19" t="s">
        <v>103</v>
      </c>
      <c r="C6" s="29"/>
      <c r="D6" s="37"/>
      <c r="E6" s="37"/>
      <c r="F6" s="37"/>
      <c r="G6" s="37"/>
      <c r="H6" s="37"/>
      <c r="I6" s="38"/>
    </row>
    <row r="7" spans="1:9" ht="12" customHeight="1">
      <c r="C7" s="39" t="s">
        <v>102</v>
      </c>
    </row>
    <row r="8" spans="1:9" ht="9.9499999999999993" customHeight="1">
      <c r="A8" s="40"/>
      <c r="B8" s="41"/>
      <c r="C8" s="41"/>
      <c r="D8" s="41"/>
      <c r="E8" s="41"/>
      <c r="F8" s="41"/>
      <c r="G8" s="41"/>
      <c r="H8" s="41"/>
      <c r="I8" s="41"/>
    </row>
    <row r="9" spans="1:9" ht="17.25" customHeight="1">
      <c r="A9" s="42" t="s">
        <v>101</v>
      </c>
      <c r="B9" s="43" t="s">
        <v>100</v>
      </c>
      <c r="C9" s="44"/>
      <c r="D9" s="44"/>
      <c r="E9" s="44"/>
      <c r="F9" s="44"/>
      <c r="G9" s="44"/>
      <c r="H9" s="44"/>
      <c r="I9" s="45"/>
    </row>
    <row r="10" spans="1:9" ht="9" customHeight="1">
      <c r="A10" s="40"/>
      <c r="B10" s="41"/>
      <c r="C10" s="41"/>
      <c r="D10" s="41"/>
      <c r="E10" s="41"/>
      <c r="F10" s="41"/>
      <c r="G10" s="41"/>
      <c r="H10" s="41"/>
      <c r="I10" s="41"/>
    </row>
    <row r="11" spans="1:9" ht="26.1" customHeight="1">
      <c r="A11" s="46" t="s">
        <v>17</v>
      </c>
      <c r="B11" s="47" t="s">
        <v>99</v>
      </c>
      <c r="C11" s="48" t="s">
        <v>26</v>
      </c>
      <c r="D11" s="49"/>
      <c r="E11" s="49"/>
      <c r="F11" s="49"/>
      <c r="G11" s="49"/>
      <c r="H11" s="49"/>
      <c r="I11" s="50"/>
    </row>
    <row r="12" spans="1:9" ht="15.95" customHeight="1">
      <c r="A12" s="23" t="s">
        <v>3</v>
      </c>
      <c r="B12" s="51" t="s">
        <v>98</v>
      </c>
      <c r="C12" s="31"/>
      <c r="D12" s="52" t="s">
        <v>97</v>
      </c>
      <c r="E12" s="52"/>
      <c r="F12" s="52"/>
      <c r="G12" s="52"/>
      <c r="H12" s="52"/>
      <c r="I12" s="50"/>
    </row>
    <row r="13" spans="1:9" ht="6.75" customHeight="1">
      <c r="A13" s="40"/>
      <c r="B13" s="41"/>
      <c r="C13" s="41"/>
      <c r="D13" s="41"/>
      <c r="E13" s="41"/>
      <c r="F13" s="41"/>
      <c r="G13" s="41"/>
      <c r="H13" s="41"/>
      <c r="I13" s="41"/>
    </row>
    <row r="14" spans="1:9" ht="26.1" customHeight="1">
      <c r="A14" s="53" t="s">
        <v>34</v>
      </c>
      <c r="B14" s="54" t="s">
        <v>96</v>
      </c>
      <c r="C14" s="48" t="s">
        <v>26</v>
      </c>
      <c r="D14" s="55" t="s">
        <v>25</v>
      </c>
      <c r="E14" s="56"/>
      <c r="F14" s="57"/>
      <c r="G14" s="56"/>
      <c r="H14" s="56"/>
      <c r="I14" s="50"/>
    </row>
    <row r="15" spans="1:9" ht="19.5" customHeight="1">
      <c r="A15" s="23" t="s">
        <v>32</v>
      </c>
      <c r="B15" s="58" t="s">
        <v>78</v>
      </c>
      <c r="C15" s="59">
        <f>C16+C17+C18+C19</f>
        <v>0</v>
      </c>
      <c r="D15" s="59">
        <f>D16+D17+D18+D19</f>
        <v>0</v>
      </c>
      <c r="E15" s="56"/>
      <c r="F15" s="56"/>
      <c r="G15" s="56"/>
      <c r="H15" s="56"/>
      <c r="I15" s="50"/>
    </row>
    <row r="16" spans="1:9" ht="15.95" customHeight="1">
      <c r="A16" s="23" t="s">
        <v>95</v>
      </c>
      <c r="B16" s="60" t="s">
        <v>76</v>
      </c>
      <c r="C16" s="31"/>
      <c r="D16" s="31"/>
      <c r="E16" s="56"/>
      <c r="F16" s="56"/>
      <c r="G16" s="56"/>
      <c r="H16" s="56"/>
      <c r="I16" s="50"/>
    </row>
    <row r="17" spans="1:9" ht="15.95" customHeight="1">
      <c r="A17" s="23" t="s">
        <v>94</v>
      </c>
      <c r="B17" s="60" t="s">
        <v>74</v>
      </c>
      <c r="C17" s="31"/>
      <c r="D17" s="31"/>
      <c r="E17" s="56"/>
      <c r="F17" s="56"/>
      <c r="G17" s="56"/>
      <c r="H17" s="56"/>
      <c r="I17" s="50"/>
    </row>
    <row r="18" spans="1:9" ht="15.95" customHeight="1">
      <c r="A18" s="23" t="s">
        <v>93</v>
      </c>
      <c r="B18" s="60" t="s">
        <v>64</v>
      </c>
      <c r="C18" s="31"/>
      <c r="D18" s="31"/>
      <c r="E18" s="56"/>
      <c r="F18" s="56"/>
      <c r="G18" s="56"/>
      <c r="H18" s="56"/>
      <c r="I18" s="50"/>
    </row>
    <row r="19" spans="1:9" ht="15.95" customHeight="1">
      <c r="A19" s="23" t="s">
        <v>92</v>
      </c>
      <c r="B19" s="60" t="s">
        <v>58</v>
      </c>
      <c r="C19" s="31"/>
      <c r="D19" s="31"/>
      <c r="E19" s="56"/>
      <c r="F19" s="56"/>
      <c r="G19" s="56"/>
      <c r="H19" s="56"/>
      <c r="I19" s="50"/>
    </row>
    <row r="20" spans="1:9" ht="19.5" customHeight="1">
      <c r="A20" s="23" t="s">
        <v>91</v>
      </c>
      <c r="B20" s="58" t="s">
        <v>70</v>
      </c>
      <c r="C20" s="59">
        <f>+C21+C22</f>
        <v>0</v>
      </c>
      <c r="D20" s="59">
        <f>+D21+D22</f>
        <v>0</v>
      </c>
      <c r="E20" s="56"/>
      <c r="F20" s="56"/>
      <c r="G20" s="56"/>
      <c r="H20" s="56"/>
      <c r="I20" s="50"/>
    </row>
    <row r="21" spans="1:9" ht="15.95" customHeight="1">
      <c r="A21" s="23" t="s">
        <v>90</v>
      </c>
      <c r="B21" s="60" t="s">
        <v>68</v>
      </c>
      <c r="C21" s="31"/>
      <c r="D21" s="31"/>
      <c r="E21" s="56"/>
      <c r="F21" s="56"/>
      <c r="G21" s="56"/>
      <c r="H21" s="56"/>
      <c r="I21" s="50"/>
    </row>
    <row r="22" spans="1:9" ht="19.5" customHeight="1">
      <c r="A22" s="23" t="s">
        <v>89</v>
      </c>
      <c r="B22" s="61" t="s">
        <v>66</v>
      </c>
      <c r="C22" s="62">
        <f>+C23+C24+C25+C26+C27</f>
        <v>0</v>
      </c>
      <c r="D22" s="62">
        <f>+D23+D24+D25+D26+D27</f>
        <v>0</v>
      </c>
      <c r="E22" s="56"/>
      <c r="F22" s="56"/>
      <c r="G22" s="56"/>
      <c r="H22" s="56"/>
      <c r="I22" s="50"/>
    </row>
    <row r="23" spans="1:9" ht="15.95" customHeight="1">
      <c r="A23" s="23" t="s">
        <v>88</v>
      </c>
      <c r="B23" s="60" t="s">
        <v>64</v>
      </c>
      <c r="C23" s="31"/>
      <c r="D23" s="31"/>
      <c r="E23" s="56"/>
      <c r="F23" s="56"/>
      <c r="G23" s="56"/>
      <c r="H23" s="56"/>
      <c r="I23" s="50"/>
    </row>
    <row r="24" spans="1:9" ht="15.95" customHeight="1">
      <c r="A24" s="23" t="s">
        <v>87</v>
      </c>
      <c r="B24" s="60" t="s">
        <v>62</v>
      </c>
      <c r="C24" s="31"/>
      <c r="D24" s="31"/>
      <c r="E24" s="56"/>
      <c r="F24" s="56"/>
      <c r="G24" s="56"/>
      <c r="H24" s="56"/>
      <c r="I24" s="50"/>
    </row>
    <row r="25" spans="1:9" ht="15.95" customHeight="1">
      <c r="A25" s="23" t="s">
        <v>86</v>
      </c>
      <c r="B25" s="60" t="s">
        <v>60</v>
      </c>
      <c r="C25" s="31"/>
      <c r="D25" s="31"/>
      <c r="E25" s="56"/>
      <c r="F25" s="56"/>
      <c r="G25" s="56"/>
      <c r="H25" s="56"/>
      <c r="I25" s="50"/>
    </row>
    <row r="26" spans="1:9" ht="15.95" customHeight="1">
      <c r="A26" s="23" t="s">
        <v>85</v>
      </c>
      <c r="B26" s="60" t="s">
        <v>58</v>
      </c>
      <c r="C26" s="31"/>
      <c r="D26" s="31"/>
      <c r="E26" s="56"/>
      <c r="F26" s="56"/>
      <c r="G26" s="56"/>
      <c r="H26" s="56"/>
      <c r="I26" s="50"/>
    </row>
    <row r="27" spans="1:9" ht="15.95" customHeight="1">
      <c r="A27" s="23" t="s">
        <v>84</v>
      </c>
      <c r="B27" s="60" t="s">
        <v>56</v>
      </c>
      <c r="C27" s="31"/>
      <c r="D27" s="31"/>
      <c r="E27" s="56"/>
      <c r="F27" s="56"/>
      <c r="G27" s="56"/>
      <c r="H27" s="56"/>
      <c r="I27" s="50"/>
    </row>
    <row r="28" spans="1:9" ht="10.5" customHeight="1">
      <c r="A28" s="63"/>
      <c r="B28" s="64"/>
      <c r="C28" s="52" t="s">
        <v>83</v>
      </c>
      <c r="D28" s="65"/>
      <c r="E28" s="65"/>
      <c r="F28" s="65"/>
      <c r="G28" s="65"/>
      <c r="H28" s="65"/>
      <c r="I28" s="50"/>
    </row>
    <row r="29" spans="1:9" ht="10.5" customHeight="1">
      <c r="A29" s="63"/>
      <c r="B29" s="64"/>
      <c r="C29" s="52" t="s">
        <v>82</v>
      </c>
      <c r="D29" s="65"/>
      <c r="E29" s="65"/>
      <c r="F29" s="65"/>
      <c r="G29" s="65"/>
      <c r="H29" s="65"/>
      <c r="I29" s="50"/>
    </row>
    <row r="30" spans="1:9" ht="6.75" customHeight="1">
      <c r="A30" s="40"/>
      <c r="B30" s="41"/>
      <c r="C30" s="41"/>
      <c r="D30" s="41"/>
      <c r="E30" s="41"/>
      <c r="F30" s="41"/>
      <c r="G30" s="41"/>
      <c r="H30" s="41"/>
      <c r="I30" s="41"/>
    </row>
    <row r="31" spans="1:9" ht="26.1" customHeight="1">
      <c r="A31" s="53" t="s">
        <v>81</v>
      </c>
      <c r="B31" s="54" t="s">
        <v>80</v>
      </c>
      <c r="C31" s="48" t="s">
        <v>26</v>
      </c>
      <c r="D31" s="56"/>
      <c r="E31" s="66" t="s">
        <v>14</v>
      </c>
      <c r="F31" s="57"/>
      <c r="G31" s="56"/>
      <c r="H31" s="56"/>
      <c r="I31" s="50"/>
    </row>
    <row r="32" spans="1:9" ht="19.5" customHeight="1">
      <c r="A32" s="23" t="s">
        <v>79</v>
      </c>
      <c r="B32" s="58" t="s">
        <v>78</v>
      </c>
      <c r="C32" s="59">
        <f>C33+C34+C35+C36</f>
        <v>0</v>
      </c>
      <c r="D32" s="56"/>
      <c r="E32" s="59">
        <f>E33+E34+E35+E36</f>
        <v>0</v>
      </c>
      <c r="F32" s="56"/>
      <c r="G32" s="56"/>
      <c r="H32" s="56"/>
      <c r="I32" s="56"/>
    </row>
    <row r="33" spans="1:9" ht="15.95" customHeight="1">
      <c r="A33" s="23" t="s">
        <v>77</v>
      </c>
      <c r="B33" s="60" t="s">
        <v>76</v>
      </c>
      <c r="C33" s="31"/>
      <c r="D33" s="56"/>
      <c r="E33" s="31"/>
      <c r="F33" s="56"/>
      <c r="G33" s="56"/>
      <c r="H33" s="56"/>
      <c r="I33" s="56"/>
    </row>
    <row r="34" spans="1:9" ht="15.95" customHeight="1">
      <c r="A34" s="23" t="s">
        <v>75</v>
      </c>
      <c r="B34" s="60" t="s">
        <v>74</v>
      </c>
      <c r="C34" s="31"/>
      <c r="D34" s="56"/>
      <c r="E34" s="31"/>
      <c r="F34" s="56"/>
      <c r="G34" s="56"/>
      <c r="H34" s="56"/>
      <c r="I34" s="56"/>
    </row>
    <row r="35" spans="1:9" ht="15.95" customHeight="1">
      <c r="A35" s="23" t="s">
        <v>73</v>
      </c>
      <c r="B35" s="60" t="s">
        <v>64</v>
      </c>
      <c r="C35" s="31"/>
      <c r="D35" s="56"/>
      <c r="E35" s="31"/>
      <c r="F35" s="56"/>
      <c r="G35" s="56"/>
      <c r="H35" s="56"/>
      <c r="I35" s="56"/>
    </row>
    <row r="36" spans="1:9" ht="15.95" customHeight="1">
      <c r="A36" s="23" t="s">
        <v>72</v>
      </c>
      <c r="B36" s="60" t="s">
        <v>58</v>
      </c>
      <c r="C36" s="31"/>
      <c r="D36" s="56"/>
      <c r="E36" s="31"/>
      <c r="F36" s="56"/>
      <c r="G36" s="56"/>
      <c r="H36" s="56"/>
      <c r="I36" s="56"/>
    </row>
    <row r="37" spans="1:9" ht="19.5" customHeight="1">
      <c r="A37" s="23" t="s">
        <v>71</v>
      </c>
      <c r="B37" s="58" t="s">
        <v>70</v>
      </c>
      <c r="C37" s="59">
        <f>+C38+C39</f>
        <v>0</v>
      </c>
      <c r="D37" s="56"/>
      <c r="E37" s="59">
        <f>+E38+E39</f>
        <v>0</v>
      </c>
      <c r="F37" s="56"/>
      <c r="G37" s="56"/>
      <c r="H37" s="56"/>
      <c r="I37" s="56"/>
    </row>
    <row r="38" spans="1:9" ht="15.95" customHeight="1">
      <c r="A38" s="23" t="s">
        <v>69</v>
      </c>
      <c r="B38" s="60" t="s">
        <v>68</v>
      </c>
      <c r="C38" s="31"/>
      <c r="D38" s="56"/>
      <c r="E38" s="31"/>
      <c r="F38" s="56"/>
      <c r="G38" s="56"/>
      <c r="H38" s="56"/>
      <c r="I38" s="56"/>
    </row>
    <row r="39" spans="1:9" ht="19.5" customHeight="1">
      <c r="A39" s="23" t="s">
        <v>67</v>
      </c>
      <c r="B39" s="61" t="s">
        <v>66</v>
      </c>
      <c r="C39" s="62">
        <f>+C40+C41+C42+C43+C44</f>
        <v>0</v>
      </c>
      <c r="D39" s="56"/>
      <c r="E39" s="62">
        <f>+E40+E41+E42+E43+E44</f>
        <v>0</v>
      </c>
      <c r="F39" s="56"/>
      <c r="G39" s="56"/>
      <c r="H39" s="56"/>
      <c r="I39" s="56"/>
    </row>
    <row r="40" spans="1:9" ht="15.95" customHeight="1">
      <c r="A40" s="23" t="s">
        <v>65</v>
      </c>
      <c r="B40" s="60" t="s">
        <v>64</v>
      </c>
      <c r="C40" s="31"/>
      <c r="D40" s="56"/>
      <c r="E40" s="31"/>
      <c r="F40" s="56"/>
      <c r="G40" s="56"/>
      <c r="H40" s="56"/>
      <c r="I40" s="56"/>
    </row>
    <row r="41" spans="1:9" ht="15.95" customHeight="1">
      <c r="A41" s="23" t="s">
        <v>63</v>
      </c>
      <c r="B41" s="60" t="s">
        <v>62</v>
      </c>
      <c r="C41" s="31"/>
      <c r="D41" s="56"/>
      <c r="E41" s="31"/>
      <c r="F41" s="56"/>
      <c r="G41" s="56"/>
      <c r="H41" s="56"/>
      <c r="I41" s="56"/>
    </row>
    <row r="42" spans="1:9" ht="15.95" customHeight="1">
      <c r="A42" s="23" t="s">
        <v>61</v>
      </c>
      <c r="B42" s="60" t="s">
        <v>60</v>
      </c>
      <c r="C42" s="31"/>
      <c r="D42" s="56"/>
      <c r="E42" s="31"/>
      <c r="F42" s="56"/>
      <c r="G42" s="56"/>
      <c r="H42" s="56"/>
      <c r="I42" s="56"/>
    </row>
    <row r="43" spans="1:9" ht="15.95" customHeight="1">
      <c r="A43" s="23" t="s">
        <v>59</v>
      </c>
      <c r="B43" s="60" t="s">
        <v>58</v>
      </c>
      <c r="C43" s="31"/>
      <c r="D43" s="56"/>
      <c r="E43" s="31"/>
      <c r="F43" s="56"/>
      <c r="G43" s="56"/>
      <c r="H43" s="56"/>
      <c r="I43" s="56"/>
    </row>
    <row r="44" spans="1:9" ht="15.95" customHeight="1">
      <c r="A44" s="23" t="s">
        <v>57</v>
      </c>
      <c r="B44" s="60" t="s">
        <v>56</v>
      </c>
      <c r="C44" s="31"/>
      <c r="D44" s="56"/>
      <c r="E44" s="31"/>
      <c r="F44" s="56"/>
      <c r="G44" s="56"/>
      <c r="H44" s="56"/>
      <c r="I44" s="56"/>
    </row>
    <row r="45" spans="1:9" ht="11.25" customHeight="1">
      <c r="A45" s="63"/>
      <c r="B45" s="64"/>
      <c r="C45" s="52" t="s">
        <v>55</v>
      </c>
      <c r="D45" s="52"/>
      <c r="E45" s="52"/>
      <c r="F45" s="52"/>
      <c r="G45" s="52"/>
      <c r="H45" s="52"/>
      <c r="I45" s="52"/>
    </row>
    <row r="46" spans="1:9" ht="11.25" customHeight="1">
      <c r="A46" s="40"/>
      <c r="B46" s="67"/>
      <c r="C46" s="52" t="s">
        <v>54</v>
      </c>
      <c r="D46" s="52"/>
      <c r="E46" s="52"/>
      <c r="F46" s="52"/>
      <c r="G46" s="52"/>
      <c r="H46" s="52"/>
      <c r="I46" s="52"/>
    </row>
    <row r="47" spans="1:9" ht="6.75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9" ht="17.25" customHeight="1">
      <c r="A48" s="42" t="s">
        <v>53</v>
      </c>
      <c r="B48" s="68" t="s">
        <v>52</v>
      </c>
      <c r="C48" s="44"/>
      <c r="D48" s="44"/>
      <c r="E48" s="44"/>
      <c r="F48" s="44"/>
      <c r="G48" s="44"/>
      <c r="H48" s="44"/>
      <c r="I48" s="45"/>
    </row>
    <row r="49" spans="1:9" ht="4.5" customHeight="1">
      <c r="A49" s="40"/>
      <c r="B49" s="41"/>
      <c r="C49" s="41"/>
      <c r="D49" s="41"/>
      <c r="E49" s="41"/>
      <c r="F49" s="41"/>
      <c r="G49" s="41"/>
      <c r="H49" s="41"/>
      <c r="I49" s="41"/>
    </row>
    <row r="50" spans="1:9" ht="14.25" customHeight="1">
      <c r="A50" s="63"/>
      <c r="B50" s="57"/>
      <c r="C50" s="69" t="s">
        <v>51</v>
      </c>
      <c r="D50" s="70"/>
      <c r="E50" s="70"/>
      <c r="F50" s="57"/>
      <c r="G50" s="71" t="s">
        <v>50</v>
      </c>
      <c r="H50" s="72"/>
      <c r="I50" s="73"/>
    </row>
    <row r="51" spans="1:9" ht="26.1" customHeight="1">
      <c r="A51" s="53" t="s">
        <v>17</v>
      </c>
      <c r="B51" s="74" t="s">
        <v>49</v>
      </c>
      <c r="C51" s="48" t="s">
        <v>26</v>
      </c>
      <c r="D51" s="57"/>
      <c r="E51" s="57"/>
      <c r="F51" s="57"/>
      <c r="G51" s="48" t="s">
        <v>26</v>
      </c>
      <c r="H51" s="55" t="s">
        <v>25</v>
      </c>
      <c r="I51" s="66" t="s">
        <v>14</v>
      </c>
    </row>
    <row r="52" spans="1:9" s="76" customFormat="1" ht="18" customHeight="1">
      <c r="A52" s="23" t="s">
        <v>3</v>
      </c>
      <c r="B52" s="51" t="s">
        <v>48</v>
      </c>
      <c r="C52" s="32"/>
      <c r="D52" s="56"/>
      <c r="E52" s="56"/>
      <c r="F52" s="56"/>
      <c r="G52" s="32"/>
      <c r="H52" s="32"/>
      <c r="I52" s="32"/>
    </row>
    <row r="53" spans="1:9" s="76" customFormat="1" ht="18" customHeight="1">
      <c r="A53" s="23" t="s">
        <v>1</v>
      </c>
      <c r="B53" s="51" t="s">
        <v>47</v>
      </c>
      <c r="C53" s="32"/>
      <c r="D53" s="56"/>
      <c r="E53" s="56"/>
      <c r="F53" s="56"/>
      <c r="G53" s="32"/>
      <c r="H53" s="32"/>
      <c r="I53" s="32"/>
    </row>
    <row r="54" spans="1:9" s="76" customFormat="1" ht="18" customHeight="1">
      <c r="A54" s="23" t="s">
        <v>11</v>
      </c>
      <c r="B54" s="51" t="s">
        <v>46</v>
      </c>
      <c r="C54" s="32"/>
      <c r="D54" s="56"/>
      <c r="E54" s="56"/>
      <c r="F54" s="56"/>
      <c r="G54" s="32"/>
      <c r="H54" s="32"/>
      <c r="I54" s="32"/>
    </row>
    <row r="55" spans="1:9" s="76" customFormat="1" ht="26.1" customHeight="1">
      <c r="A55" s="23" t="s">
        <v>9</v>
      </c>
      <c r="B55" s="51" t="s">
        <v>45</v>
      </c>
      <c r="C55" s="32"/>
      <c r="D55" s="56"/>
      <c r="E55" s="56"/>
      <c r="F55" s="56"/>
      <c r="G55" s="32"/>
      <c r="H55" s="32"/>
      <c r="I55" s="32"/>
    </row>
    <row r="56" spans="1:9" s="76" customFormat="1" ht="26.1" customHeight="1">
      <c r="A56" s="23" t="s">
        <v>7</v>
      </c>
      <c r="B56" s="51" t="s">
        <v>44</v>
      </c>
      <c r="C56" s="32"/>
      <c r="D56" s="56"/>
      <c r="E56" s="56"/>
      <c r="F56" s="56"/>
      <c r="G56" s="32"/>
      <c r="H56" s="32"/>
      <c r="I56" s="32"/>
    </row>
    <row r="57" spans="1:9" s="76" customFormat="1" ht="18" customHeight="1">
      <c r="A57" s="23" t="s">
        <v>22</v>
      </c>
      <c r="B57" s="51" t="s">
        <v>43</v>
      </c>
      <c r="C57" s="32"/>
      <c r="D57" s="56"/>
      <c r="E57" s="56"/>
      <c r="F57" s="56"/>
      <c r="G57" s="32"/>
      <c r="H57" s="32"/>
      <c r="I57" s="32"/>
    </row>
    <row r="58" spans="1:9" s="76" customFormat="1" ht="18" customHeight="1">
      <c r="A58" s="23" t="s">
        <v>42</v>
      </c>
      <c r="B58" s="51" t="s">
        <v>41</v>
      </c>
      <c r="C58" s="32"/>
      <c r="D58" s="56"/>
      <c r="E58" s="56"/>
      <c r="F58" s="56"/>
      <c r="G58" s="32"/>
      <c r="H58" s="32"/>
      <c r="I58" s="32"/>
    </row>
    <row r="59" spans="1:9" ht="19.5" customHeight="1">
      <c r="A59" s="23" t="s">
        <v>40</v>
      </c>
      <c r="B59" s="51" t="s">
        <v>6</v>
      </c>
      <c r="C59" s="75">
        <f>SUM(C52:C58)</f>
        <v>0</v>
      </c>
      <c r="D59" s="56"/>
      <c r="E59" s="56"/>
      <c r="F59" s="56"/>
      <c r="G59" s="75">
        <f>SUM(G52:G58)</f>
        <v>0</v>
      </c>
      <c r="H59" s="75">
        <f>SUM(H52:H58)</f>
        <v>0</v>
      </c>
      <c r="I59" s="75">
        <f>SUM(I52:I58)</f>
        <v>0</v>
      </c>
    </row>
    <row r="60" spans="1:9" ht="6.75" customHeight="1">
      <c r="A60" s="77"/>
      <c r="B60" s="78"/>
      <c r="C60" s="78"/>
      <c r="D60" s="78"/>
      <c r="E60" s="78"/>
      <c r="F60" s="78"/>
      <c r="G60" s="78"/>
      <c r="H60" s="78"/>
      <c r="I60" s="78"/>
    </row>
    <row r="61" spans="1:9" ht="15.75" customHeight="1">
      <c r="A61" s="42" t="s">
        <v>39</v>
      </c>
      <c r="B61" s="68" t="s">
        <v>38</v>
      </c>
      <c r="C61" s="44"/>
      <c r="D61" s="44"/>
      <c r="E61" s="44"/>
      <c r="F61" s="44"/>
      <c r="G61" s="44"/>
      <c r="H61" s="44"/>
      <c r="I61" s="45"/>
    </row>
    <row r="62" spans="1:9" ht="9.9499999999999993" customHeight="1">
      <c r="A62" s="40"/>
      <c r="B62" s="41"/>
      <c r="C62" s="41"/>
      <c r="D62" s="41"/>
      <c r="E62" s="41"/>
      <c r="F62" s="41"/>
      <c r="G62" s="41"/>
      <c r="H62" s="41"/>
      <c r="I62" s="41"/>
    </row>
    <row r="63" spans="1:9" ht="26.1" customHeight="1">
      <c r="A63" s="46" t="s">
        <v>17</v>
      </c>
      <c r="B63" s="79" t="s">
        <v>37</v>
      </c>
      <c r="C63" s="48" t="s">
        <v>26</v>
      </c>
      <c r="D63" s="57"/>
      <c r="E63" s="66" t="s">
        <v>14</v>
      </c>
      <c r="F63" s="57"/>
      <c r="G63" s="57"/>
      <c r="H63" s="57"/>
      <c r="I63" s="56"/>
    </row>
    <row r="64" spans="1:9" ht="24.75" customHeight="1">
      <c r="A64" s="23" t="s">
        <v>3</v>
      </c>
      <c r="B64" s="51" t="s">
        <v>36</v>
      </c>
      <c r="C64" s="33"/>
      <c r="D64" s="57"/>
      <c r="E64" s="33"/>
      <c r="F64" s="57"/>
      <c r="G64" s="57"/>
      <c r="H64" s="57"/>
      <c r="I64" s="56"/>
    </row>
    <row r="65" spans="1:9">
      <c r="A65" s="23"/>
      <c r="B65" s="23"/>
      <c r="C65" s="52" t="s">
        <v>35</v>
      </c>
      <c r="D65" s="52"/>
      <c r="E65" s="52"/>
      <c r="F65" s="52"/>
      <c r="G65" s="52"/>
      <c r="H65" s="52"/>
      <c r="I65" s="52"/>
    </row>
    <row r="66" spans="1:9">
      <c r="A66" s="63"/>
      <c r="B66" s="57"/>
      <c r="C66" s="57"/>
      <c r="D66" s="57"/>
      <c r="E66" s="57"/>
      <c r="F66" s="57"/>
      <c r="G66" s="57"/>
      <c r="H66" s="57"/>
      <c r="I66" s="56"/>
    </row>
    <row r="67" spans="1:9" ht="26.1" customHeight="1">
      <c r="A67" s="53" t="s">
        <v>34</v>
      </c>
      <c r="B67" s="80" t="s">
        <v>33</v>
      </c>
      <c r="C67" s="48" t="s">
        <v>26</v>
      </c>
      <c r="D67" s="55" t="s">
        <v>25</v>
      </c>
      <c r="E67" s="57"/>
      <c r="F67" s="57"/>
      <c r="G67" s="57"/>
      <c r="H67" s="57"/>
      <c r="I67" s="56"/>
    </row>
    <row r="68" spans="1:9" ht="26.25" customHeight="1">
      <c r="A68" s="23" t="s">
        <v>32</v>
      </c>
      <c r="B68" s="51" t="s">
        <v>31</v>
      </c>
      <c r="C68" s="33"/>
      <c r="D68" s="33"/>
      <c r="E68" s="57"/>
      <c r="F68" s="57"/>
      <c r="G68" s="57"/>
      <c r="H68" s="57"/>
      <c r="I68" s="56"/>
    </row>
    <row r="69" spans="1:9">
      <c r="A69" s="23"/>
      <c r="B69" s="23"/>
      <c r="C69" s="52" t="s">
        <v>30</v>
      </c>
      <c r="D69" s="52"/>
      <c r="E69" s="52"/>
      <c r="F69" s="52"/>
      <c r="G69" s="52"/>
      <c r="H69" s="52"/>
      <c r="I69" s="52"/>
    </row>
    <row r="70" spans="1:9" ht="9.9499999999999993" customHeight="1">
      <c r="A70" s="40"/>
      <c r="B70" s="41"/>
      <c r="C70" s="41"/>
      <c r="D70" s="41"/>
      <c r="E70" s="41"/>
      <c r="F70" s="41"/>
      <c r="G70" s="41"/>
      <c r="H70" s="41"/>
      <c r="I70" s="41"/>
    </row>
    <row r="71" spans="1:9" ht="17.25" customHeight="1">
      <c r="A71" s="42" t="s">
        <v>29</v>
      </c>
      <c r="B71" s="68" t="s">
        <v>28</v>
      </c>
      <c r="C71" s="44"/>
      <c r="D71" s="44"/>
      <c r="E71" s="44"/>
      <c r="F71" s="44"/>
      <c r="G71" s="44"/>
      <c r="H71" s="44"/>
      <c r="I71" s="45"/>
    </row>
    <row r="72" spans="1:9" ht="9.9499999999999993" customHeight="1">
      <c r="A72" s="40"/>
      <c r="B72" s="41"/>
      <c r="C72" s="41"/>
      <c r="D72" s="41"/>
      <c r="E72" s="41"/>
      <c r="F72" s="41"/>
      <c r="G72" s="41"/>
      <c r="H72" s="41"/>
      <c r="I72" s="41"/>
    </row>
    <row r="73" spans="1:9" ht="26.1" customHeight="1">
      <c r="A73" s="53" t="s">
        <v>17</v>
      </c>
      <c r="B73" s="74" t="s">
        <v>27</v>
      </c>
      <c r="C73" s="81" t="s">
        <v>120</v>
      </c>
      <c r="D73" s="55" t="s">
        <v>25</v>
      </c>
      <c r="E73" s="66" t="s">
        <v>14</v>
      </c>
      <c r="F73" s="57"/>
      <c r="G73" s="57"/>
      <c r="H73" s="57"/>
      <c r="I73" s="56"/>
    </row>
    <row r="74" spans="1:9" ht="25.5" customHeight="1">
      <c r="A74" s="23" t="s">
        <v>3</v>
      </c>
      <c r="B74" s="51" t="s">
        <v>23</v>
      </c>
      <c r="C74" s="32"/>
      <c r="D74" s="57"/>
      <c r="E74" s="32"/>
      <c r="F74" s="57"/>
      <c r="G74" s="57"/>
      <c r="H74" s="57"/>
      <c r="I74" s="56"/>
    </row>
    <row r="75" spans="1:9" ht="25.5" customHeight="1">
      <c r="A75" s="23" t="s">
        <v>1</v>
      </c>
      <c r="B75" s="51" t="s">
        <v>24</v>
      </c>
      <c r="C75" s="32"/>
      <c r="D75" s="32"/>
      <c r="E75" s="57"/>
      <c r="F75" s="57"/>
      <c r="G75" s="57"/>
      <c r="H75" s="57"/>
      <c r="I75" s="56"/>
    </row>
    <row r="76" spans="1:9" ht="25.5" customHeight="1">
      <c r="A76" s="23" t="s">
        <v>11</v>
      </c>
      <c r="B76" s="51" t="s">
        <v>121</v>
      </c>
      <c r="C76" s="32"/>
      <c r="D76" s="32"/>
      <c r="E76" s="57"/>
      <c r="F76" s="57"/>
      <c r="G76" s="57"/>
      <c r="H76" s="57"/>
      <c r="I76" s="56"/>
    </row>
    <row r="77" spans="1:9" ht="25.5" customHeight="1">
      <c r="A77" s="23" t="s">
        <v>9</v>
      </c>
      <c r="B77" s="51" t="s">
        <v>122</v>
      </c>
      <c r="C77" s="32"/>
      <c r="D77" s="32"/>
      <c r="E77" s="57"/>
      <c r="F77" s="57"/>
      <c r="G77" s="57"/>
      <c r="H77" s="57"/>
      <c r="I77" s="56"/>
    </row>
    <row r="78" spans="1:9" ht="25.5" customHeight="1">
      <c r="A78" s="23" t="s">
        <v>7</v>
      </c>
      <c r="B78" s="51" t="s">
        <v>123</v>
      </c>
      <c r="C78" s="32"/>
      <c r="D78" s="32"/>
      <c r="E78" s="57"/>
      <c r="F78" s="57"/>
      <c r="G78" s="57"/>
      <c r="H78" s="57"/>
      <c r="I78" s="56"/>
    </row>
    <row r="79" spans="1:9" ht="17.25" customHeight="1">
      <c r="A79" s="23" t="s">
        <v>22</v>
      </c>
      <c r="B79" s="82" t="s">
        <v>6</v>
      </c>
      <c r="C79" s="75">
        <f>SUM(C75:C78)</f>
        <v>0</v>
      </c>
      <c r="D79" s="75">
        <f>SUM(D74:D78)</f>
        <v>0</v>
      </c>
      <c r="E79" s="75">
        <f>SUM(E74:E78)</f>
        <v>0</v>
      </c>
      <c r="F79" s="41"/>
      <c r="G79" s="41"/>
      <c r="H79" s="41"/>
      <c r="I79" s="41"/>
    </row>
    <row r="80" spans="1:9" ht="9.9499999999999993" customHeight="1">
      <c r="A80" s="77"/>
      <c r="B80" s="41"/>
      <c r="C80" s="41"/>
      <c r="D80" s="83"/>
      <c r="E80" s="83"/>
      <c r="F80" s="83"/>
      <c r="G80" s="83"/>
      <c r="H80" s="83"/>
      <c r="I80" s="83"/>
    </row>
    <row r="81" spans="1:9" ht="17.25" customHeight="1">
      <c r="A81" s="42" t="s">
        <v>21</v>
      </c>
      <c r="B81" s="43" t="s">
        <v>20</v>
      </c>
      <c r="C81" s="44"/>
      <c r="D81" s="44"/>
      <c r="E81" s="44"/>
      <c r="F81" s="44"/>
      <c r="G81" s="44"/>
      <c r="H81" s="44"/>
      <c r="I81" s="45"/>
    </row>
    <row r="82" spans="1:9" ht="9.9499999999999993" customHeight="1">
      <c r="A82" s="40"/>
      <c r="B82" s="41"/>
      <c r="C82" s="41"/>
      <c r="D82" s="41"/>
      <c r="E82" s="41"/>
      <c r="F82" s="41"/>
      <c r="G82" s="41"/>
      <c r="H82" s="41"/>
      <c r="I82" s="41"/>
    </row>
    <row r="83" spans="1:9">
      <c r="A83" s="63"/>
      <c r="B83" s="57"/>
      <c r="C83" s="69" t="s">
        <v>19</v>
      </c>
      <c r="D83" s="70"/>
      <c r="E83" s="70"/>
      <c r="F83" s="57"/>
      <c r="G83" s="71" t="s">
        <v>18</v>
      </c>
      <c r="H83" s="72"/>
      <c r="I83" s="73"/>
    </row>
    <row r="84" spans="1:9" ht="26.1" customHeight="1">
      <c r="A84" s="53" t="s">
        <v>17</v>
      </c>
      <c r="B84" s="80" t="s">
        <v>16</v>
      </c>
      <c r="C84" s="48" t="s">
        <v>15</v>
      </c>
      <c r="D84" s="56"/>
      <c r="E84" s="66" t="s">
        <v>14</v>
      </c>
      <c r="F84" s="57"/>
      <c r="G84" s="48" t="s">
        <v>15</v>
      </c>
      <c r="H84" s="56"/>
      <c r="I84" s="66" t="s">
        <v>14</v>
      </c>
    </row>
    <row r="85" spans="1:9" ht="19.5" customHeight="1">
      <c r="A85" s="23" t="s">
        <v>3</v>
      </c>
      <c r="B85" s="60" t="s">
        <v>13</v>
      </c>
      <c r="C85" s="33"/>
      <c r="D85" s="56"/>
      <c r="E85" s="33"/>
      <c r="F85" s="57"/>
      <c r="G85" s="33"/>
      <c r="H85" s="56"/>
      <c r="I85" s="33"/>
    </row>
    <row r="86" spans="1:9" ht="19.5" customHeight="1">
      <c r="A86" s="23" t="s">
        <v>1</v>
      </c>
      <c r="B86" s="60" t="s">
        <v>12</v>
      </c>
      <c r="C86" s="33"/>
      <c r="D86" s="56"/>
      <c r="E86" s="33"/>
      <c r="F86" s="57"/>
      <c r="G86" s="33"/>
      <c r="H86" s="56"/>
      <c r="I86" s="33"/>
    </row>
    <row r="87" spans="1:9" ht="19.5" customHeight="1">
      <c r="A87" s="23" t="s">
        <v>11</v>
      </c>
      <c r="B87" s="60" t="s">
        <v>10</v>
      </c>
      <c r="C87" s="33"/>
      <c r="D87" s="56"/>
      <c r="E87" s="33"/>
      <c r="F87" s="57"/>
      <c r="G87" s="33"/>
      <c r="H87" s="56"/>
      <c r="I87" s="33"/>
    </row>
    <row r="88" spans="1:9" ht="19.5" customHeight="1">
      <c r="A88" s="23" t="s">
        <v>9</v>
      </c>
      <c r="B88" s="60" t="s">
        <v>8</v>
      </c>
      <c r="C88" s="33"/>
      <c r="D88" s="56"/>
      <c r="E88" s="33"/>
      <c r="F88" s="57"/>
      <c r="G88" s="33"/>
      <c r="H88" s="56"/>
      <c r="I88" s="33"/>
    </row>
    <row r="89" spans="1:9" ht="19.5" customHeight="1">
      <c r="A89" s="23" t="s">
        <v>7</v>
      </c>
      <c r="B89" s="51" t="s">
        <v>6</v>
      </c>
      <c r="C89" s="78"/>
      <c r="D89" s="78"/>
      <c r="E89" s="84">
        <f>SUM(E85:E88)</f>
        <v>0</v>
      </c>
      <c r="F89" s="83"/>
      <c r="G89" s="34"/>
      <c r="H89" s="78"/>
      <c r="I89" s="84">
        <f>SUM(I85:I88)</f>
        <v>0</v>
      </c>
    </row>
    <row r="90" spans="1:9" ht="9" customHeight="1">
      <c r="A90" s="41"/>
      <c r="B90" s="41"/>
      <c r="C90" s="41"/>
      <c r="D90" s="41"/>
      <c r="E90" s="41"/>
      <c r="F90" s="41"/>
      <c r="G90" s="41"/>
      <c r="H90" s="41"/>
      <c r="I90" s="41"/>
    </row>
    <row r="91" spans="1:9" ht="17.25" customHeight="1">
      <c r="A91" s="42" t="s">
        <v>5</v>
      </c>
      <c r="B91" s="43" t="s">
        <v>4</v>
      </c>
      <c r="C91" s="44"/>
      <c r="D91" s="44"/>
      <c r="E91" s="44"/>
      <c r="F91" s="44"/>
      <c r="G91" s="44"/>
      <c r="H91" s="44"/>
      <c r="I91" s="45"/>
    </row>
    <row r="92" spans="1:9" ht="6.75" customHeight="1">
      <c r="A92" s="57"/>
      <c r="B92" s="57"/>
      <c r="C92" s="23"/>
      <c r="D92" s="57"/>
      <c r="E92" s="23"/>
      <c r="F92" s="57"/>
      <c r="G92" s="23"/>
      <c r="H92" s="56"/>
      <c r="I92" s="23"/>
    </row>
    <row r="93" spans="1:9" ht="25.5" customHeight="1">
      <c r="A93" s="23" t="s">
        <v>3</v>
      </c>
      <c r="B93" s="51" t="s">
        <v>2</v>
      </c>
      <c r="C93" s="85">
        <f>D15+D20+H59+D68+D79</f>
        <v>0</v>
      </c>
      <c r="D93" s="57"/>
      <c r="E93" s="57"/>
      <c r="F93" s="57"/>
      <c r="G93" s="57"/>
      <c r="H93" s="57"/>
      <c r="I93" s="56"/>
    </row>
    <row r="94" spans="1:9" ht="25.5" customHeight="1">
      <c r="A94" s="23" t="s">
        <v>1</v>
      </c>
      <c r="B94" s="51" t="s">
        <v>0</v>
      </c>
      <c r="C94" s="85">
        <f>E32+E37+I59+E64+E79+E89+I89</f>
        <v>0</v>
      </c>
      <c r="D94" s="57"/>
      <c r="E94" s="57"/>
      <c r="F94" s="57"/>
      <c r="G94" s="57"/>
      <c r="H94" s="57"/>
      <c r="I94" s="56"/>
    </row>
  </sheetData>
  <sheetProtection algorithmName="SHA-512" hashValue="4eVVtFG3GXJMD3X/dBQPSh/VkGy6IANd+LeNr2E7Rq6UXD9yxTiSaoZ/E1zVK2Wl3ksIOs/Vj4q6L6Mg1b8uMQ==" saltValue="G3VDj7XiS5Xymq1BtC310w==" spinCount="100000" sheet="1" objects="1" scenarios="1"/>
  <dataValidations xWindow="507" yWindow="292" count="8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F68 C12 F64 F66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E75 E78 D74">
      <formula1>0</formula1>
    </dataValidation>
    <dataValidation allowBlank="1" showErrorMessage="1" sqref="C69:I69 C45:I46 C65:I65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85:E87 C79:E79 E74 C76:D78 C74:C75 D75 G14:H26 G31:H44 C32:C44 D31:D44 E32:F44 F27:H27 F15:F26 C15:E27 I32:I44 C52:C60 I90 C64:E64 C68:D68 I85:I88 G52:I60 C85:C87 F85:G90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:D3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Εξάμηνο" sqref="D5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62" fitToWidth="0" fitToHeight="0" orientation="landscape" r:id="rId1"/>
  <headerFooter>
    <oddFooter>&amp;L&amp;F&amp;R&amp;P/&amp;N</oddFooter>
  </headerFooter>
  <rowBreaks count="1" manualBreakCount="1">
    <brk id="4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2" zoomScale="80" zoomScaleNormal="80" zoomScaleSheetLayoutView="90" workbookViewId="0">
      <selection activeCell="B11" sqref="B11"/>
    </sheetView>
  </sheetViews>
  <sheetFormatPr defaultColWidth="10.140625" defaultRowHeight="14.25"/>
  <cols>
    <col min="1" max="1" width="10.28515625" style="25" customWidth="1"/>
    <col min="2" max="2" width="36.140625" style="25" customWidth="1"/>
    <col min="3" max="3" width="12" style="25" customWidth="1"/>
    <col min="4" max="4" width="12.7109375" style="25" customWidth="1"/>
    <col min="5" max="5" width="14" style="25" customWidth="1"/>
    <col min="6" max="6" width="12.7109375" style="25" customWidth="1"/>
    <col min="7" max="7" width="14.140625" style="25" customWidth="1"/>
    <col min="8" max="8" width="12.7109375" style="25" customWidth="1"/>
    <col min="9" max="9" width="15.5703125" style="25" customWidth="1"/>
    <col min="10" max="10" width="12.140625" style="25" customWidth="1"/>
    <col min="11" max="12" width="15.5703125" style="25" customWidth="1"/>
    <col min="13" max="13" width="12.140625" style="25" customWidth="1"/>
    <col min="14" max="16384" width="10.140625" style="25"/>
  </cols>
  <sheetData>
    <row r="1" spans="1:14" s="13" customFormat="1" ht="27" customHeight="1">
      <c r="A1" s="10"/>
      <c r="B1" s="11"/>
      <c r="C1" s="12" t="s">
        <v>127</v>
      </c>
      <c r="D1" s="11"/>
      <c r="E1" s="11"/>
      <c r="F1" s="11"/>
      <c r="G1" s="11"/>
      <c r="H1" s="11"/>
      <c r="I1" s="11"/>
    </row>
    <row r="2" spans="1:14" s="13" customFormat="1" ht="9.9499999999999993" customHeight="1">
      <c r="A2" s="10"/>
      <c r="B2" s="11"/>
      <c r="C2" s="14"/>
      <c r="D2" s="14"/>
      <c r="E2" s="14"/>
      <c r="F2" s="14"/>
      <c r="G2" s="14"/>
      <c r="H2" s="14"/>
      <c r="I2" s="14"/>
    </row>
    <row r="3" spans="1:14" s="13" customFormat="1" ht="18" customHeight="1">
      <c r="A3" s="10"/>
      <c r="B3" s="15" t="s">
        <v>105</v>
      </c>
      <c r="C3" s="26"/>
      <c r="D3" s="16"/>
      <c r="E3" s="17"/>
      <c r="F3" s="17"/>
      <c r="G3" s="16"/>
      <c r="H3" s="16"/>
      <c r="I3" s="16"/>
      <c r="J3" s="17"/>
      <c r="K3" s="17"/>
      <c r="L3" s="17"/>
      <c r="M3" s="17"/>
    </row>
    <row r="4" spans="1:14" s="13" customFormat="1" ht="18" customHeight="1" thickBot="1">
      <c r="A4" s="10"/>
      <c r="B4" s="15" t="s">
        <v>104</v>
      </c>
      <c r="C4" s="26"/>
      <c r="D4" s="16"/>
      <c r="E4" s="17"/>
      <c r="F4" s="17"/>
      <c r="G4" s="16"/>
      <c r="H4" s="16"/>
      <c r="I4" s="16"/>
      <c r="J4" s="17"/>
      <c r="K4" s="17"/>
      <c r="L4" s="17"/>
      <c r="M4" s="17"/>
    </row>
    <row r="5" spans="1:14" s="13" customFormat="1" ht="18" customHeight="1" thickBot="1">
      <c r="A5" s="10"/>
      <c r="B5" s="18" t="s">
        <v>126</v>
      </c>
      <c r="C5" s="28"/>
      <c r="D5" s="16"/>
      <c r="E5" s="17"/>
      <c r="F5" s="17"/>
      <c r="G5" s="16"/>
      <c r="H5" s="16"/>
      <c r="I5" s="16"/>
      <c r="J5" s="17"/>
      <c r="K5" s="17"/>
      <c r="L5" s="17"/>
      <c r="M5" s="17"/>
    </row>
    <row r="6" spans="1:14" s="13" customFormat="1" ht="18" customHeight="1">
      <c r="A6" s="10"/>
      <c r="B6" s="19" t="s">
        <v>125</v>
      </c>
      <c r="C6" s="26"/>
      <c r="D6" s="16"/>
      <c r="E6" s="17"/>
      <c r="F6" s="17"/>
      <c r="G6" s="16"/>
      <c r="H6" s="16"/>
      <c r="I6" s="16"/>
      <c r="J6" s="17"/>
      <c r="K6" s="17"/>
      <c r="L6" s="17"/>
      <c r="M6" s="17"/>
    </row>
    <row r="7" spans="1:14" s="13" customFormat="1" ht="12" customHeight="1">
      <c r="A7" s="20"/>
      <c r="B7" s="11"/>
      <c r="C7" s="21" t="s">
        <v>102</v>
      </c>
      <c r="D7" s="22"/>
      <c r="E7" s="22"/>
      <c r="F7" s="22"/>
      <c r="G7" s="22"/>
      <c r="H7" s="22"/>
      <c r="I7" s="22"/>
    </row>
    <row r="8" spans="1:14" s="13" customFormat="1" ht="9.9499999999999993" customHeight="1" thickBo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4" s="24" customFormat="1" ht="18" customHeight="1">
      <c r="A9" s="9"/>
      <c r="B9" s="8"/>
      <c r="C9" s="8"/>
      <c r="D9" s="7" t="s">
        <v>118</v>
      </c>
      <c r="E9" s="6"/>
      <c r="F9" s="6"/>
      <c r="G9" s="6"/>
      <c r="H9" s="6"/>
      <c r="I9" s="6"/>
      <c r="J9" s="6"/>
      <c r="K9" s="5"/>
      <c r="L9" s="5"/>
      <c r="M9" s="5"/>
    </row>
    <row r="10" spans="1:14" s="24" customFormat="1" ht="53.25" customHeight="1" thickBot="1">
      <c r="A10" s="4" t="s">
        <v>117</v>
      </c>
      <c r="B10" s="3" t="s">
        <v>116</v>
      </c>
      <c r="C10" s="3" t="s">
        <v>115</v>
      </c>
      <c r="D10" s="2" t="s">
        <v>114</v>
      </c>
      <c r="E10" s="2" t="s">
        <v>113</v>
      </c>
      <c r="F10" s="2" t="s">
        <v>112</v>
      </c>
      <c r="G10" s="2" t="s">
        <v>111</v>
      </c>
      <c r="H10" s="2" t="s">
        <v>110</v>
      </c>
      <c r="I10" s="2" t="s">
        <v>109</v>
      </c>
      <c r="J10" s="2" t="s">
        <v>108</v>
      </c>
      <c r="K10" s="2" t="s">
        <v>107</v>
      </c>
      <c r="L10" s="2" t="s">
        <v>106</v>
      </c>
      <c r="M10" s="2" t="s">
        <v>20</v>
      </c>
    </row>
    <row r="11" spans="1:14" s="24" customFormat="1" ht="15" customHeight="1">
      <c r="A11" s="1">
        <v>1</v>
      </c>
      <c r="B11" s="86"/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9" t="s">
        <v>128</v>
      </c>
    </row>
    <row r="12" spans="1:14" s="24" customFormat="1" ht="15" customHeight="1">
      <c r="A12" s="1">
        <v>2</v>
      </c>
      <c r="B12" s="86"/>
      <c r="C12" s="87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9" t="s">
        <v>129</v>
      </c>
    </row>
    <row r="13" spans="1:14" s="24" customFormat="1" ht="15" customHeight="1">
      <c r="A13" s="1">
        <v>3</v>
      </c>
      <c r="B13" s="86"/>
      <c r="C13" s="87"/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pans="1:14" s="24" customFormat="1" ht="12.75">
      <c r="A14" s="1">
        <v>4</v>
      </c>
      <c r="B14" s="86"/>
      <c r="C14" s="87"/>
      <c r="D14" s="88"/>
      <c r="E14" s="88"/>
      <c r="F14" s="88"/>
      <c r="G14" s="88"/>
      <c r="H14" s="88"/>
      <c r="I14" s="88"/>
      <c r="J14" s="88"/>
      <c r="K14" s="88"/>
      <c r="L14" s="88"/>
      <c r="M14" s="88"/>
    </row>
    <row r="15" spans="1:14" s="24" customFormat="1" ht="15" customHeight="1">
      <c r="A15" s="1">
        <v>5</v>
      </c>
      <c r="B15" s="86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</row>
    <row r="16" spans="1:14" s="24" customFormat="1" ht="15" customHeight="1">
      <c r="A16" s="1">
        <v>6</v>
      </c>
      <c r="B16" s="86"/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</row>
    <row r="17" spans="1:13" s="24" customFormat="1" ht="15" customHeight="1">
      <c r="A17" s="1">
        <v>7</v>
      </c>
      <c r="B17" s="86"/>
      <c r="C17" s="87"/>
      <c r="D17" s="88"/>
      <c r="E17" s="88"/>
      <c r="F17" s="88"/>
      <c r="G17" s="88"/>
      <c r="H17" s="88"/>
      <c r="I17" s="88"/>
      <c r="J17" s="88"/>
      <c r="K17" s="88"/>
      <c r="L17" s="88"/>
      <c r="M17" s="88"/>
    </row>
    <row r="18" spans="1:13" ht="15" customHeight="1">
      <c r="A18" s="1">
        <v>8</v>
      </c>
      <c r="B18" s="86"/>
      <c r="C18" s="87"/>
      <c r="D18" s="88"/>
      <c r="E18" s="88"/>
      <c r="F18" s="88"/>
      <c r="G18" s="88"/>
      <c r="H18" s="88"/>
      <c r="I18" s="88"/>
      <c r="J18" s="88"/>
      <c r="K18" s="88"/>
      <c r="L18" s="88"/>
      <c r="M18" s="88"/>
    </row>
    <row r="19" spans="1:13" ht="15" customHeight="1">
      <c r="A19" s="1">
        <v>9</v>
      </c>
      <c r="B19" s="86"/>
      <c r="C19" s="87"/>
      <c r="D19" s="88"/>
      <c r="E19" s="88"/>
      <c r="F19" s="88"/>
      <c r="G19" s="88"/>
      <c r="H19" s="88"/>
      <c r="I19" s="88"/>
      <c r="J19" s="88"/>
      <c r="K19" s="88"/>
      <c r="L19" s="88"/>
      <c r="M19" s="88"/>
    </row>
    <row r="20" spans="1:13" ht="15" customHeight="1">
      <c r="A20" s="1">
        <v>10</v>
      </c>
      <c r="B20" s="86"/>
      <c r="C20" s="87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1" spans="1:13" ht="15" customHeight="1">
      <c r="A21" s="1">
        <v>11</v>
      </c>
      <c r="B21" s="86"/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</row>
    <row r="22" spans="1:13" ht="15" customHeight="1">
      <c r="A22" s="1">
        <v>12</v>
      </c>
      <c r="B22" s="86"/>
      <c r="C22" s="87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pans="1:13" ht="15" customHeight="1">
      <c r="A23" s="1">
        <v>13</v>
      </c>
      <c r="B23" s="86"/>
      <c r="C23" s="87"/>
      <c r="D23" s="88"/>
      <c r="E23" s="88"/>
      <c r="F23" s="88"/>
      <c r="G23" s="88"/>
      <c r="H23" s="88"/>
      <c r="I23" s="88"/>
      <c r="J23" s="88"/>
      <c r="K23" s="88"/>
      <c r="L23" s="88"/>
      <c r="M23" s="88"/>
    </row>
    <row r="24" spans="1:13" ht="15" customHeight="1">
      <c r="A24" s="1">
        <v>14</v>
      </c>
      <c r="B24" s="86"/>
      <c r="C24" s="87"/>
      <c r="D24" s="88"/>
      <c r="E24" s="88"/>
      <c r="F24" s="88"/>
      <c r="G24" s="88"/>
      <c r="H24" s="88"/>
      <c r="I24" s="88"/>
      <c r="J24" s="88"/>
      <c r="K24" s="88"/>
      <c r="L24" s="88"/>
      <c r="M24" s="88"/>
    </row>
    <row r="25" spans="1:13" ht="15" customHeight="1">
      <c r="A25" s="1">
        <v>15</v>
      </c>
      <c r="B25" s="86"/>
      <c r="C25" s="87"/>
      <c r="D25" s="88"/>
      <c r="E25" s="88"/>
      <c r="F25" s="88"/>
      <c r="G25" s="88"/>
      <c r="H25" s="88"/>
      <c r="I25" s="88"/>
      <c r="J25" s="88"/>
      <c r="K25" s="88"/>
      <c r="L25" s="88"/>
      <c r="M25" s="88"/>
    </row>
  </sheetData>
  <sheetProtection algorithmName="SHA-512" hashValue="AYk5lvVz3xGeOIG8VInByeHR/TGTLjw/cGeL4Q4zrmhXKMkRNb80axswFrmid2WBTmK1/q3b8KDYyUOSN1dd6Q==" saltValue="ARlv4VNdIEnx3LLmEZ0ejA==" spinCount="100000" sheet="1" objects="1" scenarios="1"/>
  <conditionalFormatting sqref="D11:M25">
    <cfRule type="containsText" dxfId="1" priority="5" operator="containsText" text="OXI">
      <formula>NOT(ISERROR(SEARCH("OXI",D11)))</formula>
    </cfRule>
    <cfRule type="cellIs" dxfId="0" priority="6" operator="equal">
      <formula>"ΟΧΙ"</formula>
    </cfRule>
  </conditionalFormatting>
  <dataValidations count="4">
    <dataValidation type="list" allowBlank="1" showInputMessage="1" showErrorMessage="1" sqref="D11:M25">
      <formula1>$N$11:$N$12</formula1>
    </dataValidation>
    <dataValidation type="list" allowBlank="1" showInputMessage="1" showErrorMessage="1" sqref="D10:H10">
      <formula1>YesNoAnswer</formula1>
    </dataValidation>
    <dataValidation allowBlank="1" showInputMessage="1" showErrorMessage="1" prompt="Διακριτικός τίτλος" sqref="G3:I6 D3:D6 C3:C4 C6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31496062992125984" top="0.35433070866141736" bottom="0.35433070866141736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John Tsiamis</cp:lastModifiedBy>
  <dcterms:created xsi:type="dcterms:W3CDTF">2015-07-07T08:16:22Z</dcterms:created>
  <dcterms:modified xsi:type="dcterms:W3CDTF">2015-07-17T16:21:02Z</dcterms:modified>
  <cp:category>Μετά από Σχόλια</cp:category>
  <cp:contentStatus>Ready to Sent</cp:contentStatus>
</cp:coreProperties>
</file>